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60"/>
  </bookViews>
  <sheets>
    <sheet name="4包" sheetId="1" r:id="rId1"/>
  </sheets>
  <calcPr calcId="144525"/>
</workbook>
</file>

<file path=xl/sharedStrings.xml><?xml version="1.0" encoding="utf-8"?>
<sst xmlns="http://schemas.openxmlformats.org/spreadsheetml/2006/main" count="70" uniqueCount="44">
  <si>
    <t>采购需求汇总表</t>
  </si>
  <si>
    <t>参数性质</t>
  </si>
  <si>
    <t>序号</t>
  </si>
  <si>
    <t>品目名称</t>
  </si>
  <si>
    <t>采购标的</t>
  </si>
  <si>
    <t>单位</t>
  </si>
  <si>
    <t>数量</t>
  </si>
  <si>
    <t>分项预算单价（元）</t>
  </si>
  <si>
    <t>分项预算总价（元）</t>
  </si>
  <si>
    <t>具体技术(参数)要求</t>
  </si>
  <si>
    <t>备注</t>
  </si>
  <si>
    <t>★</t>
  </si>
  <si>
    <t>蔬菜水果类</t>
  </si>
  <si>
    <t>白菜（冬储）</t>
  </si>
  <si>
    <t>斤</t>
  </si>
  <si>
    <t>商品质量符合国家行业质量标准，各类蔬菜均保证无农药残留。水果类要保证新鲜、外观良好，个体整齐、均匀，色泽正常、饱满，无腐烂、无异味。</t>
  </si>
  <si>
    <t>本表中的数量为2023年3月-2023年12月预计使用年总量，实际数量以实际需求量为准。本表中单价价格基数为预计金额，最终以供货时当地市场价为准。</t>
  </si>
  <si>
    <t>白菜</t>
  </si>
  <si>
    <t>土豆</t>
  </si>
  <si>
    <t>大萝卜</t>
  </si>
  <si>
    <t>甘蓝</t>
  </si>
  <si>
    <t>芹菜</t>
  </si>
  <si>
    <t>西红柿</t>
  </si>
  <si>
    <t>芥菜</t>
  </si>
  <si>
    <t>胡萝卜</t>
  </si>
  <si>
    <t>圆葱</t>
  </si>
  <si>
    <t>菜花</t>
  </si>
  <si>
    <t>茄子</t>
  </si>
  <si>
    <t>姜</t>
  </si>
  <si>
    <t>大葱</t>
  </si>
  <si>
    <t>尖椒</t>
  </si>
  <si>
    <t>冬瓜</t>
  </si>
  <si>
    <t>大蒜</t>
  </si>
  <si>
    <t>窝瓜</t>
  </si>
  <si>
    <t>角瓜</t>
  </si>
  <si>
    <t>木耳</t>
  </si>
  <si>
    <t>干豆腐</t>
  </si>
  <si>
    <t>冻豆腐</t>
  </si>
  <si>
    <t>水果</t>
  </si>
  <si>
    <t>粉条</t>
  </si>
  <si>
    <t>花生米</t>
  </si>
  <si>
    <t>月饼</t>
  </si>
  <si>
    <t>粽子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</si>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</sst>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I3" sqref="I3:I29"/>
    </sheetView>
  </sheetViews>
  <sheetFormatPr defaultColWidth="8.125" defaultRowHeight="12"/>
  <cols>
    <col min="1" max="1" width="4.375" style="1" customWidth="1"/>
    <col min="2" max="2" width="5.75833333333333" style="1" customWidth="1"/>
    <col min="3" max="3" width="8.125" style="1" customWidth="1"/>
    <col min="4" max="4" width="12.875" style="1" customWidth="1"/>
    <col min="5" max="5" width="5.25" style="1" customWidth="1"/>
    <col min="6" max="6" width="9.5" style="1" customWidth="1"/>
    <col min="7" max="7" width="8.625" style="1" customWidth="1"/>
    <col min="8" max="8" width="10.5" style="1" customWidth="1"/>
    <col min="9" max="9" width="39.625" style="2" customWidth="1"/>
    <col min="10" max="10" width="21" style="2" customWidth="1"/>
    <col min="11" max="16384" width="8.125" style="1"/>
  </cols>
  <sheetData>
    <row r="1" ht="25.5" customHeight="1" spans="1:1">
      <c r="A1" s="1" t="s">
        <v>0</v>
      </c>
    </row>
    <row r="2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ht="17.25" customHeight="1" spans="1:10">
      <c r="A3" s="3" t="s">
        <v>11</v>
      </c>
      <c r="B3" s="3">
        <v>4</v>
      </c>
      <c r="C3" s="3" t="s">
        <v>12</v>
      </c>
      <c r="D3" s="3" t="s">
        <v>13</v>
      </c>
      <c r="E3" s="3" t="s">
        <v>14</v>
      </c>
      <c r="F3" s="3">
        <v>180000</v>
      </c>
      <c r="G3" s="3">
        <v>0.6</v>
      </c>
      <c r="H3" s="3">
        <f>F3*G3</f>
        <v>108000</v>
      </c>
      <c r="I3" s="6" t="s">
        <v>15</v>
      </c>
      <c r="J3" s="6" t="s">
        <v>16</v>
      </c>
    </row>
    <row r="4" ht="17.25" customHeight="1" spans="1:10">
      <c r="A4" s="3"/>
      <c r="B4" s="3"/>
      <c r="C4" s="3"/>
      <c r="D4" s="3" t="s">
        <v>17</v>
      </c>
      <c r="E4" s="3" t="s">
        <v>14</v>
      </c>
      <c r="F4" s="3">
        <v>70000</v>
      </c>
      <c r="G4" s="3">
        <v>1</v>
      </c>
      <c r="H4" s="3">
        <f t="shared" ref="H4:H29" si="0">F4*G4</f>
        <v>70000</v>
      </c>
      <c r="I4" s="7"/>
      <c r="J4" s="7"/>
    </row>
    <row r="5" ht="17.25" customHeight="1" spans="1:10">
      <c r="A5" s="3"/>
      <c r="B5" s="3"/>
      <c r="C5" s="3"/>
      <c r="D5" s="3" t="s">
        <v>18</v>
      </c>
      <c r="E5" s="3" t="s">
        <v>14</v>
      </c>
      <c r="F5" s="3">
        <v>160000</v>
      </c>
      <c r="G5" s="3">
        <v>0.8</v>
      </c>
      <c r="H5" s="3">
        <f t="shared" si="0"/>
        <v>128000</v>
      </c>
      <c r="I5" s="7"/>
      <c r="J5" s="7"/>
    </row>
    <row r="6" ht="17.25" customHeight="1" spans="1:10">
      <c r="A6" s="3"/>
      <c r="B6" s="3"/>
      <c r="C6" s="3"/>
      <c r="D6" s="3" t="s">
        <v>19</v>
      </c>
      <c r="E6" s="3" t="s">
        <v>14</v>
      </c>
      <c r="F6" s="3">
        <v>30000</v>
      </c>
      <c r="G6" s="3">
        <v>1</v>
      </c>
      <c r="H6" s="3">
        <f t="shared" si="0"/>
        <v>30000</v>
      </c>
      <c r="I6" s="7"/>
      <c r="J6" s="7"/>
    </row>
    <row r="7" ht="17.25" customHeight="1" spans="1:10">
      <c r="A7" s="3"/>
      <c r="B7" s="3"/>
      <c r="C7" s="3"/>
      <c r="D7" s="3" t="s">
        <v>20</v>
      </c>
      <c r="E7" s="3" t="s">
        <v>14</v>
      </c>
      <c r="F7" s="3">
        <v>90000</v>
      </c>
      <c r="G7" s="3">
        <v>1</v>
      </c>
      <c r="H7" s="3">
        <f t="shared" si="0"/>
        <v>90000</v>
      </c>
      <c r="I7" s="7"/>
      <c r="J7" s="7"/>
    </row>
    <row r="8" ht="17.25" customHeight="1" spans="1:10">
      <c r="A8" s="3"/>
      <c r="B8" s="3"/>
      <c r="C8" s="3"/>
      <c r="D8" s="3" t="s">
        <v>21</v>
      </c>
      <c r="E8" s="3" t="s">
        <v>14</v>
      </c>
      <c r="F8" s="3">
        <v>50000</v>
      </c>
      <c r="G8" s="3">
        <v>2</v>
      </c>
      <c r="H8" s="3">
        <f t="shared" si="0"/>
        <v>100000</v>
      </c>
      <c r="I8" s="7"/>
      <c r="J8" s="7"/>
    </row>
    <row r="9" ht="17.25" customHeight="1" spans="1:10">
      <c r="A9" s="3"/>
      <c r="B9" s="3"/>
      <c r="C9" s="3"/>
      <c r="D9" s="3" t="s">
        <v>22</v>
      </c>
      <c r="E9" s="3" t="s">
        <v>14</v>
      </c>
      <c r="F9" s="3">
        <v>48025</v>
      </c>
      <c r="G9" s="3">
        <v>2.5</v>
      </c>
      <c r="H9" s="3">
        <f t="shared" si="0"/>
        <v>120062.5</v>
      </c>
      <c r="I9" s="7"/>
      <c r="J9" s="7"/>
    </row>
    <row r="10" ht="17.25" customHeight="1" spans="1:10">
      <c r="A10" s="3"/>
      <c r="B10" s="3"/>
      <c r="C10" s="3"/>
      <c r="D10" s="3" t="s">
        <v>23</v>
      </c>
      <c r="E10" s="3" t="s">
        <v>14</v>
      </c>
      <c r="F10" s="3">
        <v>30000</v>
      </c>
      <c r="G10" s="3">
        <v>0.7</v>
      </c>
      <c r="H10" s="3">
        <f t="shared" si="0"/>
        <v>21000</v>
      </c>
      <c r="I10" s="7"/>
      <c r="J10" s="7"/>
    </row>
    <row r="11" ht="17.25" customHeight="1" spans="1:10">
      <c r="A11" s="3"/>
      <c r="B11" s="3"/>
      <c r="C11" s="3"/>
      <c r="D11" s="3" t="s">
        <v>24</v>
      </c>
      <c r="E11" s="3" t="s">
        <v>14</v>
      </c>
      <c r="F11" s="3">
        <v>1154</v>
      </c>
      <c r="G11" s="3">
        <v>1</v>
      </c>
      <c r="H11" s="3">
        <f t="shared" si="0"/>
        <v>1154</v>
      </c>
      <c r="I11" s="7"/>
      <c r="J11" s="7"/>
    </row>
    <row r="12" ht="17.25" customHeight="1" spans="1:10">
      <c r="A12" s="3"/>
      <c r="B12" s="3"/>
      <c r="C12" s="3"/>
      <c r="D12" s="3" t="s">
        <v>25</v>
      </c>
      <c r="E12" s="3" t="s">
        <v>14</v>
      </c>
      <c r="F12" s="3">
        <v>17924</v>
      </c>
      <c r="G12" s="3">
        <v>1.5</v>
      </c>
      <c r="H12" s="3">
        <f t="shared" si="0"/>
        <v>26886</v>
      </c>
      <c r="I12" s="7"/>
      <c r="J12" s="7"/>
    </row>
    <row r="13" ht="17.25" customHeight="1" spans="1:10">
      <c r="A13" s="3"/>
      <c r="B13" s="3"/>
      <c r="C13" s="3"/>
      <c r="D13" s="3" t="s">
        <v>26</v>
      </c>
      <c r="E13" s="3" t="s">
        <v>14</v>
      </c>
      <c r="F13" s="3">
        <v>1000</v>
      </c>
      <c r="G13" s="3">
        <v>2</v>
      </c>
      <c r="H13" s="3">
        <f t="shared" si="0"/>
        <v>2000</v>
      </c>
      <c r="I13" s="7"/>
      <c r="J13" s="7"/>
    </row>
    <row r="14" ht="17.25" customHeight="1" spans="1:10">
      <c r="A14" s="3"/>
      <c r="B14" s="3"/>
      <c r="C14" s="3"/>
      <c r="D14" s="3" t="s">
        <v>27</v>
      </c>
      <c r="E14" s="3" t="s">
        <v>14</v>
      </c>
      <c r="F14" s="3">
        <v>79018</v>
      </c>
      <c r="G14" s="3">
        <v>2.5</v>
      </c>
      <c r="H14" s="3">
        <f t="shared" si="0"/>
        <v>197545</v>
      </c>
      <c r="I14" s="7"/>
      <c r="J14" s="7"/>
    </row>
    <row r="15" ht="17.25" customHeight="1" spans="1:10">
      <c r="A15" s="3"/>
      <c r="B15" s="3"/>
      <c r="C15" s="3"/>
      <c r="D15" s="3" t="s">
        <v>28</v>
      </c>
      <c r="E15" s="3" t="s">
        <v>14</v>
      </c>
      <c r="F15" s="3">
        <v>1350</v>
      </c>
      <c r="G15" s="3">
        <v>4.5</v>
      </c>
      <c r="H15" s="3">
        <f t="shared" si="0"/>
        <v>6075</v>
      </c>
      <c r="I15" s="7"/>
      <c r="J15" s="7"/>
    </row>
    <row r="16" ht="17.25" customHeight="1" spans="1:10">
      <c r="A16" s="3"/>
      <c r="B16" s="3"/>
      <c r="C16" s="3"/>
      <c r="D16" s="3" t="s">
        <v>29</v>
      </c>
      <c r="E16" s="3" t="s">
        <v>14</v>
      </c>
      <c r="F16" s="3">
        <v>2778</v>
      </c>
      <c r="G16" s="3">
        <v>2.5</v>
      </c>
      <c r="H16" s="3">
        <f t="shared" si="0"/>
        <v>6945</v>
      </c>
      <c r="I16" s="7"/>
      <c r="J16" s="7"/>
    </row>
    <row r="17" ht="17.25" customHeight="1" spans="1:10">
      <c r="A17" s="3"/>
      <c r="B17" s="3"/>
      <c r="C17" s="3"/>
      <c r="D17" s="3" t="s">
        <v>30</v>
      </c>
      <c r="E17" s="3" t="s">
        <v>14</v>
      </c>
      <c r="F17" s="3">
        <v>13946</v>
      </c>
      <c r="G17" s="3">
        <v>2.5</v>
      </c>
      <c r="H17" s="3">
        <f t="shared" si="0"/>
        <v>34865</v>
      </c>
      <c r="I17" s="7"/>
      <c r="J17" s="7"/>
    </row>
    <row r="18" ht="17.25" customHeight="1" spans="1:10">
      <c r="A18" s="3"/>
      <c r="B18" s="3"/>
      <c r="C18" s="3"/>
      <c r="D18" s="3" t="s">
        <v>31</v>
      </c>
      <c r="E18" s="3" t="s">
        <v>14</v>
      </c>
      <c r="F18" s="3">
        <v>20000</v>
      </c>
      <c r="G18" s="3">
        <v>2</v>
      </c>
      <c r="H18" s="3">
        <f t="shared" si="0"/>
        <v>40000</v>
      </c>
      <c r="I18" s="7"/>
      <c r="J18" s="7"/>
    </row>
    <row r="19" ht="17.25" customHeight="1" spans="1:10">
      <c r="A19" s="3"/>
      <c r="B19" s="3"/>
      <c r="C19" s="3"/>
      <c r="D19" s="3" t="s">
        <v>32</v>
      </c>
      <c r="E19" s="3" t="s">
        <v>14</v>
      </c>
      <c r="F19" s="3">
        <v>6200</v>
      </c>
      <c r="G19" s="3">
        <v>4.5</v>
      </c>
      <c r="H19" s="3">
        <f t="shared" si="0"/>
        <v>27900</v>
      </c>
      <c r="I19" s="7"/>
      <c r="J19" s="7"/>
    </row>
    <row r="20" ht="17.25" customHeight="1" spans="1:10">
      <c r="A20" s="3"/>
      <c r="B20" s="3"/>
      <c r="C20" s="3"/>
      <c r="D20" s="3" t="s">
        <v>33</v>
      </c>
      <c r="E20" s="3" t="s">
        <v>14</v>
      </c>
      <c r="F20" s="3">
        <v>27168</v>
      </c>
      <c r="G20" s="3">
        <v>2</v>
      </c>
      <c r="H20" s="3">
        <f t="shared" si="0"/>
        <v>54336</v>
      </c>
      <c r="I20" s="7"/>
      <c r="J20" s="7"/>
    </row>
    <row r="21" ht="17.25" customHeight="1" spans="1:10">
      <c r="A21" s="3"/>
      <c r="B21" s="3"/>
      <c r="C21" s="3"/>
      <c r="D21" s="3" t="s">
        <v>34</v>
      </c>
      <c r="E21" s="3" t="s">
        <v>14</v>
      </c>
      <c r="F21" s="3">
        <v>48019</v>
      </c>
      <c r="G21" s="3">
        <v>2</v>
      </c>
      <c r="H21" s="3">
        <f t="shared" si="0"/>
        <v>96038</v>
      </c>
      <c r="I21" s="7"/>
      <c r="J21" s="7"/>
    </row>
    <row r="22" ht="17.25" customHeight="1" spans="1:10">
      <c r="A22" s="3"/>
      <c r="B22" s="3"/>
      <c r="C22" s="3"/>
      <c r="D22" s="3" t="s">
        <v>35</v>
      </c>
      <c r="E22" s="3" t="s">
        <v>14</v>
      </c>
      <c r="F22" s="3">
        <v>925</v>
      </c>
      <c r="G22" s="3">
        <v>37</v>
      </c>
      <c r="H22" s="3">
        <f t="shared" si="0"/>
        <v>34225</v>
      </c>
      <c r="I22" s="7"/>
      <c r="J22" s="7"/>
    </row>
    <row r="23" ht="17.25" customHeight="1" spans="1:10">
      <c r="A23" s="3"/>
      <c r="B23" s="3"/>
      <c r="C23" s="3"/>
      <c r="D23" s="3" t="s">
        <v>36</v>
      </c>
      <c r="E23" s="3" t="s">
        <v>14</v>
      </c>
      <c r="F23" s="3">
        <v>1530</v>
      </c>
      <c r="G23" s="3">
        <v>4.5</v>
      </c>
      <c r="H23" s="3">
        <f t="shared" si="0"/>
        <v>6885</v>
      </c>
      <c r="I23" s="7"/>
      <c r="J23" s="7"/>
    </row>
    <row r="24" ht="17.25" customHeight="1" spans="1:10">
      <c r="A24" s="3"/>
      <c r="B24" s="3"/>
      <c r="C24" s="3"/>
      <c r="D24" s="3" t="s">
        <v>37</v>
      </c>
      <c r="E24" s="3" t="s">
        <v>14</v>
      </c>
      <c r="F24" s="3">
        <v>10000</v>
      </c>
      <c r="G24" s="3">
        <v>3</v>
      </c>
      <c r="H24" s="3">
        <f t="shared" si="0"/>
        <v>30000</v>
      </c>
      <c r="I24" s="7"/>
      <c r="J24" s="7"/>
    </row>
    <row r="25" ht="17.25" customHeight="1" spans="1:10">
      <c r="A25" s="3"/>
      <c r="B25" s="3"/>
      <c r="C25" s="3"/>
      <c r="D25" s="3" t="s">
        <v>38</v>
      </c>
      <c r="E25" s="3" t="s">
        <v>14</v>
      </c>
      <c r="F25" s="3">
        <v>37000</v>
      </c>
      <c r="G25" s="3">
        <v>3</v>
      </c>
      <c r="H25" s="3">
        <f t="shared" si="0"/>
        <v>111000</v>
      </c>
      <c r="I25" s="7"/>
      <c r="J25" s="7"/>
    </row>
    <row r="26" ht="17.25" customHeight="1" spans="1:10">
      <c r="A26" s="3"/>
      <c r="B26" s="3"/>
      <c r="C26" s="3"/>
      <c r="D26" s="3" t="s">
        <v>39</v>
      </c>
      <c r="E26" s="3" t="s">
        <v>14</v>
      </c>
      <c r="F26" s="3">
        <v>4000</v>
      </c>
      <c r="G26" s="3">
        <v>4.5</v>
      </c>
      <c r="H26" s="3">
        <f t="shared" si="0"/>
        <v>18000</v>
      </c>
      <c r="I26" s="7"/>
      <c r="J26" s="7"/>
    </row>
    <row r="27" ht="17.25" customHeight="1" spans="1:10">
      <c r="A27" s="3"/>
      <c r="B27" s="3"/>
      <c r="C27" s="3"/>
      <c r="D27" s="3" t="s">
        <v>40</v>
      </c>
      <c r="E27" s="3" t="s">
        <v>14</v>
      </c>
      <c r="F27" s="3">
        <v>500</v>
      </c>
      <c r="G27" s="3">
        <v>5.8</v>
      </c>
      <c r="H27" s="3">
        <f t="shared" si="0"/>
        <v>2900</v>
      </c>
      <c r="I27" s="8"/>
      <c r="J27" s="8"/>
    </row>
    <row r="28" ht="17.25" customHeight="1" spans="1:10">
      <c r="A28" s="3"/>
      <c r="B28" s="3"/>
      <c r="C28" s="3"/>
      <c r="D28" s="3" t="s">
        <v>41</v>
      </c>
      <c r="E28" s="3" t="s">
        <v>14</v>
      </c>
      <c r="F28" s="3">
        <v>1700</v>
      </c>
      <c r="G28" s="3">
        <v>12</v>
      </c>
      <c r="H28" s="3">
        <f t="shared" si="0"/>
        <v>20400</v>
      </c>
      <c r="I28" s="8"/>
      <c r="J28" s="8"/>
    </row>
    <row r="29" ht="17.25" customHeight="1" spans="1:10">
      <c r="A29" s="3"/>
      <c r="B29" s="3"/>
      <c r="C29" s="3"/>
      <c r="D29" s="3" t="s">
        <v>42</v>
      </c>
      <c r="E29" s="3" t="s">
        <v>14</v>
      </c>
      <c r="F29" s="3">
        <v>1700</v>
      </c>
      <c r="G29" s="3">
        <v>9</v>
      </c>
      <c r="H29" s="3">
        <f t="shared" si="0"/>
        <v>15300</v>
      </c>
      <c r="I29" s="9"/>
      <c r="J29" s="9"/>
    </row>
    <row r="30" ht="17.25" customHeight="1" spans="1:10">
      <c r="A30" s="3"/>
      <c r="B30" s="3" t="s">
        <v>43</v>
      </c>
      <c r="C30" s="3"/>
      <c r="D30" s="3"/>
      <c r="E30" s="3"/>
      <c r="F30" s="3"/>
      <c r="G30" s="3"/>
      <c r="H30" s="3">
        <f>SUM(H3:H29)</f>
        <v>1399516.5</v>
      </c>
      <c r="I30" s="10"/>
      <c r="J30" s="10"/>
    </row>
  </sheetData>
  <mergeCells count="7">
    <mergeCell ref="A1:J1"/>
    <mergeCell ref="B30:G30"/>
    <mergeCell ref="A3:A30"/>
    <mergeCell ref="B3:B29"/>
    <mergeCell ref="C3:C29"/>
    <mergeCell ref="I3:I29"/>
    <mergeCell ref="J3:J2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administer</cp:lastModifiedBy>
  <dcterms:created xsi:type="dcterms:W3CDTF">2022-08-05T01:37:00Z</dcterms:created>
  <dcterms:modified xsi:type="dcterms:W3CDTF">2023-02-01T07:04:23Z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CB5FB3E68A284D8D8391DE1F1045DB51</vt:lpwstr>
  </property>
  <property fmtid="{D5CDD505-2E9C-101B-9397-08002B2CF9AE}" pid="3" name="KSOProductBuildVer">
    <vt:lpwstr>2052-11.1.0.13703</vt:lpwstr>
  </property>
</Properties>
</file>