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E:\2023年\监狱\"/>
    </mc:Choice>
  </mc:AlternateContent>
  <xr:revisionPtr revIDLastSave="0" documentId="13_ncr:1_{4DA6A607-93D9-4BB7-946C-83C1EE6AAD8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第1包" sheetId="1" r:id="rId1"/>
    <sheet name="第2包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6" i="2" l="1"/>
  <c r="G105" i="2"/>
  <c r="G104" i="2"/>
  <c r="G103" i="2"/>
  <c r="G112" i="2"/>
  <c r="G111" i="2"/>
  <c r="G110" i="2"/>
  <c r="G109" i="2"/>
  <c r="G108" i="2"/>
  <c r="G107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113" i="2" l="1"/>
  <c r="G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64" authorId="0" shapeId="0" xr:uid="{ECFD517E-342D-443A-8FB6-688D126EAC96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<sst xmlns="http://schemas.openxmlformats.org/spreadsheetml/2006/main" count="324" uniqueCount="151">
  <si>
    <t>序号</t>
  </si>
  <si>
    <t>物资名称</t>
  </si>
  <si>
    <t>规格型号</t>
  </si>
  <si>
    <t>单位</t>
  </si>
  <si>
    <t>数量</t>
  </si>
  <si>
    <t>第1包：谷物细粉</t>
    <phoneticPr fontId="2" type="noConversion"/>
  </si>
  <si>
    <t>白面</t>
  </si>
  <si>
    <t>斤</t>
  </si>
  <si>
    <t>大米</t>
  </si>
  <si>
    <t>小米</t>
  </si>
  <si>
    <t>糯米</t>
  </si>
  <si>
    <t>荞面</t>
  </si>
  <si>
    <t>莜面</t>
  </si>
  <si>
    <t>黄豆</t>
  </si>
  <si>
    <t>做豆芽</t>
  </si>
  <si>
    <t>做豆腐</t>
  </si>
  <si>
    <t>黑米</t>
  </si>
  <si>
    <t>粉面</t>
  </si>
  <si>
    <r>
      <rPr>
        <sz val="12"/>
        <color theme="1"/>
        <rFont val="宋体"/>
        <family val="3"/>
        <charset val="134"/>
      </rPr>
      <t>2</t>
    </r>
    <r>
      <rPr>
        <sz val="12"/>
        <color theme="1"/>
        <rFont val="宋体"/>
        <family val="3"/>
        <charset val="134"/>
      </rPr>
      <t>5kg</t>
    </r>
  </si>
  <si>
    <t>红豆</t>
  </si>
  <si>
    <t>绿豆</t>
  </si>
  <si>
    <t>糕面</t>
  </si>
  <si>
    <t>玉米碴</t>
  </si>
  <si>
    <t>大粒</t>
  </si>
  <si>
    <t>玉米面（粗）</t>
  </si>
  <si>
    <t>备注</t>
    <phoneticPr fontId="2" type="noConversion"/>
  </si>
  <si>
    <t>合计</t>
    <phoneticPr fontId="2" type="noConversion"/>
  </si>
  <si>
    <t>总价</t>
    <phoneticPr fontId="2" type="noConversion"/>
  </si>
  <si>
    <t>单价</t>
    <phoneticPr fontId="2" type="noConversion"/>
  </si>
  <si>
    <t>青椒</t>
  </si>
  <si>
    <t>新鲜</t>
  </si>
  <si>
    <t>辣椒</t>
  </si>
  <si>
    <t>西红柿</t>
  </si>
  <si>
    <t>茄子</t>
  </si>
  <si>
    <t>红薯</t>
  </si>
  <si>
    <t>大蒜</t>
  </si>
  <si>
    <t>黄瓜</t>
  </si>
  <si>
    <t>萝卜</t>
  </si>
  <si>
    <t>白菜</t>
  </si>
  <si>
    <t>莲花白</t>
  </si>
  <si>
    <t>芹菜</t>
  </si>
  <si>
    <t>水萝卜</t>
  </si>
  <si>
    <t>韭菜</t>
  </si>
  <si>
    <t>土豆</t>
  </si>
  <si>
    <t>小葱</t>
  </si>
  <si>
    <t>葱</t>
  </si>
  <si>
    <t>菠菜</t>
  </si>
  <si>
    <t>生菜</t>
  </si>
  <si>
    <t>茼蒿</t>
  </si>
  <si>
    <t>西葫芦</t>
  </si>
  <si>
    <t>鲜姜</t>
  </si>
  <si>
    <t>冬瓜</t>
  </si>
  <si>
    <t>蔓菁</t>
  </si>
  <si>
    <t>芋头</t>
  </si>
  <si>
    <t>蒜苔</t>
  </si>
  <si>
    <t>菜花</t>
  </si>
  <si>
    <t>芥菜</t>
  </si>
  <si>
    <t>南瓜</t>
  </si>
  <si>
    <t>蒜黄</t>
  </si>
  <si>
    <t>白萝卜</t>
  </si>
  <si>
    <t>油菜</t>
  </si>
  <si>
    <t>鲜蘑</t>
  </si>
  <si>
    <t>葱头</t>
  </si>
  <si>
    <t>苹果</t>
  </si>
  <si>
    <t>梨</t>
  </si>
  <si>
    <t>桔子</t>
  </si>
  <si>
    <t>西瓜</t>
  </si>
  <si>
    <t>白糖</t>
  </si>
  <si>
    <t>猪油</t>
  </si>
  <si>
    <t>非转基因大豆油</t>
  </si>
  <si>
    <t>胡油</t>
  </si>
  <si>
    <t>豆瓣酱</t>
  </si>
  <si>
    <t>干黄酱</t>
  </si>
  <si>
    <t>香其酱</t>
  </si>
  <si>
    <t>甜面酱</t>
  </si>
  <si>
    <t>醋</t>
  </si>
  <si>
    <t>干辣椒</t>
  </si>
  <si>
    <t>清汤火锅底料</t>
  </si>
  <si>
    <t>红糖</t>
  </si>
  <si>
    <t>酱油</t>
  </si>
  <si>
    <t>番茄酱</t>
  </si>
  <si>
    <t>腐竹</t>
  </si>
  <si>
    <t>干红枣</t>
  </si>
  <si>
    <t>葡萄干</t>
  </si>
  <si>
    <t>紫菜</t>
  </si>
  <si>
    <t>砖茶</t>
  </si>
  <si>
    <t>块</t>
  </si>
  <si>
    <t>香油</t>
  </si>
  <si>
    <t>盐</t>
  </si>
  <si>
    <t>大粒盐</t>
  </si>
  <si>
    <t>白醋</t>
  </si>
  <si>
    <t>泡椒</t>
  </si>
  <si>
    <t>海带</t>
  </si>
  <si>
    <t>干姜面</t>
  </si>
  <si>
    <t>花椒面</t>
  </si>
  <si>
    <t>大料面</t>
  </si>
  <si>
    <t>整大料</t>
  </si>
  <si>
    <t>整花椒</t>
  </si>
  <si>
    <t>整干姜</t>
  </si>
  <si>
    <t>陈皮</t>
  </si>
  <si>
    <t>香叶</t>
  </si>
  <si>
    <t>草果</t>
  </si>
  <si>
    <t>鸡精</t>
  </si>
  <si>
    <t>味精</t>
  </si>
  <si>
    <t>茴香</t>
  </si>
  <si>
    <t>孜然</t>
  </si>
  <si>
    <t>蒿子</t>
  </si>
  <si>
    <t>胡椒粉</t>
  </si>
  <si>
    <t>白芝麻</t>
  </si>
  <si>
    <t>黑芝麻</t>
  </si>
  <si>
    <t>酵母</t>
  </si>
  <si>
    <t>苏打</t>
  </si>
  <si>
    <t>碱面</t>
  </si>
  <si>
    <t>豆腐乳</t>
  </si>
  <si>
    <t>牛奶</t>
  </si>
  <si>
    <t>袋</t>
  </si>
  <si>
    <t>干香菇</t>
  </si>
  <si>
    <t>干木耳</t>
  </si>
  <si>
    <t>粉条</t>
  </si>
  <si>
    <t>月饼</t>
  </si>
  <si>
    <t>清真</t>
  </si>
  <si>
    <t>汤圆</t>
  </si>
  <si>
    <t>花生米</t>
  </si>
  <si>
    <t>鲤鱼</t>
  </si>
  <si>
    <t>带鱼</t>
  </si>
  <si>
    <t>鸡蛋</t>
  </si>
  <si>
    <t>豆腐皮</t>
  </si>
  <si>
    <t>鱼丸</t>
  </si>
  <si>
    <t>虾丸</t>
  </si>
  <si>
    <t>虾皮</t>
  </si>
  <si>
    <t>猪五花肉</t>
  </si>
  <si>
    <t>猪肘子</t>
  </si>
  <si>
    <t>猪精肉</t>
  </si>
  <si>
    <t>整鸡</t>
  </si>
  <si>
    <t>猪排骨</t>
  </si>
  <si>
    <t>鸡胸肉</t>
  </si>
  <si>
    <t>鸡腿</t>
  </si>
  <si>
    <t>羊杂</t>
  </si>
  <si>
    <t>副</t>
  </si>
  <si>
    <t>羊肉</t>
  </si>
  <si>
    <t>牛肉</t>
  </si>
  <si>
    <t>1.保证所有食材新鲜，无过期和变质          2.数量为暂估量，以实际供货量为准。3.报价包含本项目供货、运输、装卸、保险、税金等一切费用</t>
    <phoneticPr fontId="2" type="noConversion"/>
  </si>
  <si>
    <t>第2包：（其他农副食品，动、植物油）</t>
    <phoneticPr fontId="2" type="noConversion"/>
  </si>
  <si>
    <t>大酱</t>
    <phoneticPr fontId="2" type="noConversion"/>
  </si>
  <si>
    <t>火锅料</t>
    <phoneticPr fontId="2" type="noConversion"/>
  </si>
  <si>
    <t>2cm×3cm片（新鲜）</t>
    <phoneticPr fontId="2" type="noConversion"/>
  </si>
  <si>
    <t>（新鲜）</t>
    <phoneticPr fontId="2" type="noConversion"/>
  </si>
  <si>
    <t>老母鸡（大）新鲜</t>
    <phoneticPr fontId="2" type="noConversion"/>
  </si>
  <si>
    <t>新鲜</t>
    <phoneticPr fontId="2" type="noConversion"/>
  </si>
  <si>
    <t>1.保证所有食材新鲜，无过期和变质  2.数量为暂估量，以实际供货量为准。3.报价包含本项目供货、运输、装卸、保险、税金等一切费用</t>
    <phoneticPr fontId="2" type="noConversion"/>
  </si>
  <si>
    <t>新鲜（具体规格按照实际供货时要求）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</si>
</sst>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11" x14ac:knownFonts="1">
    <font>
      <sz val="11"/>
      <color theme="1"/>
      <name val="等线"/>
      <family val="2"/>
      <scheme val="minor"/>
    </font>
    <font>
      <sz val="14"/>
      <color theme="1"/>
      <name val="宋体"/>
      <charset val="134"/>
    </font>
    <font>
      <sz val="9"/>
      <name val="等线"/>
      <family val="3"/>
      <charset val="134"/>
      <scheme val="minor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1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7" fontId="0" fillId="0" borderId="0" xfId="0" applyNumberFormat="1"/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/>
    <xf numFmtId="177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opLeftCell="A7" workbookViewId="0">
      <selection activeCell="H3" sqref="H3:H17"/>
    </sheetView>
  </sheetViews>
  <sheetFormatPr defaultRowHeight="14.25" x14ac:dyDescent="0.2"/>
  <cols>
    <col min="1" max="1" width="6.25" customWidth="1"/>
    <col min="2" max="2" width="14.75" customWidth="1"/>
    <col min="7" max="7" width="10.875" customWidth="1"/>
  </cols>
  <sheetData>
    <row r="1" spans="1:8" ht="39.75" customHeight="1" x14ac:dyDescent="0.2">
      <c r="A1" s="18" t="s">
        <v>5</v>
      </c>
      <c r="B1" s="18"/>
      <c r="C1" s="18"/>
      <c r="D1" s="18"/>
      <c r="E1" s="18"/>
      <c r="F1" s="18"/>
      <c r="G1" s="19"/>
    </row>
    <row r="2" spans="1:8" ht="37.5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28</v>
      </c>
      <c r="G2" s="2" t="s">
        <v>27</v>
      </c>
      <c r="H2" s="3" t="s">
        <v>25</v>
      </c>
    </row>
    <row r="3" spans="1:8" ht="31.5" customHeight="1" x14ac:dyDescent="0.2">
      <c r="A3" s="4">
        <v>1</v>
      </c>
      <c r="B3" s="5" t="s">
        <v>6</v>
      </c>
      <c r="C3" s="5"/>
      <c r="D3" s="5" t="s">
        <v>7</v>
      </c>
      <c r="E3" s="5">
        <v>500000</v>
      </c>
      <c r="F3" s="6">
        <v>2.2999999999999998</v>
      </c>
      <c r="G3" s="5">
        <f>E3*F3</f>
        <v>1150000</v>
      </c>
      <c r="H3" s="20" t="s">
        <v>141</v>
      </c>
    </row>
    <row r="4" spans="1:8" ht="31.5" customHeight="1" x14ac:dyDescent="0.2">
      <c r="A4" s="4">
        <v>2</v>
      </c>
      <c r="B4" s="5" t="s">
        <v>8</v>
      </c>
      <c r="C4" s="5"/>
      <c r="D4" s="5" t="s">
        <v>7</v>
      </c>
      <c r="E4" s="5">
        <v>170000</v>
      </c>
      <c r="F4" s="6">
        <v>2.6</v>
      </c>
      <c r="G4" s="5">
        <f t="shared" ref="G4:G17" si="0">E4*F4</f>
        <v>442000</v>
      </c>
      <c r="H4" s="21"/>
    </row>
    <row r="5" spans="1:8" ht="31.5" customHeight="1" x14ac:dyDescent="0.2">
      <c r="A5" s="4">
        <v>3</v>
      </c>
      <c r="B5" s="5" t="s">
        <v>9</v>
      </c>
      <c r="C5" s="5"/>
      <c r="D5" s="5" t="s">
        <v>7</v>
      </c>
      <c r="E5" s="5">
        <v>5000</v>
      </c>
      <c r="F5" s="6">
        <v>6</v>
      </c>
      <c r="G5" s="5">
        <f t="shared" si="0"/>
        <v>30000</v>
      </c>
      <c r="H5" s="21"/>
    </row>
    <row r="6" spans="1:8" ht="31.5" customHeight="1" x14ac:dyDescent="0.2">
      <c r="A6" s="4">
        <v>4</v>
      </c>
      <c r="B6" s="5" t="s">
        <v>10</v>
      </c>
      <c r="C6" s="5"/>
      <c r="D6" s="5" t="s">
        <v>7</v>
      </c>
      <c r="E6" s="5">
        <v>2400</v>
      </c>
      <c r="F6" s="6">
        <v>3.5</v>
      </c>
      <c r="G6" s="5">
        <f t="shared" si="0"/>
        <v>8400</v>
      </c>
      <c r="H6" s="21"/>
    </row>
    <row r="7" spans="1:8" ht="31.5" customHeight="1" x14ac:dyDescent="0.2">
      <c r="A7" s="4">
        <v>5</v>
      </c>
      <c r="B7" s="5" t="s">
        <v>11</v>
      </c>
      <c r="C7" s="5"/>
      <c r="D7" s="5" t="s">
        <v>7</v>
      </c>
      <c r="E7" s="5">
        <v>3000</v>
      </c>
      <c r="F7" s="6">
        <v>3.5</v>
      </c>
      <c r="G7" s="5">
        <f t="shared" si="0"/>
        <v>10500</v>
      </c>
      <c r="H7" s="21"/>
    </row>
    <row r="8" spans="1:8" ht="31.5" customHeight="1" x14ac:dyDescent="0.2">
      <c r="A8" s="4">
        <v>6</v>
      </c>
      <c r="B8" s="5" t="s">
        <v>12</v>
      </c>
      <c r="C8" s="5"/>
      <c r="D8" s="5" t="s">
        <v>7</v>
      </c>
      <c r="E8" s="5">
        <v>10000</v>
      </c>
      <c r="F8" s="6">
        <v>3.5</v>
      </c>
      <c r="G8" s="5">
        <f t="shared" si="0"/>
        <v>35000</v>
      </c>
      <c r="H8" s="21"/>
    </row>
    <row r="9" spans="1:8" ht="31.5" customHeight="1" x14ac:dyDescent="0.2">
      <c r="A9" s="4">
        <v>7</v>
      </c>
      <c r="B9" s="7" t="s">
        <v>13</v>
      </c>
      <c r="C9" s="7" t="s">
        <v>14</v>
      </c>
      <c r="D9" s="5" t="s">
        <v>7</v>
      </c>
      <c r="E9" s="5">
        <v>10000</v>
      </c>
      <c r="F9" s="6">
        <v>4.5</v>
      </c>
      <c r="G9" s="5">
        <f t="shared" si="0"/>
        <v>45000</v>
      </c>
      <c r="H9" s="21"/>
    </row>
    <row r="10" spans="1:8" ht="31.5" customHeight="1" x14ac:dyDescent="0.2">
      <c r="A10" s="4">
        <v>8</v>
      </c>
      <c r="B10" s="7" t="s">
        <v>13</v>
      </c>
      <c r="C10" s="7" t="s">
        <v>15</v>
      </c>
      <c r="D10" s="5" t="s">
        <v>7</v>
      </c>
      <c r="E10" s="7">
        <v>10000</v>
      </c>
      <c r="F10" s="6">
        <v>4</v>
      </c>
      <c r="G10" s="5">
        <f t="shared" si="0"/>
        <v>40000</v>
      </c>
      <c r="H10" s="21"/>
    </row>
    <row r="11" spans="1:8" ht="31.5" customHeight="1" x14ac:dyDescent="0.2">
      <c r="A11" s="4">
        <v>9</v>
      </c>
      <c r="B11" s="7" t="s">
        <v>16</v>
      </c>
      <c r="C11" s="7"/>
      <c r="D11" s="7" t="s">
        <v>7</v>
      </c>
      <c r="E11" s="7">
        <v>3000</v>
      </c>
      <c r="F11" s="6">
        <v>3.5</v>
      </c>
      <c r="G11" s="5">
        <f t="shared" si="0"/>
        <v>10500</v>
      </c>
      <c r="H11" s="21"/>
    </row>
    <row r="12" spans="1:8" ht="31.5" customHeight="1" x14ac:dyDescent="0.2">
      <c r="A12" s="4">
        <v>10</v>
      </c>
      <c r="B12" s="7" t="s">
        <v>17</v>
      </c>
      <c r="C12" s="8" t="s">
        <v>18</v>
      </c>
      <c r="D12" s="7" t="s">
        <v>7</v>
      </c>
      <c r="E12" s="7">
        <v>3000</v>
      </c>
      <c r="F12" s="6">
        <v>5.8</v>
      </c>
      <c r="G12" s="5">
        <f t="shared" si="0"/>
        <v>17400</v>
      </c>
      <c r="H12" s="21"/>
    </row>
    <row r="13" spans="1:8" ht="31.5" customHeight="1" x14ac:dyDescent="0.2">
      <c r="A13" s="4">
        <v>11</v>
      </c>
      <c r="B13" s="7" t="s">
        <v>19</v>
      </c>
      <c r="C13" s="7"/>
      <c r="D13" s="7" t="s">
        <v>7</v>
      </c>
      <c r="E13" s="7">
        <v>3000</v>
      </c>
      <c r="F13" s="6">
        <v>7</v>
      </c>
      <c r="G13" s="5">
        <f t="shared" si="0"/>
        <v>21000</v>
      </c>
      <c r="H13" s="21"/>
    </row>
    <row r="14" spans="1:8" ht="31.5" customHeight="1" x14ac:dyDescent="0.2">
      <c r="A14" s="4">
        <v>12</v>
      </c>
      <c r="B14" s="7" t="s">
        <v>20</v>
      </c>
      <c r="C14" s="7"/>
      <c r="D14" s="7" t="s">
        <v>7</v>
      </c>
      <c r="E14" s="7">
        <v>5000</v>
      </c>
      <c r="F14" s="6">
        <v>6</v>
      </c>
      <c r="G14" s="5">
        <f t="shared" si="0"/>
        <v>30000</v>
      </c>
      <c r="H14" s="21"/>
    </row>
    <row r="15" spans="1:8" ht="31.5" customHeight="1" x14ac:dyDescent="0.2">
      <c r="A15" s="4">
        <v>13</v>
      </c>
      <c r="B15" s="7" t="s">
        <v>21</v>
      </c>
      <c r="C15" s="7"/>
      <c r="D15" s="7" t="s">
        <v>7</v>
      </c>
      <c r="E15" s="7">
        <v>3500</v>
      </c>
      <c r="F15" s="6">
        <v>5</v>
      </c>
      <c r="G15" s="5">
        <f t="shared" si="0"/>
        <v>17500</v>
      </c>
      <c r="H15" s="21"/>
    </row>
    <row r="16" spans="1:8" ht="31.5" customHeight="1" x14ac:dyDescent="0.2">
      <c r="A16" s="4">
        <v>14</v>
      </c>
      <c r="B16" s="8" t="s">
        <v>22</v>
      </c>
      <c r="C16" s="8" t="s">
        <v>23</v>
      </c>
      <c r="D16" s="5" t="s">
        <v>7</v>
      </c>
      <c r="E16" s="7">
        <v>10000</v>
      </c>
      <c r="F16" s="6">
        <v>2.5</v>
      </c>
      <c r="G16" s="5">
        <f t="shared" si="0"/>
        <v>25000</v>
      </c>
      <c r="H16" s="21"/>
    </row>
    <row r="17" spans="1:8" ht="31.5" customHeight="1" x14ac:dyDescent="0.2">
      <c r="A17" s="4">
        <v>15</v>
      </c>
      <c r="B17" s="7" t="s">
        <v>24</v>
      </c>
      <c r="C17" s="7"/>
      <c r="D17" s="7" t="s">
        <v>7</v>
      </c>
      <c r="E17" s="7">
        <v>10000</v>
      </c>
      <c r="F17" s="6">
        <v>2.5</v>
      </c>
      <c r="G17" s="5">
        <f t="shared" si="0"/>
        <v>25000</v>
      </c>
      <c r="H17" s="22"/>
    </row>
    <row r="18" spans="1:8" ht="27" customHeight="1" x14ac:dyDescent="0.2">
      <c r="A18" s="23" t="s">
        <v>27</v>
      </c>
      <c r="B18" s="24"/>
      <c r="C18" s="24"/>
      <c r="D18" s="24"/>
      <c r="E18" s="24"/>
      <c r="F18" s="25"/>
      <c r="G18" s="4">
        <f>SUM(G3:G17)</f>
        <v>1907300</v>
      </c>
      <c r="H18" s="4"/>
    </row>
  </sheetData>
  <mergeCells count="3">
    <mergeCell ref="A1:G1"/>
    <mergeCell ref="H3:H17"/>
    <mergeCell ref="A18:F18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46D83-6012-4F76-AECD-6F0A6A401A90}">
  <dimension ref="A1:L113"/>
  <sheetViews>
    <sheetView tabSelected="1" topLeftCell="A95" workbookViewId="0">
      <selection activeCell="M103" sqref="M103"/>
    </sheetView>
  </sheetViews>
  <sheetFormatPr defaultRowHeight="14.25" x14ac:dyDescent="0.2"/>
  <cols>
    <col min="3" max="3" width="17.75" customWidth="1"/>
    <col min="6" max="6" width="11.25" customWidth="1"/>
    <col min="7" max="7" width="12.25" customWidth="1"/>
    <col min="8" max="8" width="14.125" customWidth="1"/>
    <col min="12" max="12" width="11.5" bestFit="1" customWidth="1"/>
  </cols>
  <sheetData>
    <row r="1" spans="1:8" ht="36" customHeight="1" x14ac:dyDescent="0.2">
      <c r="A1" s="32" t="s">
        <v>142</v>
      </c>
      <c r="B1" s="33"/>
      <c r="C1" s="33"/>
      <c r="D1" s="33"/>
      <c r="E1" s="33"/>
      <c r="F1" s="33"/>
      <c r="G1" s="33"/>
      <c r="H1" s="34"/>
    </row>
    <row r="2" spans="1:8" ht="37.5" x14ac:dyDescent="0.2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2" t="s">
        <v>28</v>
      </c>
      <c r="G2" s="11" t="s">
        <v>27</v>
      </c>
      <c r="H2" s="12" t="s">
        <v>25</v>
      </c>
    </row>
    <row r="3" spans="1:8" x14ac:dyDescent="0.2">
      <c r="A3" s="13">
        <v>1</v>
      </c>
      <c r="B3" s="9" t="s">
        <v>29</v>
      </c>
      <c r="C3" s="9" t="s">
        <v>30</v>
      </c>
      <c r="D3" s="9" t="s">
        <v>7</v>
      </c>
      <c r="E3" s="9">
        <v>10000</v>
      </c>
      <c r="F3" s="14">
        <v>3.5</v>
      </c>
      <c r="G3" s="9">
        <f>E3*F3</f>
        <v>35000</v>
      </c>
      <c r="H3" s="29" t="s">
        <v>149</v>
      </c>
    </row>
    <row r="4" spans="1:8" x14ac:dyDescent="0.2">
      <c r="A4" s="13">
        <v>2</v>
      </c>
      <c r="B4" s="9" t="s">
        <v>31</v>
      </c>
      <c r="C4" s="9" t="s">
        <v>30</v>
      </c>
      <c r="D4" s="9" t="s">
        <v>7</v>
      </c>
      <c r="E4" s="9">
        <v>10000</v>
      </c>
      <c r="F4" s="14">
        <v>3.5</v>
      </c>
      <c r="G4" s="9">
        <f t="shared" ref="G4:G39" si="0">E4*F4</f>
        <v>35000</v>
      </c>
      <c r="H4" s="30"/>
    </row>
    <row r="5" spans="1:8" x14ac:dyDescent="0.2">
      <c r="A5" s="13">
        <v>3</v>
      </c>
      <c r="B5" s="9" t="s">
        <v>32</v>
      </c>
      <c r="C5" s="9" t="s">
        <v>30</v>
      </c>
      <c r="D5" s="9" t="s">
        <v>7</v>
      </c>
      <c r="E5" s="9">
        <v>10000</v>
      </c>
      <c r="F5" s="14">
        <v>3.5</v>
      </c>
      <c r="G5" s="9">
        <f t="shared" si="0"/>
        <v>35000</v>
      </c>
      <c r="H5" s="30"/>
    </row>
    <row r="6" spans="1:8" x14ac:dyDescent="0.2">
      <c r="A6" s="13">
        <v>4</v>
      </c>
      <c r="B6" s="9" t="s">
        <v>33</v>
      </c>
      <c r="C6" s="9" t="s">
        <v>30</v>
      </c>
      <c r="D6" s="9" t="s">
        <v>7</v>
      </c>
      <c r="E6" s="9">
        <v>10000</v>
      </c>
      <c r="F6" s="14">
        <v>3.5</v>
      </c>
      <c r="G6" s="9">
        <f t="shared" si="0"/>
        <v>35000</v>
      </c>
      <c r="H6" s="30"/>
    </row>
    <row r="7" spans="1:8" x14ac:dyDescent="0.2">
      <c r="A7" s="13">
        <v>5</v>
      </c>
      <c r="B7" s="9" t="s">
        <v>34</v>
      </c>
      <c r="C7" s="9" t="s">
        <v>30</v>
      </c>
      <c r="D7" s="9" t="s">
        <v>7</v>
      </c>
      <c r="E7" s="9">
        <v>6000</v>
      </c>
      <c r="F7" s="14">
        <v>2.8</v>
      </c>
      <c r="G7" s="9">
        <f t="shared" si="0"/>
        <v>16800</v>
      </c>
      <c r="H7" s="30"/>
    </row>
    <row r="8" spans="1:8" x14ac:dyDescent="0.2">
      <c r="A8" s="13">
        <v>6</v>
      </c>
      <c r="B8" s="15" t="s">
        <v>35</v>
      </c>
      <c r="C8" s="9" t="s">
        <v>30</v>
      </c>
      <c r="D8" s="9" t="s">
        <v>7</v>
      </c>
      <c r="E8" s="15">
        <v>3000</v>
      </c>
      <c r="F8" s="16">
        <v>5</v>
      </c>
      <c r="G8" s="9">
        <f t="shared" si="0"/>
        <v>15000</v>
      </c>
      <c r="H8" s="30"/>
    </row>
    <row r="9" spans="1:8" x14ac:dyDescent="0.2">
      <c r="A9" s="13">
        <v>7</v>
      </c>
      <c r="B9" s="15" t="s">
        <v>36</v>
      </c>
      <c r="C9" s="9" t="s">
        <v>30</v>
      </c>
      <c r="D9" s="9" t="s">
        <v>7</v>
      </c>
      <c r="E9" s="15">
        <v>10000</v>
      </c>
      <c r="F9" s="16">
        <v>4</v>
      </c>
      <c r="G9" s="9">
        <f t="shared" si="0"/>
        <v>40000</v>
      </c>
      <c r="H9" s="30"/>
    </row>
    <row r="10" spans="1:8" x14ac:dyDescent="0.2">
      <c r="A10" s="13">
        <v>8</v>
      </c>
      <c r="B10" s="15" t="s">
        <v>37</v>
      </c>
      <c r="C10" s="9" t="s">
        <v>30</v>
      </c>
      <c r="D10" s="9" t="s">
        <v>7</v>
      </c>
      <c r="E10" s="15">
        <v>12000</v>
      </c>
      <c r="F10" s="16">
        <v>1.8</v>
      </c>
      <c r="G10" s="9">
        <f t="shared" si="0"/>
        <v>21600</v>
      </c>
      <c r="H10" s="30"/>
    </row>
    <row r="11" spans="1:8" x14ac:dyDescent="0.2">
      <c r="A11" s="13">
        <v>9</v>
      </c>
      <c r="B11" s="15" t="s">
        <v>38</v>
      </c>
      <c r="C11" s="9" t="s">
        <v>30</v>
      </c>
      <c r="D11" s="9" t="s">
        <v>7</v>
      </c>
      <c r="E11" s="15">
        <v>100000</v>
      </c>
      <c r="F11" s="16">
        <v>1</v>
      </c>
      <c r="G11" s="9">
        <f t="shared" si="0"/>
        <v>100000</v>
      </c>
      <c r="H11" s="30"/>
    </row>
    <row r="12" spans="1:8" x14ac:dyDescent="0.2">
      <c r="A12" s="13">
        <v>10</v>
      </c>
      <c r="B12" s="15" t="s">
        <v>39</v>
      </c>
      <c r="C12" s="9" t="s">
        <v>30</v>
      </c>
      <c r="D12" s="9" t="s">
        <v>7</v>
      </c>
      <c r="E12" s="15">
        <v>100000</v>
      </c>
      <c r="F12" s="16">
        <v>1</v>
      </c>
      <c r="G12" s="9">
        <f t="shared" si="0"/>
        <v>100000</v>
      </c>
      <c r="H12" s="30"/>
    </row>
    <row r="13" spans="1:8" x14ac:dyDescent="0.2">
      <c r="A13" s="13">
        <v>11</v>
      </c>
      <c r="B13" s="15" t="s">
        <v>40</v>
      </c>
      <c r="C13" s="9" t="s">
        <v>30</v>
      </c>
      <c r="D13" s="9" t="s">
        <v>7</v>
      </c>
      <c r="E13" s="15">
        <v>12000</v>
      </c>
      <c r="F13" s="16">
        <v>2</v>
      </c>
      <c r="G13" s="9">
        <f t="shared" si="0"/>
        <v>24000</v>
      </c>
      <c r="H13" s="30"/>
    </row>
    <row r="14" spans="1:8" x14ac:dyDescent="0.2">
      <c r="A14" s="13">
        <v>12</v>
      </c>
      <c r="B14" s="15" t="s">
        <v>41</v>
      </c>
      <c r="C14" s="9" t="s">
        <v>30</v>
      </c>
      <c r="D14" s="9" t="s">
        <v>7</v>
      </c>
      <c r="E14" s="15">
        <v>5000</v>
      </c>
      <c r="F14" s="16">
        <v>1.5</v>
      </c>
      <c r="G14" s="9">
        <f t="shared" si="0"/>
        <v>7500</v>
      </c>
      <c r="H14" s="30"/>
    </row>
    <row r="15" spans="1:8" x14ac:dyDescent="0.2">
      <c r="A15" s="13">
        <v>13</v>
      </c>
      <c r="B15" s="15" t="s">
        <v>42</v>
      </c>
      <c r="C15" s="9" t="s">
        <v>30</v>
      </c>
      <c r="D15" s="9" t="s">
        <v>7</v>
      </c>
      <c r="E15" s="15">
        <v>3000</v>
      </c>
      <c r="F15" s="16">
        <v>4.5</v>
      </c>
      <c r="G15" s="9">
        <f t="shared" si="0"/>
        <v>13500</v>
      </c>
      <c r="H15" s="30"/>
    </row>
    <row r="16" spans="1:8" x14ac:dyDescent="0.2">
      <c r="A16" s="13">
        <v>14</v>
      </c>
      <c r="B16" s="15" t="s">
        <v>43</v>
      </c>
      <c r="C16" s="9" t="s">
        <v>30</v>
      </c>
      <c r="D16" s="9" t="s">
        <v>7</v>
      </c>
      <c r="E16" s="15">
        <v>120000</v>
      </c>
      <c r="F16" s="16">
        <v>1</v>
      </c>
      <c r="G16" s="9">
        <f t="shared" si="0"/>
        <v>120000</v>
      </c>
      <c r="H16" s="30"/>
    </row>
    <row r="17" spans="1:8" x14ac:dyDescent="0.2">
      <c r="A17" s="13">
        <v>15</v>
      </c>
      <c r="B17" s="15" t="s">
        <v>44</v>
      </c>
      <c r="C17" s="9" t="s">
        <v>30</v>
      </c>
      <c r="D17" s="9" t="s">
        <v>7</v>
      </c>
      <c r="E17" s="15">
        <v>1000</v>
      </c>
      <c r="F17" s="16">
        <v>2</v>
      </c>
      <c r="G17" s="9">
        <f t="shared" si="0"/>
        <v>2000</v>
      </c>
      <c r="H17" s="30"/>
    </row>
    <row r="18" spans="1:8" x14ac:dyDescent="0.2">
      <c r="A18" s="13">
        <v>16</v>
      </c>
      <c r="B18" s="15" t="s">
        <v>45</v>
      </c>
      <c r="C18" s="9" t="s">
        <v>30</v>
      </c>
      <c r="D18" s="9" t="s">
        <v>7</v>
      </c>
      <c r="E18" s="15">
        <v>1000</v>
      </c>
      <c r="F18" s="16">
        <v>3.5</v>
      </c>
      <c r="G18" s="9">
        <f t="shared" si="0"/>
        <v>3500</v>
      </c>
      <c r="H18" s="30"/>
    </row>
    <row r="19" spans="1:8" x14ac:dyDescent="0.2">
      <c r="A19" s="13">
        <v>17</v>
      </c>
      <c r="B19" s="15" t="s">
        <v>46</v>
      </c>
      <c r="C19" s="9" t="s">
        <v>30</v>
      </c>
      <c r="D19" s="9" t="s">
        <v>7</v>
      </c>
      <c r="E19" s="15">
        <v>3000</v>
      </c>
      <c r="F19" s="16">
        <v>3</v>
      </c>
      <c r="G19" s="9">
        <f t="shared" si="0"/>
        <v>9000</v>
      </c>
      <c r="H19" s="30"/>
    </row>
    <row r="20" spans="1:8" x14ac:dyDescent="0.2">
      <c r="A20" s="13">
        <v>18</v>
      </c>
      <c r="B20" s="15" t="s">
        <v>47</v>
      </c>
      <c r="C20" s="9" t="s">
        <v>30</v>
      </c>
      <c r="D20" s="9" t="s">
        <v>7</v>
      </c>
      <c r="E20" s="15">
        <v>1200</v>
      </c>
      <c r="F20" s="16">
        <v>3</v>
      </c>
      <c r="G20" s="9">
        <f t="shared" si="0"/>
        <v>3600</v>
      </c>
      <c r="H20" s="30"/>
    </row>
    <row r="21" spans="1:8" x14ac:dyDescent="0.2">
      <c r="A21" s="13">
        <v>19</v>
      </c>
      <c r="B21" s="15" t="s">
        <v>48</v>
      </c>
      <c r="C21" s="9" t="s">
        <v>30</v>
      </c>
      <c r="D21" s="9" t="s">
        <v>7</v>
      </c>
      <c r="E21" s="15">
        <v>1200</v>
      </c>
      <c r="F21" s="16">
        <v>3</v>
      </c>
      <c r="G21" s="9">
        <f t="shared" si="0"/>
        <v>3600</v>
      </c>
      <c r="H21" s="30"/>
    </row>
    <row r="22" spans="1:8" x14ac:dyDescent="0.2">
      <c r="A22" s="13">
        <v>20</v>
      </c>
      <c r="B22" s="15" t="s">
        <v>49</v>
      </c>
      <c r="C22" s="9" t="s">
        <v>30</v>
      </c>
      <c r="D22" s="9" t="s">
        <v>7</v>
      </c>
      <c r="E22" s="15">
        <v>25000</v>
      </c>
      <c r="F22" s="16">
        <v>1.5</v>
      </c>
      <c r="G22" s="9">
        <f t="shared" si="0"/>
        <v>37500</v>
      </c>
      <c r="H22" s="30"/>
    </row>
    <row r="23" spans="1:8" x14ac:dyDescent="0.2">
      <c r="A23" s="13">
        <v>21</v>
      </c>
      <c r="B23" s="15" t="s">
        <v>50</v>
      </c>
      <c r="C23" s="9" t="s">
        <v>30</v>
      </c>
      <c r="D23" s="9" t="s">
        <v>7</v>
      </c>
      <c r="E23" s="15">
        <v>1000</v>
      </c>
      <c r="F23" s="16">
        <v>4</v>
      </c>
      <c r="G23" s="9">
        <f t="shared" si="0"/>
        <v>4000</v>
      </c>
      <c r="H23" s="30"/>
    </row>
    <row r="24" spans="1:8" x14ac:dyDescent="0.2">
      <c r="A24" s="13">
        <v>22</v>
      </c>
      <c r="B24" s="15" t="s">
        <v>51</v>
      </c>
      <c r="C24" s="9" t="s">
        <v>30</v>
      </c>
      <c r="D24" s="9" t="s">
        <v>7</v>
      </c>
      <c r="E24" s="15">
        <v>1000</v>
      </c>
      <c r="F24" s="16">
        <v>1.8</v>
      </c>
      <c r="G24" s="9">
        <f t="shared" si="0"/>
        <v>1800</v>
      </c>
      <c r="H24" s="30"/>
    </row>
    <row r="25" spans="1:8" x14ac:dyDescent="0.2">
      <c r="A25" s="13">
        <v>23</v>
      </c>
      <c r="B25" s="15" t="s">
        <v>52</v>
      </c>
      <c r="C25" s="9" t="s">
        <v>30</v>
      </c>
      <c r="D25" s="9" t="s">
        <v>7</v>
      </c>
      <c r="E25" s="15">
        <v>20000</v>
      </c>
      <c r="F25" s="16">
        <v>1.5</v>
      </c>
      <c r="G25" s="9">
        <f t="shared" si="0"/>
        <v>30000</v>
      </c>
      <c r="H25" s="30"/>
    </row>
    <row r="26" spans="1:8" x14ac:dyDescent="0.2">
      <c r="A26" s="13">
        <v>24</v>
      </c>
      <c r="B26" s="15" t="s">
        <v>53</v>
      </c>
      <c r="C26" s="9" t="s">
        <v>30</v>
      </c>
      <c r="D26" s="9" t="s">
        <v>7</v>
      </c>
      <c r="E26" s="15">
        <v>15000</v>
      </c>
      <c r="F26" s="16">
        <v>1.5</v>
      </c>
      <c r="G26" s="9">
        <f t="shared" si="0"/>
        <v>22500</v>
      </c>
      <c r="H26" s="30"/>
    </row>
    <row r="27" spans="1:8" x14ac:dyDescent="0.2">
      <c r="A27" s="13">
        <v>25</v>
      </c>
      <c r="B27" s="15" t="s">
        <v>54</v>
      </c>
      <c r="C27" s="9" t="s">
        <v>30</v>
      </c>
      <c r="D27" s="9" t="s">
        <v>7</v>
      </c>
      <c r="E27" s="15">
        <v>5000</v>
      </c>
      <c r="F27" s="16">
        <v>3.5</v>
      </c>
      <c r="G27" s="9">
        <f t="shared" si="0"/>
        <v>17500</v>
      </c>
      <c r="H27" s="30"/>
    </row>
    <row r="28" spans="1:8" x14ac:dyDescent="0.2">
      <c r="A28" s="13">
        <v>26</v>
      </c>
      <c r="B28" s="15" t="s">
        <v>55</v>
      </c>
      <c r="C28" s="9" t="s">
        <v>30</v>
      </c>
      <c r="D28" s="9" t="s">
        <v>7</v>
      </c>
      <c r="E28" s="15">
        <v>5000</v>
      </c>
      <c r="F28" s="16">
        <v>2.5</v>
      </c>
      <c r="G28" s="9">
        <f t="shared" si="0"/>
        <v>12500</v>
      </c>
      <c r="H28" s="30"/>
    </row>
    <row r="29" spans="1:8" x14ac:dyDescent="0.2">
      <c r="A29" s="13">
        <v>27</v>
      </c>
      <c r="B29" s="15" t="s">
        <v>56</v>
      </c>
      <c r="C29" s="9" t="s">
        <v>30</v>
      </c>
      <c r="D29" s="9" t="s">
        <v>7</v>
      </c>
      <c r="E29" s="15">
        <v>6000</v>
      </c>
      <c r="F29" s="16">
        <v>1.3</v>
      </c>
      <c r="G29" s="9">
        <f t="shared" si="0"/>
        <v>7800</v>
      </c>
      <c r="H29" s="30"/>
    </row>
    <row r="30" spans="1:8" x14ac:dyDescent="0.2">
      <c r="A30" s="13">
        <v>28</v>
      </c>
      <c r="B30" s="15" t="s">
        <v>57</v>
      </c>
      <c r="C30" s="9" t="s">
        <v>30</v>
      </c>
      <c r="D30" s="9" t="s">
        <v>7</v>
      </c>
      <c r="E30" s="15">
        <v>17920</v>
      </c>
      <c r="F30" s="16">
        <v>1</v>
      </c>
      <c r="G30" s="9">
        <f t="shared" si="0"/>
        <v>17920</v>
      </c>
      <c r="H30" s="30"/>
    </row>
    <row r="31" spans="1:8" x14ac:dyDescent="0.2">
      <c r="A31" s="13">
        <v>29</v>
      </c>
      <c r="B31" s="15" t="s">
        <v>58</v>
      </c>
      <c r="C31" s="9" t="s">
        <v>30</v>
      </c>
      <c r="D31" s="9" t="s">
        <v>7</v>
      </c>
      <c r="E31" s="15">
        <v>2000</v>
      </c>
      <c r="F31" s="16">
        <v>3.5</v>
      </c>
      <c r="G31" s="9">
        <f t="shared" si="0"/>
        <v>7000</v>
      </c>
      <c r="H31" s="30"/>
    </row>
    <row r="32" spans="1:8" x14ac:dyDescent="0.2">
      <c r="A32" s="13">
        <v>30</v>
      </c>
      <c r="B32" s="15" t="s">
        <v>59</v>
      </c>
      <c r="C32" s="9" t="s">
        <v>30</v>
      </c>
      <c r="D32" s="9" t="s">
        <v>7</v>
      </c>
      <c r="E32" s="15">
        <v>18000</v>
      </c>
      <c r="F32" s="16">
        <v>1.2</v>
      </c>
      <c r="G32" s="9">
        <f t="shared" si="0"/>
        <v>21600</v>
      </c>
      <c r="H32" s="30"/>
    </row>
    <row r="33" spans="1:8" x14ac:dyDescent="0.2">
      <c r="A33" s="13">
        <v>31</v>
      </c>
      <c r="B33" s="15" t="s">
        <v>60</v>
      </c>
      <c r="C33" s="9" t="s">
        <v>30</v>
      </c>
      <c r="D33" s="9" t="s">
        <v>7</v>
      </c>
      <c r="E33" s="15">
        <v>10000</v>
      </c>
      <c r="F33" s="16">
        <v>2.5</v>
      </c>
      <c r="G33" s="9">
        <f t="shared" si="0"/>
        <v>25000</v>
      </c>
      <c r="H33" s="30"/>
    </row>
    <row r="34" spans="1:8" x14ac:dyDescent="0.2">
      <c r="A34" s="13">
        <v>32</v>
      </c>
      <c r="B34" s="15" t="s">
        <v>61</v>
      </c>
      <c r="C34" s="9" t="s">
        <v>30</v>
      </c>
      <c r="D34" s="9" t="s">
        <v>7</v>
      </c>
      <c r="E34" s="15">
        <v>6000</v>
      </c>
      <c r="F34" s="16">
        <v>3.5</v>
      </c>
      <c r="G34" s="9">
        <f t="shared" si="0"/>
        <v>21000</v>
      </c>
      <c r="H34" s="30"/>
    </row>
    <row r="35" spans="1:8" x14ac:dyDescent="0.2">
      <c r="A35" s="13">
        <v>33</v>
      </c>
      <c r="B35" s="15" t="s">
        <v>62</v>
      </c>
      <c r="C35" s="9" t="s">
        <v>30</v>
      </c>
      <c r="D35" s="9" t="s">
        <v>7</v>
      </c>
      <c r="E35" s="15">
        <v>35000</v>
      </c>
      <c r="F35" s="16">
        <v>0.9</v>
      </c>
      <c r="G35" s="9">
        <f t="shared" si="0"/>
        <v>31500</v>
      </c>
      <c r="H35" s="30"/>
    </row>
    <row r="36" spans="1:8" x14ac:dyDescent="0.2">
      <c r="A36" s="13">
        <v>34</v>
      </c>
      <c r="B36" s="15" t="s">
        <v>63</v>
      </c>
      <c r="C36" s="9" t="s">
        <v>30</v>
      </c>
      <c r="D36" s="9" t="s">
        <v>7</v>
      </c>
      <c r="E36" s="15">
        <v>10000</v>
      </c>
      <c r="F36" s="16">
        <v>3.5</v>
      </c>
      <c r="G36" s="9">
        <f t="shared" si="0"/>
        <v>35000</v>
      </c>
      <c r="H36" s="30"/>
    </row>
    <row r="37" spans="1:8" x14ac:dyDescent="0.2">
      <c r="A37" s="13">
        <v>35</v>
      </c>
      <c r="B37" s="15" t="s">
        <v>64</v>
      </c>
      <c r="C37" s="15" t="s">
        <v>30</v>
      </c>
      <c r="D37" s="15" t="s">
        <v>7</v>
      </c>
      <c r="E37" s="15">
        <v>10000</v>
      </c>
      <c r="F37" s="15">
        <v>3.5</v>
      </c>
      <c r="G37" s="9">
        <f t="shared" si="0"/>
        <v>35000</v>
      </c>
      <c r="H37" s="30"/>
    </row>
    <row r="38" spans="1:8" x14ac:dyDescent="0.2">
      <c r="A38" s="13">
        <v>36</v>
      </c>
      <c r="B38" s="15" t="s">
        <v>65</v>
      </c>
      <c r="C38" s="15" t="s">
        <v>30</v>
      </c>
      <c r="D38" s="15" t="s">
        <v>7</v>
      </c>
      <c r="E38" s="15">
        <v>10000</v>
      </c>
      <c r="F38" s="15">
        <v>3.5</v>
      </c>
      <c r="G38" s="9">
        <f t="shared" si="0"/>
        <v>35000</v>
      </c>
      <c r="H38" s="30"/>
    </row>
    <row r="39" spans="1:8" x14ac:dyDescent="0.2">
      <c r="A39" s="13">
        <v>37</v>
      </c>
      <c r="B39" s="15" t="s">
        <v>66</v>
      </c>
      <c r="C39" s="15" t="s">
        <v>30</v>
      </c>
      <c r="D39" s="15" t="s">
        <v>7</v>
      </c>
      <c r="E39" s="15">
        <v>50000</v>
      </c>
      <c r="F39" s="15">
        <v>0.8</v>
      </c>
      <c r="G39" s="9">
        <f t="shared" si="0"/>
        <v>40000</v>
      </c>
      <c r="H39" s="30"/>
    </row>
    <row r="40" spans="1:8" x14ac:dyDescent="0.2">
      <c r="A40" s="13">
        <v>38</v>
      </c>
      <c r="B40" s="15" t="s">
        <v>67</v>
      </c>
      <c r="C40" s="15"/>
      <c r="D40" s="15" t="s">
        <v>7</v>
      </c>
      <c r="E40" s="15">
        <v>3000</v>
      </c>
      <c r="F40" s="15">
        <v>3.5</v>
      </c>
      <c r="G40" s="9">
        <f>E40*F40</f>
        <v>10500</v>
      </c>
      <c r="H40" s="30"/>
    </row>
    <row r="41" spans="1:8" x14ac:dyDescent="0.2">
      <c r="A41" s="13">
        <v>39</v>
      </c>
      <c r="B41" s="15" t="s">
        <v>68</v>
      </c>
      <c r="C41" s="15"/>
      <c r="D41" s="15" t="s">
        <v>7</v>
      </c>
      <c r="E41" s="15">
        <v>3000</v>
      </c>
      <c r="F41" s="15">
        <v>8</v>
      </c>
      <c r="G41" s="9">
        <f t="shared" ref="G41:G95" si="1">E41*F41</f>
        <v>24000</v>
      </c>
      <c r="H41" s="30"/>
    </row>
    <row r="42" spans="1:8" ht="28.5" x14ac:dyDescent="0.2">
      <c r="A42" s="13">
        <v>40</v>
      </c>
      <c r="B42" s="17" t="s">
        <v>69</v>
      </c>
      <c r="C42" s="15"/>
      <c r="D42" s="15" t="s">
        <v>7</v>
      </c>
      <c r="E42" s="15">
        <v>50000</v>
      </c>
      <c r="F42" s="15">
        <v>6.5</v>
      </c>
      <c r="G42" s="9">
        <f t="shared" si="1"/>
        <v>325000</v>
      </c>
      <c r="H42" s="30"/>
    </row>
    <row r="43" spans="1:8" x14ac:dyDescent="0.2">
      <c r="A43" s="13">
        <v>41</v>
      </c>
      <c r="B43" s="15" t="s">
        <v>70</v>
      </c>
      <c r="C43" s="15"/>
      <c r="D43" s="15" t="s">
        <v>7</v>
      </c>
      <c r="E43" s="15">
        <v>2000</v>
      </c>
      <c r="F43" s="15">
        <v>10</v>
      </c>
      <c r="G43" s="9">
        <f t="shared" si="1"/>
        <v>20000</v>
      </c>
      <c r="H43" s="30"/>
    </row>
    <row r="44" spans="1:8" x14ac:dyDescent="0.2">
      <c r="A44" s="13">
        <v>42</v>
      </c>
      <c r="B44" s="15" t="s">
        <v>71</v>
      </c>
      <c r="C44" s="15"/>
      <c r="D44" s="15" t="s">
        <v>7</v>
      </c>
      <c r="E44" s="15">
        <v>2000</v>
      </c>
      <c r="F44" s="15">
        <v>3.5</v>
      </c>
      <c r="G44" s="9">
        <f t="shared" si="1"/>
        <v>7000</v>
      </c>
      <c r="H44" s="30"/>
    </row>
    <row r="45" spans="1:8" x14ac:dyDescent="0.2">
      <c r="A45" s="13">
        <v>43</v>
      </c>
      <c r="B45" s="15" t="s">
        <v>72</v>
      </c>
      <c r="C45" s="15"/>
      <c r="D45" s="15" t="s">
        <v>7</v>
      </c>
      <c r="E45" s="15">
        <v>500</v>
      </c>
      <c r="F45" s="15">
        <v>5.5</v>
      </c>
      <c r="G45" s="9">
        <f t="shared" si="1"/>
        <v>2750</v>
      </c>
      <c r="H45" s="30"/>
    </row>
    <row r="46" spans="1:8" x14ac:dyDescent="0.2">
      <c r="A46" s="13">
        <v>44</v>
      </c>
      <c r="B46" s="15" t="s">
        <v>73</v>
      </c>
      <c r="C46" s="15"/>
      <c r="D46" s="15" t="s">
        <v>7</v>
      </c>
      <c r="E46" s="15">
        <v>500</v>
      </c>
      <c r="F46" s="15">
        <v>5.5</v>
      </c>
      <c r="G46" s="9">
        <f t="shared" si="1"/>
        <v>2750</v>
      </c>
      <c r="H46" s="30"/>
    </row>
    <row r="47" spans="1:8" x14ac:dyDescent="0.2">
      <c r="A47" s="13">
        <v>45</v>
      </c>
      <c r="B47" s="15" t="s">
        <v>74</v>
      </c>
      <c r="C47" s="15"/>
      <c r="D47" s="15" t="s">
        <v>7</v>
      </c>
      <c r="E47" s="15">
        <v>500</v>
      </c>
      <c r="F47" s="15">
        <v>6.5</v>
      </c>
      <c r="G47" s="9">
        <f t="shared" si="1"/>
        <v>3250</v>
      </c>
      <c r="H47" s="30"/>
    </row>
    <row r="48" spans="1:8" x14ac:dyDescent="0.2">
      <c r="A48" s="13">
        <v>46</v>
      </c>
      <c r="B48" s="15" t="s">
        <v>75</v>
      </c>
      <c r="C48" s="15"/>
      <c r="D48" s="15" t="s">
        <v>7</v>
      </c>
      <c r="E48" s="15">
        <v>6000</v>
      </c>
      <c r="F48" s="15">
        <v>2.5</v>
      </c>
      <c r="G48" s="9">
        <f t="shared" si="1"/>
        <v>15000</v>
      </c>
      <c r="H48" s="30"/>
    </row>
    <row r="49" spans="1:8" x14ac:dyDescent="0.2">
      <c r="A49" s="13">
        <v>47</v>
      </c>
      <c r="B49" s="17" t="s">
        <v>143</v>
      </c>
      <c r="C49" s="15"/>
      <c r="D49" s="15" t="s">
        <v>7</v>
      </c>
      <c r="E49" s="15">
        <v>1000</v>
      </c>
      <c r="F49" s="15">
        <v>5</v>
      </c>
      <c r="G49" s="9">
        <f t="shared" si="1"/>
        <v>5000</v>
      </c>
      <c r="H49" s="30"/>
    </row>
    <row r="50" spans="1:8" x14ac:dyDescent="0.2">
      <c r="A50" s="13">
        <v>48</v>
      </c>
      <c r="B50" s="17" t="s">
        <v>76</v>
      </c>
      <c r="C50" s="15"/>
      <c r="D50" s="15" t="s">
        <v>7</v>
      </c>
      <c r="E50" s="15">
        <v>1200</v>
      </c>
      <c r="F50" s="15">
        <v>18</v>
      </c>
      <c r="G50" s="9">
        <f t="shared" si="1"/>
        <v>21600</v>
      </c>
      <c r="H50" s="30"/>
    </row>
    <row r="51" spans="1:8" ht="28.5" x14ac:dyDescent="0.2">
      <c r="A51" s="13">
        <v>49</v>
      </c>
      <c r="B51" s="17" t="s">
        <v>77</v>
      </c>
      <c r="C51" s="15"/>
      <c r="D51" s="15" t="s">
        <v>7</v>
      </c>
      <c r="E51" s="15">
        <v>1200</v>
      </c>
      <c r="F51" s="15">
        <v>18</v>
      </c>
      <c r="G51" s="9">
        <f t="shared" si="1"/>
        <v>21600</v>
      </c>
      <c r="H51" s="30"/>
    </row>
    <row r="52" spans="1:8" x14ac:dyDescent="0.2">
      <c r="A52" s="13">
        <v>50</v>
      </c>
      <c r="B52" s="17" t="s">
        <v>78</v>
      </c>
      <c r="C52" s="15"/>
      <c r="D52" s="15" t="s">
        <v>7</v>
      </c>
      <c r="E52" s="15">
        <v>500</v>
      </c>
      <c r="F52" s="15">
        <v>3.5</v>
      </c>
      <c r="G52" s="9">
        <f t="shared" si="1"/>
        <v>1750</v>
      </c>
      <c r="H52" s="30"/>
    </row>
    <row r="53" spans="1:8" x14ac:dyDescent="0.2">
      <c r="A53" s="13">
        <v>51</v>
      </c>
      <c r="B53" s="15" t="s">
        <v>79</v>
      </c>
      <c r="C53" s="15"/>
      <c r="D53" s="15" t="s">
        <v>7</v>
      </c>
      <c r="E53" s="15">
        <v>15000</v>
      </c>
      <c r="F53" s="15">
        <v>2.5</v>
      </c>
      <c r="G53" s="9">
        <f t="shared" si="1"/>
        <v>37500</v>
      </c>
      <c r="H53" s="30"/>
    </row>
    <row r="54" spans="1:8" x14ac:dyDescent="0.2">
      <c r="A54" s="13">
        <v>52</v>
      </c>
      <c r="B54" s="15" t="s">
        <v>80</v>
      </c>
      <c r="C54" s="15"/>
      <c r="D54" s="15" t="s">
        <v>7</v>
      </c>
      <c r="E54" s="15">
        <v>2000</v>
      </c>
      <c r="F54" s="15">
        <v>5.5</v>
      </c>
      <c r="G54" s="9">
        <f t="shared" si="1"/>
        <v>11000</v>
      </c>
      <c r="H54" s="30"/>
    </row>
    <row r="55" spans="1:8" x14ac:dyDescent="0.2">
      <c r="A55" s="13">
        <v>53</v>
      </c>
      <c r="B55" s="15" t="s">
        <v>81</v>
      </c>
      <c r="C55" s="15"/>
      <c r="D55" s="15" t="s">
        <v>7</v>
      </c>
      <c r="E55" s="15">
        <v>3000</v>
      </c>
      <c r="F55" s="15">
        <v>12.5</v>
      </c>
      <c r="G55" s="9">
        <f t="shared" si="1"/>
        <v>37500</v>
      </c>
      <c r="H55" s="30"/>
    </row>
    <row r="56" spans="1:8" x14ac:dyDescent="0.2">
      <c r="A56" s="13">
        <v>54</v>
      </c>
      <c r="B56" s="15" t="s">
        <v>82</v>
      </c>
      <c r="C56" s="15"/>
      <c r="D56" s="15" t="s">
        <v>7</v>
      </c>
      <c r="E56" s="15">
        <v>500</v>
      </c>
      <c r="F56" s="15">
        <v>10</v>
      </c>
      <c r="G56" s="9">
        <f t="shared" si="1"/>
        <v>5000</v>
      </c>
      <c r="H56" s="30"/>
    </row>
    <row r="57" spans="1:8" x14ac:dyDescent="0.2">
      <c r="A57" s="13">
        <v>55</v>
      </c>
      <c r="B57" s="15" t="s">
        <v>83</v>
      </c>
      <c r="C57" s="15"/>
      <c r="D57" s="15" t="s">
        <v>7</v>
      </c>
      <c r="E57" s="15">
        <v>500</v>
      </c>
      <c r="F57" s="15">
        <v>10</v>
      </c>
      <c r="G57" s="9">
        <f t="shared" si="1"/>
        <v>5000</v>
      </c>
      <c r="H57" s="30"/>
    </row>
    <row r="58" spans="1:8" x14ac:dyDescent="0.2">
      <c r="A58" s="13">
        <v>56</v>
      </c>
      <c r="B58" s="15" t="s">
        <v>84</v>
      </c>
      <c r="C58" s="15"/>
      <c r="D58" s="15" t="s">
        <v>7</v>
      </c>
      <c r="E58" s="15">
        <v>50</v>
      </c>
      <c r="F58" s="15">
        <v>50</v>
      </c>
      <c r="G58" s="9">
        <f t="shared" si="1"/>
        <v>2500</v>
      </c>
      <c r="H58" s="30"/>
    </row>
    <row r="59" spans="1:8" x14ac:dyDescent="0.2">
      <c r="A59" s="13">
        <v>57</v>
      </c>
      <c r="B59" s="15" t="s">
        <v>85</v>
      </c>
      <c r="C59" s="15"/>
      <c r="D59" s="15" t="s">
        <v>86</v>
      </c>
      <c r="E59" s="15">
        <v>50</v>
      </c>
      <c r="F59" s="15">
        <v>25</v>
      </c>
      <c r="G59" s="9">
        <f t="shared" si="1"/>
        <v>1250</v>
      </c>
      <c r="H59" s="30"/>
    </row>
    <row r="60" spans="1:8" x14ac:dyDescent="0.2">
      <c r="A60" s="13">
        <v>58</v>
      </c>
      <c r="B60" s="15" t="s">
        <v>87</v>
      </c>
      <c r="C60" s="15"/>
      <c r="D60" s="15" t="s">
        <v>7</v>
      </c>
      <c r="E60" s="15">
        <v>200</v>
      </c>
      <c r="F60" s="15">
        <v>15</v>
      </c>
      <c r="G60" s="9">
        <f t="shared" si="1"/>
        <v>3000</v>
      </c>
      <c r="H60" s="30"/>
    </row>
    <row r="61" spans="1:8" x14ac:dyDescent="0.2">
      <c r="A61" s="13">
        <v>59</v>
      </c>
      <c r="B61" s="15" t="s">
        <v>88</v>
      </c>
      <c r="C61" s="15"/>
      <c r="D61" s="15" t="s">
        <v>7</v>
      </c>
      <c r="E61" s="15">
        <v>12000</v>
      </c>
      <c r="F61" s="15">
        <v>1.8</v>
      </c>
      <c r="G61" s="9">
        <f t="shared" si="1"/>
        <v>21600</v>
      </c>
      <c r="H61" s="30"/>
    </row>
    <row r="62" spans="1:8" x14ac:dyDescent="0.2">
      <c r="A62" s="13">
        <v>60</v>
      </c>
      <c r="B62" s="15" t="s">
        <v>89</v>
      </c>
      <c r="C62" s="15"/>
      <c r="D62" s="15" t="s">
        <v>7</v>
      </c>
      <c r="E62" s="15">
        <v>3750</v>
      </c>
      <c r="F62" s="15">
        <v>1.8</v>
      </c>
      <c r="G62" s="9">
        <f t="shared" si="1"/>
        <v>6750</v>
      </c>
      <c r="H62" s="30"/>
    </row>
    <row r="63" spans="1:8" x14ac:dyDescent="0.2">
      <c r="A63" s="13">
        <v>61</v>
      </c>
      <c r="B63" s="15" t="s">
        <v>90</v>
      </c>
      <c r="C63" s="15"/>
      <c r="D63" s="15" t="s">
        <v>7</v>
      </c>
      <c r="E63" s="15">
        <v>500</v>
      </c>
      <c r="F63" s="15">
        <v>3</v>
      </c>
      <c r="G63" s="9">
        <f t="shared" si="1"/>
        <v>1500</v>
      </c>
      <c r="H63" s="30"/>
    </row>
    <row r="64" spans="1:8" x14ac:dyDescent="0.2">
      <c r="A64" s="13">
        <v>62</v>
      </c>
      <c r="B64" s="15" t="s">
        <v>91</v>
      </c>
      <c r="C64" s="15"/>
      <c r="D64" s="15" t="s">
        <v>7</v>
      </c>
      <c r="E64" s="15">
        <v>500</v>
      </c>
      <c r="F64" s="15">
        <v>6</v>
      </c>
      <c r="G64" s="9">
        <f t="shared" si="1"/>
        <v>3000</v>
      </c>
      <c r="H64" s="30"/>
    </row>
    <row r="65" spans="1:8" x14ac:dyDescent="0.2">
      <c r="A65" s="13">
        <v>63</v>
      </c>
      <c r="B65" s="15" t="s">
        <v>92</v>
      </c>
      <c r="C65" s="15"/>
      <c r="D65" s="15" t="s">
        <v>7</v>
      </c>
      <c r="E65" s="15">
        <v>500</v>
      </c>
      <c r="F65" s="15">
        <v>20</v>
      </c>
      <c r="G65" s="9">
        <f t="shared" si="1"/>
        <v>10000</v>
      </c>
      <c r="H65" s="30"/>
    </row>
    <row r="66" spans="1:8" x14ac:dyDescent="0.2">
      <c r="A66" s="13">
        <v>64</v>
      </c>
      <c r="B66" s="15" t="s">
        <v>93</v>
      </c>
      <c r="C66" s="15"/>
      <c r="D66" s="15" t="s">
        <v>7</v>
      </c>
      <c r="E66" s="15">
        <v>400</v>
      </c>
      <c r="F66" s="15">
        <v>18</v>
      </c>
      <c r="G66" s="9">
        <f t="shared" si="1"/>
        <v>7200</v>
      </c>
      <c r="H66" s="30"/>
    </row>
    <row r="67" spans="1:8" x14ac:dyDescent="0.2">
      <c r="A67" s="13">
        <v>65</v>
      </c>
      <c r="B67" s="15" t="s">
        <v>94</v>
      </c>
      <c r="C67" s="15"/>
      <c r="D67" s="15" t="s">
        <v>7</v>
      </c>
      <c r="E67" s="15">
        <v>400</v>
      </c>
      <c r="F67" s="15">
        <v>40</v>
      </c>
      <c r="G67" s="9">
        <f t="shared" si="1"/>
        <v>16000</v>
      </c>
      <c r="H67" s="30"/>
    </row>
    <row r="68" spans="1:8" x14ac:dyDescent="0.2">
      <c r="A68" s="13">
        <v>66</v>
      </c>
      <c r="B68" s="15" t="s">
        <v>95</v>
      </c>
      <c r="C68" s="15"/>
      <c r="D68" s="15" t="s">
        <v>7</v>
      </c>
      <c r="E68" s="15">
        <v>400</v>
      </c>
      <c r="F68" s="15">
        <v>40</v>
      </c>
      <c r="G68" s="9">
        <f t="shared" si="1"/>
        <v>16000</v>
      </c>
      <c r="H68" s="30"/>
    </row>
    <row r="69" spans="1:8" x14ac:dyDescent="0.2">
      <c r="A69" s="13">
        <v>67</v>
      </c>
      <c r="B69" s="15" t="s">
        <v>96</v>
      </c>
      <c r="C69" s="15"/>
      <c r="D69" s="15" t="s">
        <v>7</v>
      </c>
      <c r="E69" s="15">
        <v>400</v>
      </c>
      <c r="F69" s="15">
        <v>40</v>
      </c>
      <c r="G69" s="9">
        <f t="shared" si="1"/>
        <v>16000</v>
      </c>
      <c r="H69" s="30"/>
    </row>
    <row r="70" spans="1:8" x14ac:dyDescent="0.2">
      <c r="A70" s="13">
        <v>68</v>
      </c>
      <c r="B70" s="15" t="s">
        <v>97</v>
      </c>
      <c r="C70" s="15"/>
      <c r="D70" s="15" t="s">
        <v>7</v>
      </c>
      <c r="E70" s="15">
        <v>400</v>
      </c>
      <c r="F70" s="15">
        <v>45</v>
      </c>
      <c r="G70" s="9">
        <f t="shared" si="1"/>
        <v>18000</v>
      </c>
      <c r="H70" s="30"/>
    </row>
    <row r="71" spans="1:8" x14ac:dyDescent="0.2">
      <c r="A71" s="13">
        <v>69</v>
      </c>
      <c r="B71" s="15" t="s">
        <v>98</v>
      </c>
      <c r="C71" s="15"/>
      <c r="D71" s="15" t="s">
        <v>7</v>
      </c>
      <c r="E71" s="15">
        <v>400</v>
      </c>
      <c r="F71" s="15">
        <v>18</v>
      </c>
      <c r="G71" s="9">
        <f t="shared" si="1"/>
        <v>7200</v>
      </c>
      <c r="H71" s="30"/>
    </row>
    <row r="72" spans="1:8" x14ac:dyDescent="0.2">
      <c r="A72" s="13">
        <v>70</v>
      </c>
      <c r="B72" s="15" t="s">
        <v>99</v>
      </c>
      <c r="C72" s="15"/>
      <c r="D72" s="15" t="s">
        <v>7</v>
      </c>
      <c r="E72" s="15">
        <v>30</v>
      </c>
      <c r="F72" s="15">
        <v>20</v>
      </c>
      <c r="G72" s="9">
        <f t="shared" si="1"/>
        <v>600</v>
      </c>
      <c r="H72" s="30"/>
    </row>
    <row r="73" spans="1:8" x14ac:dyDescent="0.2">
      <c r="A73" s="13">
        <v>71</v>
      </c>
      <c r="B73" s="15" t="s">
        <v>100</v>
      </c>
      <c r="C73" s="15"/>
      <c r="D73" s="15" t="s">
        <v>7</v>
      </c>
      <c r="E73" s="15">
        <v>20</v>
      </c>
      <c r="F73" s="15">
        <v>20</v>
      </c>
      <c r="G73" s="9">
        <f t="shared" si="1"/>
        <v>400</v>
      </c>
      <c r="H73" s="30"/>
    </row>
    <row r="74" spans="1:8" x14ac:dyDescent="0.2">
      <c r="A74" s="13">
        <v>72</v>
      </c>
      <c r="B74" s="15" t="s">
        <v>101</v>
      </c>
      <c r="C74" s="15"/>
      <c r="D74" s="15" t="s">
        <v>7</v>
      </c>
      <c r="E74" s="15">
        <v>30</v>
      </c>
      <c r="F74" s="15">
        <v>25</v>
      </c>
      <c r="G74" s="9">
        <f t="shared" si="1"/>
        <v>750</v>
      </c>
      <c r="H74" s="30"/>
    </row>
    <row r="75" spans="1:8" x14ac:dyDescent="0.2">
      <c r="A75" s="13">
        <v>73</v>
      </c>
      <c r="B75" s="15" t="s">
        <v>102</v>
      </c>
      <c r="C75" s="15"/>
      <c r="D75" s="15" t="s">
        <v>7</v>
      </c>
      <c r="E75" s="15">
        <v>400</v>
      </c>
      <c r="F75" s="15">
        <v>12</v>
      </c>
      <c r="G75" s="9">
        <f t="shared" si="1"/>
        <v>4800</v>
      </c>
      <c r="H75" s="30"/>
    </row>
    <row r="76" spans="1:8" x14ac:dyDescent="0.2">
      <c r="A76" s="13">
        <v>74</v>
      </c>
      <c r="B76" s="15" t="s">
        <v>103</v>
      </c>
      <c r="C76" s="15"/>
      <c r="D76" s="15" t="s">
        <v>7</v>
      </c>
      <c r="E76" s="15">
        <v>400</v>
      </c>
      <c r="F76" s="15">
        <v>10</v>
      </c>
      <c r="G76" s="9">
        <f t="shared" si="1"/>
        <v>4000</v>
      </c>
      <c r="H76" s="30"/>
    </row>
    <row r="77" spans="1:8" x14ac:dyDescent="0.2">
      <c r="A77" s="13">
        <v>75</v>
      </c>
      <c r="B77" s="15" t="s">
        <v>104</v>
      </c>
      <c r="C77" s="15"/>
      <c r="D77" s="15" t="s">
        <v>7</v>
      </c>
      <c r="E77" s="15">
        <v>30</v>
      </c>
      <c r="F77" s="15">
        <v>15</v>
      </c>
      <c r="G77" s="9">
        <f t="shared" si="1"/>
        <v>450</v>
      </c>
      <c r="H77" s="30"/>
    </row>
    <row r="78" spans="1:8" x14ac:dyDescent="0.2">
      <c r="A78" s="13">
        <v>76</v>
      </c>
      <c r="B78" s="15" t="s">
        <v>105</v>
      </c>
      <c r="C78" s="15"/>
      <c r="D78" s="15" t="s">
        <v>7</v>
      </c>
      <c r="E78" s="15">
        <v>50</v>
      </c>
      <c r="F78" s="15">
        <v>12</v>
      </c>
      <c r="G78" s="9">
        <f t="shared" si="1"/>
        <v>600</v>
      </c>
      <c r="H78" s="30"/>
    </row>
    <row r="79" spans="1:8" x14ac:dyDescent="0.2">
      <c r="A79" s="13">
        <v>77</v>
      </c>
      <c r="B79" s="15" t="s">
        <v>106</v>
      </c>
      <c r="C79" s="15"/>
      <c r="D79" s="15" t="s">
        <v>7</v>
      </c>
      <c r="E79" s="15">
        <v>30</v>
      </c>
      <c r="F79" s="15">
        <v>70</v>
      </c>
      <c r="G79" s="9">
        <f t="shared" si="1"/>
        <v>2100</v>
      </c>
      <c r="H79" s="30"/>
    </row>
    <row r="80" spans="1:8" x14ac:dyDescent="0.2">
      <c r="A80" s="13">
        <v>78</v>
      </c>
      <c r="B80" s="15" t="s">
        <v>107</v>
      </c>
      <c r="C80" s="15"/>
      <c r="D80" s="15" t="s">
        <v>7</v>
      </c>
      <c r="E80" s="15">
        <v>200</v>
      </c>
      <c r="F80" s="15">
        <v>20</v>
      </c>
      <c r="G80" s="9">
        <f t="shared" si="1"/>
        <v>4000</v>
      </c>
      <c r="H80" s="30"/>
    </row>
    <row r="81" spans="1:8" x14ac:dyDescent="0.2">
      <c r="A81" s="13">
        <v>79</v>
      </c>
      <c r="B81" s="15" t="s">
        <v>108</v>
      </c>
      <c r="C81" s="15"/>
      <c r="D81" s="15" t="s">
        <v>7</v>
      </c>
      <c r="E81" s="15">
        <v>30</v>
      </c>
      <c r="F81" s="15">
        <v>12</v>
      </c>
      <c r="G81" s="9">
        <f t="shared" si="1"/>
        <v>360</v>
      </c>
      <c r="H81" s="30"/>
    </row>
    <row r="82" spans="1:8" x14ac:dyDescent="0.2">
      <c r="A82" s="13">
        <v>80</v>
      </c>
      <c r="B82" s="15" t="s">
        <v>109</v>
      </c>
      <c r="C82" s="15"/>
      <c r="D82" s="15" t="s">
        <v>7</v>
      </c>
      <c r="E82" s="15">
        <v>30</v>
      </c>
      <c r="F82" s="15">
        <v>15</v>
      </c>
      <c r="G82" s="9">
        <f t="shared" si="1"/>
        <v>450</v>
      </c>
      <c r="H82" s="30"/>
    </row>
    <row r="83" spans="1:8" x14ac:dyDescent="0.2">
      <c r="A83" s="13">
        <v>81</v>
      </c>
      <c r="B83" s="15" t="s">
        <v>110</v>
      </c>
      <c r="C83" s="15"/>
      <c r="D83" s="15" t="s">
        <v>7</v>
      </c>
      <c r="E83" s="15">
        <v>2500</v>
      </c>
      <c r="F83" s="15">
        <v>12</v>
      </c>
      <c r="G83" s="9">
        <f t="shared" si="1"/>
        <v>30000</v>
      </c>
      <c r="H83" s="30"/>
    </row>
    <row r="84" spans="1:8" x14ac:dyDescent="0.2">
      <c r="A84" s="13">
        <v>82</v>
      </c>
      <c r="B84" s="15" t="s">
        <v>111</v>
      </c>
      <c r="C84" s="15"/>
      <c r="D84" s="15" t="s">
        <v>7</v>
      </c>
      <c r="E84" s="15">
        <v>1500</v>
      </c>
      <c r="F84" s="15">
        <v>3</v>
      </c>
      <c r="G84" s="9">
        <f t="shared" si="1"/>
        <v>4500</v>
      </c>
      <c r="H84" s="30"/>
    </row>
    <row r="85" spans="1:8" x14ac:dyDescent="0.2">
      <c r="A85" s="13">
        <v>83</v>
      </c>
      <c r="B85" s="15" t="s">
        <v>112</v>
      </c>
      <c r="C85" s="15"/>
      <c r="D85" s="15" t="s">
        <v>7</v>
      </c>
      <c r="E85" s="15">
        <v>3000</v>
      </c>
      <c r="F85" s="15">
        <v>3.5</v>
      </c>
      <c r="G85" s="9">
        <f t="shared" si="1"/>
        <v>10500</v>
      </c>
      <c r="H85" s="30"/>
    </row>
    <row r="86" spans="1:8" x14ac:dyDescent="0.2">
      <c r="A86" s="13">
        <v>84</v>
      </c>
      <c r="B86" s="15" t="s">
        <v>113</v>
      </c>
      <c r="C86" s="15"/>
      <c r="D86" s="15" t="s">
        <v>7</v>
      </c>
      <c r="E86" s="15">
        <v>1000</v>
      </c>
      <c r="F86" s="15">
        <v>5.5</v>
      </c>
      <c r="G86" s="9">
        <f t="shared" si="1"/>
        <v>5500</v>
      </c>
      <c r="H86" s="30"/>
    </row>
    <row r="87" spans="1:8" x14ac:dyDescent="0.2">
      <c r="A87" s="13">
        <v>85</v>
      </c>
      <c r="B87" s="15" t="s">
        <v>114</v>
      </c>
      <c r="C87" s="15"/>
      <c r="D87" s="15" t="s">
        <v>115</v>
      </c>
      <c r="E87" s="15">
        <v>18000</v>
      </c>
      <c r="F87" s="15">
        <v>2.5</v>
      </c>
      <c r="G87" s="9">
        <f t="shared" si="1"/>
        <v>45000</v>
      </c>
      <c r="H87" s="30"/>
    </row>
    <row r="88" spans="1:8" x14ac:dyDescent="0.2">
      <c r="A88" s="13">
        <v>86</v>
      </c>
      <c r="B88" s="15" t="s">
        <v>144</v>
      </c>
      <c r="C88" s="15"/>
      <c r="D88" s="15" t="s">
        <v>7</v>
      </c>
      <c r="E88" s="15">
        <v>400</v>
      </c>
      <c r="F88" s="15">
        <v>18</v>
      </c>
      <c r="G88" s="9">
        <f t="shared" si="1"/>
        <v>7200</v>
      </c>
      <c r="H88" s="30"/>
    </row>
    <row r="89" spans="1:8" x14ac:dyDescent="0.2">
      <c r="A89" s="13">
        <v>87</v>
      </c>
      <c r="B89" s="15" t="s">
        <v>116</v>
      </c>
      <c r="C89" s="15"/>
      <c r="D89" s="15" t="s">
        <v>7</v>
      </c>
      <c r="E89" s="15">
        <v>1000</v>
      </c>
      <c r="F89" s="15">
        <v>45</v>
      </c>
      <c r="G89" s="9">
        <f t="shared" si="1"/>
        <v>45000</v>
      </c>
      <c r="H89" s="30"/>
    </row>
    <row r="90" spans="1:8" x14ac:dyDescent="0.2">
      <c r="A90" s="13">
        <v>88</v>
      </c>
      <c r="B90" s="15" t="s">
        <v>117</v>
      </c>
      <c r="C90" s="15"/>
      <c r="D90" s="15" t="s">
        <v>7</v>
      </c>
      <c r="E90" s="15">
        <v>1000</v>
      </c>
      <c r="F90" s="15">
        <v>40</v>
      </c>
      <c r="G90" s="9">
        <f t="shared" si="1"/>
        <v>40000</v>
      </c>
      <c r="H90" s="30"/>
    </row>
    <row r="91" spans="1:8" x14ac:dyDescent="0.2">
      <c r="A91" s="13">
        <v>89</v>
      </c>
      <c r="B91" s="15" t="s">
        <v>118</v>
      </c>
      <c r="C91" s="15"/>
      <c r="D91" s="15" t="s">
        <v>7</v>
      </c>
      <c r="E91" s="15">
        <v>20000</v>
      </c>
      <c r="F91" s="15">
        <v>5</v>
      </c>
      <c r="G91" s="9">
        <f t="shared" si="1"/>
        <v>100000</v>
      </c>
      <c r="H91" s="30"/>
    </row>
    <row r="92" spans="1:8" x14ac:dyDescent="0.2">
      <c r="A92" s="13">
        <v>90</v>
      </c>
      <c r="B92" s="15" t="s">
        <v>119</v>
      </c>
      <c r="C92" s="15" t="s">
        <v>120</v>
      </c>
      <c r="D92" s="15" t="s">
        <v>86</v>
      </c>
      <c r="E92" s="15">
        <v>1000</v>
      </c>
      <c r="F92" s="15">
        <v>3.5</v>
      </c>
      <c r="G92" s="9">
        <f t="shared" si="1"/>
        <v>3500</v>
      </c>
      <c r="H92" s="30"/>
    </row>
    <row r="93" spans="1:8" x14ac:dyDescent="0.2">
      <c r="A93" s="13">
        <v>91</v>
      </c>
      <c r="B93" s="15" t="s">
        <v>119</v>
      </c>
      <c r="C93" s="15"/>
      <c r="D93" s="15" t="s">
        <v>86</v>
      </c>
      <c r="E93" s="15">
        <v>12000</v>
      </c>
      <c r="F93" s="15">
        <v>3.5</v>
      </c>
      <c r="G93" s="9">
        <f t="shared" si="1"/>
        <v>42000</v>
      </c>
      <c r="H93" s="30"/>
    </row>
    <row r="94" spans="1:8" x14ac:dyDescent="0.2">
      <c r="A94" s="13">
        <v>92</v>
      </c>
      <c r="B94" s="15" t="s">
        <v>121</v>
      </c>
      <c r="C94" s="15"/>
      <c r="D94" s="15" t="s">
        <v>7</v>
      </c>
      <c r="E94" s="15">
        <v>1200</v>
      </c>
      <c r="F94" s="15">
        <v>10</v>
      </c>
      <c r="G94" s="9">
        <f t="shared" si="1"/>
        <v>12000</v>
      </c>
      <c r="H94" s="30"/>
    </row>
    <row r="95" spans="1:8" x14ac:dyDescent="0.2">
      <c r="A95" s="13">
        <v>93</v>
      </c>
      <c r="B95" s="15" t="s">
        <v>122</v>
      </c>
      <c r="C95" s="15"/>
      <c r="D95" s="15" t="s">
        <v>7</v>
      </c>
      <c r="E95" s="15">
        <v>3000</v>
      </c>
      <c r="F95" s="15">
        <v>6.5</v>
      </c>
      <c r="G95" s="9">
        <f t="shared" si="1"/>
        <v>19500</v>
      </c>
      <c r="H95" s="30"/>
    </row>
    <row r="96" spans="1:8" x14ac:dyDescent="0.2">
      <c r="A96" s="13">
        <v>94</v>
      </c>
      <c r="B96" s="15" t="s">
        <v>123</v>
      </c>
      <c r="C96" s="15"/>
      <c r="D96" s="15" t="s">
        <v>7</v>
      </c>
      <c r="E96" s="15">
        <v>4000</v>
      </c>
      <c r="F96" s="15">
        <v>8</v>
      </c>
      <c r="G96" s="9">
        <f>E96*F96</f>
        <v>32000</v>
      </c>
      <c r="H96" s="30"/>
    </row>
    <row r="97" spans="1:12" x14ac:dyDescent="0.2">
      <c r="A97" s="13">
        <v>95</v>
      </c>
      <c r="B97" s="15" t="s">
        <v>124</v>
      </c>
      <c r="C97" s="15"/>
      <c r="D97" s="15" t="s">
        <v>7</v>
      </c>
      <c r="E97" s="15">
        <v>3000</v>
      </c>
      <c r="F97" s="15">
        <v>10</v>
      </c>
      <c r="G97" s="9">
        <f t="shared" ref="G97:G102" si="2">E97*F97</f>
        <v>30000</v>
      </c>
      <c r="H97" s="30"/>
    </row>
    <row r="98" spans="1:12" x14ac:dyDescent="0.2">
      <c r="A98" s="13">
        <v>96</v>
      </c>
      <c r="B98" s="15" t="s">
        <v>125</v>
      </c>
      <c r="C98" s="15"/>
      <c r="D98" s="15" t="s">
        <v>7</v>
      </c>
      <c r="E98" s="15">
        <v>15000</v>
      </c>
      <c r="F98" s="15">
        <v>6.5</v>
      </c>
      <c r="G98" s="9">
        <f t="shared" si="2"/>
        <v>97500</v>
      </c>
      <c r="H98" s="30"/>
    </row>
    <row r="99" spans="1:12" x14ac:dyDescent="0.2">
      <c r="A99" s="13">
        <v>97</v>
      </c>
      <c r="B99" s="15" t="s">
        <v>126</v>
      </c>
      <c r="C99" s="15"/>
      <c r="D99" s="15" t="s">
        <v>7</v>
      </c>
      <c r="E99" s="15">
        <v>3000</v>
      </c>
      <c r="F99" s="15">
        <v>6.2</v>
      </c>
      <c r="G99" s="9">
        <f t="shared" si="2"/>
        <v>18600</v>
      </c>
      <c r="H99" s="30"/>
    </row>
    <row r="100" spans="1:12" x14ac:dyDescent="0.2">
      <c r="A100" s="13">
        <v>98</v>
      </c>
      <c r="B100" s="15" t="s">
        <v>127</v>
      </c>
      <c r="C100" s="15"/>
      <c r="D100" s="15" t="s">
        <v>7</v>
      </c>
      <c r="E100" s="15">
        <v>1200</v>
      </c>
      <c r="F100" s="15">
        <v>9.1999999999999993</v>
      </c>
      <c r="G100" s="9">
        <f t="shared" si="2"/>
        <v>11040</v>
      </c>
      <c r="H100" s="30"/>
    </row>
    <row r="101" spans="1:12" x14ac:dyDescent="0.2">
      <c r="A101" s="13">
        <v>99</v>
      </c>
      <c r="B101" s="15" t="s">
        <v>128</v>
      </c>
      <c r="C101" s="15"/>
      <c r="D101" s="15" t="s">
        <v>7</v>
      </c>
      <c r="E101" s="15">
        <v>1200</v>
      </c>
      <c r="F101" s="15">
        <v>9.1999999999999993</v>
      </c>
      <c r="G101" s="9">
        <f t="shared" si="2"/>
        <v>11040</v>
      </c>
      <c r="H101" s="30"/>
    </row>
    <row r="102" spans="1:12" x14ac:dyDescent="0.2">
      <c r="A102" s="13">
        <v>100</v>
      </c>
      <c r="B102" s="15" t="s">
        <v>129</v>
      </c>
      <c r="C102" s="15"/>
      <c r="D102" s="15" t="s">
        <v>7</v>
      </c>
      <c r="E102" s="15">
        <v>500</v>
      </c>
      <c r="F102" s="15">
        <v>15</v>
      </c>
      <c r="G102" s="9">
        <f t="shared" si="2"/>
        <v>7500</v>
      </c>
      <c r="H102" s="30"/>
    </row>
    <row r="103" spans="1:12" ht="39.75" customHeight="1" x14ac:dyDescent="0.2">
      <c r="A103" s="13">
        <v>101</v>
      </c>
      <c r="B103" s="15" t="s">
        <v>130</v>
      </c>
      <c r="C103" s="17" t="s">
        <v>145</v>
      </c>
      <c r="D103" s="15" t="s">
        <v>7</v>
      </c>
      <c r="E103" s="15">
        <v>14900</v>
      </c>
      <c r="F103" s="15">
        <v>16</v>
      </c>
      <c r="G103" s="9">
        <f>E103*F103</f>
        <v>238400</v>
      </c>
      <c r="H103" s="30"/>
    </row>
    <row r="104" spans="1:12" ht="34.5" customHeight="1" x14ac:dyDescent="0.2">
      <c r="A104" s="13">
        <v>102</v>
      </c>
      <c r="B104" s="15" t="s">
        <v>131</v>
      </c>
      <c r="C104" s="17" t="s">
        <v>150</v>
      </c>
      <c r="D104" s="15" t="s">
        <v>7</v>
      </c>
      <c r="E104" s="15">
        <v>9910</v>
      </c>
      <c r="F104" s="15">
        <v>14</v>
      </c>
      <c r="G104" s="9">
        <f t="shared" ref="G104:G106" si="3">E104*F104</f>
        <v>138740</v>
      </c>
      <c r="H104" s="30"/>
    </row>
    <row r="105" spans="1:12" ht="28.5" customHeight="1" x14ac:dyDescent="0.2">
      <c r="A105" s="13">
        <v>103</v>
      </c>
      <c r="B105" s="15" t="s">
        <v>132</v>
      </c>
      <c r="C105" s="17" t="s">
        <v>146</v>
      </c>
      <c r="D105" s="15" t="s">
        <v>7</v>
      </c>
      <c r="E105" s="15">
        <v>11000</v>
      </c>
      <c r="F105" s="15">
        <v>18</v>
      </c>
      <c r="G105" s="9">
        <f t="shared" si="3"/>
        <v>198000</v>
      </c>
      <c r="H105" s="30"/>
    </row>
    <row r="106" spans="1:12" x14ac:dyDescent="0.2">
      <c r="A106" s="13">
        <v>104</v>
      </c>
      <c r="B106" s="15" t="s">
        <v>133</v>
      </c>
      <c r="C106" s="17" t="s">
        <v>147</v>
      </c>
      <c r="D106" s="15" t="s">
        <v>7</v>
      </c>
      <c r="E106" s="15">
        <v>14900</v>
      </c>
      <c r="F106" s="15">
        <v>8.5</v>
      </c>
      <c r="G106" s="9">
        <f t="shared" si="3"/>
        <v>126650</v>
      </c>
      <c r="H106" s="30"/>
    </row>
    <row r="107" spans="1:12" ht="28.5" x14ac:dyDescent="0.2">
      <c r="A107" s="13">
        <v>105</v>
      </c>
      <c r="B107" s="15" t="s">
        <v>134</v>
      </c>
      <c r="C107" s="17" t="s">
        <v>150</v>
      </c>
      <c r="D107" s="15" t="s">
        <v>7</v>
      </c>
      <c r="E107" s="15">
        <v>14900</v>
      </c>
      <c r="F107" s="15">
        <v>22</v>
      </c>
      <c r="G107" s="9">
        <f t="shared" ref="G107:G112" si="4">E107*F107</f>
        <v>327800</v>
      </c>
      <c r="H107" s="30"/>
    </row>
    <row r="108" spans="1:12" x14ac:dyDescent="0.2">
      <c r="A108" s="13">
        <v>106</v>
      </c>
      <c r="B108" s="15" t="s">
        <v>135</v>
      </c>
      <c r="C108" s="17" t="s">
        <v>148</v>
      </c>
      <c r="D108" s="15" t="s">
        <v>7</v>
      </c>
      <c r="E108" s="15">
        <v>14900</v>
      </c>
      <c r="F108" s="15">
        <v>8.5</v>
      </c>
      <c r="G108" s="9">
        <f t="shared" si="4"/>
        <v>126650</v>
      </c>
      <c r="H108" s="30"/>
    </row>
    <row r="109" spans="1:12" x14ac:dyDescent="0.2">
      <c r="A109" s="13">
        <v>107</v>
      </c>
      <c r="B109" s="15" t="s">
        <v>136</v>
      </c>
      <c r="C109" s="17" t="s">
        <v>148</v>
      </c>
      <c r="D109" s="15" t="s">
        <v>7</v>
      </c>
      <c r="E109" s="15">
        <v>14900</v>
      </c>
      <c r="F109" s="15">
        <v>8.5</v>
      </c>
      <c r="G109" s="9">
        <f t="shared" si="4"/>
        <v>126650</v>
      </c>
      <c r="H109" s="30"/>
    </row>
    <row r="110" spans="1:12" x14ac:dyDescent="0.2">
      <c r="A110" s="13">
        <v>108</v>
      </c>
      <c r="B110" s="15" t="s">
        <v>137</v>
      </c>
      <c r="C110" s="17" t="s">
        <v>148</v>
      </c>
      <c r="D110" s="15" t="s">
        <v>138</v>
      </c>
      <c r="E110" s="15">
        <v>200</v>
      </c>
      <c r="F110" s="15">
        <v>100</v>
      </c>
      <c r="G110" s="9">
        <f t="shared" si="4"/>
        <v>20000</v>
      </c>
      <c r="H110" s="30"/>
    </row>
    <row r="111" spans="1:12" ht="28.5" x14ac:dyDescent="0.2">
      <c r="A111" s="13">
        <v>109</v>
      </c>
      <c r="B111" s="15" t="s">
        <v>139</v>
      </c>
      <c r="C111" s="17" t="s">
        <v>150</v>
      </c>
      <c r="D111" s="15" t="s">
        <v>7</v>
      </c>
      <c r="E111" s="15">
        <v>2500</v>
      </c>
      <c r="F111" s="15">
        <v>38</v>
      </c>
      <c r="G111" s="9">
        <f t="shared" si="4"/>
        <v>95000</v>
      </c>
      <c r="H111" s="30"/>
    </row>
    <row r="112" spans="1:12" ht="28.5" x14ac:dyDescent="0.2">
      <c r="A112" s="13">
        <v>110</v>
      </c>
      <c r="B112" s="15" t="s">
        <v>140</v>
      </c>
      <c r="C112" s="17" t="s">
        <v>150</v>
      </c>
      <c r="D112" s="15" t="s">
        <v>7</v>
      </c>
      <c r="E112" s="15">
        <v>2500</v>
      </c>
      <c r="F112" s="15">
        <v>38</v>
      </c>
      <c r="G112" s="9">
        <f t="shared" si="4"/>
        <v>95000</v>
      </c>
      <c r="H112" s="30"/>
      <c r="L112" s="10"/>
    </row>
    <row r="113" spans="1:8" ht="32.25" customHeight="1" x14ac:dyDescent="0.2">
      <c r="A113" s="26" t="s">
        <v>26</v>
      </c>
      <c r="B113" s="27"/>
      <c r="C113" s="27"/>
      <c r="D113" s="27"/>
      <c r="E113" s="27"/>
      <c r="F113" s="28"/>
      <c r="G113" s="9">
        <f>SUM(G3:G112)</f>
        <v>3792700</v>
      </c>
      <c r="H113" s="31"/>
    </row>
  </sheetData>
  <mergeCells count="3">
    <mergeCell ref="A113:F113"/>
    <mergeCell ref="H3:H113"/>
    <mergeCell ref="A1:H1"/>
  </mergeCells>
  <phoneticPr fontId="2" type="noConversion"/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第1包</vt:lpstr>
      <vt:lpstr>第2包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2015-06-05T18:19:34Z</dcterms:created>
  <dcterms:modified xsi:type="dcterms:W3CDTF">2023-02-28T08:21:08Z</dcterms:modified>
</cp:coreProperties>
</file>