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<sst xmlns="http://schemas.openxmlformats.org/spreadsheetml/2006/main" count="23" uniqueCount="20">
  <si>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技术参数</t>
  </si>
  <si>
    <t>序号</t>
  </si>
  <si>
    <t>名称</t>
  </si>
  <si>
    <t>数量</t>
  </si>
  <si>
    <t>单位</t>
  </si>
  <si>
    <t>单价（元）</t>
  </si>
  <si>
    <t>总价（元）</t>
  </si>
  <si>
    <t>备注</t>
  </si>
  <si>
    <t>篮球场
悬浮地板（550平米）</t>
  </si>
  <si>
    <t>片</t>
  </si>
  <si>
    <r>
      <rPr>
        <sz val="11"/>
        <color theme="1"/>
        <rFont val="宋体"/>
        <charset val="134"/>
        <scheme val="minor"/>
      </rPr>
      <t>产品规格：长宽≥34cm*34cm，高度≥1.55cm，聚丙烯材质，十字形镂空设计，大触面率打造，一体式弹性支撑+橡胶弹性垫组合式弹性支撑系统。
1.篮球反弹率≥90%.
2.外观：表面无龟裂、起泡
3.抗滑值（干测）80-110
4.灰分含量≤1%
5.苯24h释放量为0.
6.甲醛24h释放量≤0.1mg/m3
7.总挥发性有机物（TVOC）24h释放量≤0.5mg/m3
8.耐旋转磨耗重量损失≤50mg
9.弯曲强度≥25MPa
10.防霉分析检测(黑曲霉、球毛壳霉等10种以上霉菌)，防霉等级达到0级
11.色牢度8级
12.甲醛、乙醛等不少于160种有害物质14天、28天释放量≤100μg/m³
13.提</t>
    </r>
    <r>
      <rPr>
        <sz val="11"/>
        <rFont val="宋体"/>
        <charset val="134"/>
        <scheme val="minor"/>
      </rPr>
      <t>供检测周期≥7000h紫外线老化的检测报告（检测报告需由国家认可的认证（检测）机构出具）。外观局部无粉化、无变形，摩擦系数＞0.4，抗滑值80-110；有害物质含量：可溶性锑、砷、钡、镉、铬、汞、硒分别≤50mg/kg。
14.提供检测截止日期≥8000h耐人工气候老化检测报告（检测报告需由国家认可的认证（检测）机构出具），外观不开裂、不粉化，老化前后冲击吸收20%-50%，老化前后垂直变形≤3.0mm。
15.提供送样日期到签发日期≥5000h雨水中浸泡检测报告（检测报告需由国家认可的认证（检测）机构出具），抗滑值80-110，吸水率≤1%，尺寸变化率（长、宽、厚）≤0.5%。
16.提供检测周期≥6000h循环测试（高温-低温-湿热-盐雾）报告（检测报告需由国家认可的认证（检测）机构出具）：外观无龟裂、局部</t>
    </r>
    <r>
      <rPr>
        <sz val="11"/>
        <color theme="1"/>
        <rFont val="宋体"/>
        <charset val="134"/>
        <scheme val="minor"/>
      </rPr>
      <t>无粉化，无明显变色等不良现象，摩擦系数＞0.4，拉伸强度≥1MPa，拉伸断裂标称应变≥40%，甲醛≤0.4mg/(m2.h)。</t>
    </r>
  </si>
  <si>
    <t>核心参数</t>
  </si>
  <si>
    <t>篮球架</t>
  </si>
  <si>
    <t>副</t>
  </si>
  <si>
    <t>1、结构尺寸符合GB 23176-2008中4.1规定的练习。
2、篮板选用GB19272-2011中5.12.1.3.2规定的不小于1800mm×1050mm的矩形篮板（材质为SMC），篮板面板厚度不小于5mm，翻边宽度不小于50mm，翻边厚度不小于7.8mm，背面用“井”字形加强筋，加强筋厚度不低于5mm。
3、篮板的质量满足GB19272-2011中5.12.1.3.3条至5.12.1.3.6条的要求；矩形篮板背部连有不少于5点的连接安装位置，且安装位置尺寸符合GB9272-2011中图21a）的要求。
4、篮球架立柱钢管为不小于150mm×150mm，壁厚不小于4mm，主要承载横梁钢管不小于150mm×100mm×3mm，且满足GB19272-2011标准中相关静载荷、稳定性试验要求。
5、篮圈：采用实心钢材制成，篮圈圈条直径为不小于18mm，篮圈内径为不小于450-459mm；篮圈下沿有12个均匀分布篮网装置，装置无锐边、毛刺，且装置不大于8mm的间隙；篮圈在去除压力后可自动返回原位置。
6、篮板支撑：篮架上、下拉杆采用不小于Φ48×2mm优质钢管在弯管机上一次成型。通过调节上下拉杆可调节篮板的平面度和垂直度。
7、安装技术参数：篮圈上沿距地面高度不小于3050mm，悬臂长度不低于1800mm。
8、所有金属件焊后抛丸，静电喷涂，要求喷涂表面均匀全覆盖，结合牢固，不起皮脱落、漏涂、锈蚀、裂痕以及较明显的流痕、花斑、结点等缺陷，涂层厚度70µm。产品涂料配方中有毒有害元素的含量满足GB19272-2011中5.2.6的要求。各部件焊接牢固，无漏焊、虚焊、夹渣、裂纹等缺陷。各连接部位采用螺栓、螺钉紧固，防松、防盗、防锈。
9、需提供由国家认可的检测(认证)机构出具的检测报告(认证证书)。</t>
  </si>
  <si>
    <t>羽毛球场地
悬浮地板（112平米）</t>
  </si>
  <si>
    <t>产品规格≥34cm*34cm*1.55cm，聚丙烯材质，十字形镂空设计，大触面率打造，一体式弹性支撑+橡胶弹性垫组合式弹性支撑系统。
1.篮球反弹率≥90%.
2.外观：表面无龟裂、起泡
3.抗滑值（干测）80-110
4.灰分含量≤1%
5.苯24h释放量为0.
6.甲醛24h释放量≤0.1mg/m3
7.总挥发性有机物（TVOC）24h释放量≤0.5mg/m3
8.耐旋转磨耗重量损失≤50mg
9.弯曲强度≥25MPa
10.防霉分析检测(黑曲霉、球毛壳霉等10种以上霉菌)，防霉等级达到0级
11.色牢度8级
12.甲醛、乙醛等不少于160种有害物质14天、28天释放量≤100μg/m³。
13.提供检测周期≥7000h紫外线老化检测报告（检测报告需由国家认可的认证（检测）机构出具），外观局部无粉化、无变形，摩擦系数＞0.4，抗滑值80-110；有害物质含量：可溶性锑、砷、钡、镉、铬、汞、硒分别≤50mg/kg。
14.提供检测日期≥8000h耐人工气候老化检测报告（检测报告需由国家认可的认证（检测）机构出具），外观不开裂、不粉化，老化前后冲击吸收20%-50%，老化前后垂直变形≤3.0mm。
15.提供送样日期到签发日期≥5000h雨水中浸泡检测报告（检测报告需由国家认可的认证（检测）机构出具），抗滑值80-110，吸水率≤1%，尺寸变化率（长、宽、厚）≤0.5%。
16.提供检测周期≥6000h循环测试（高温-低温-湿热-盐雾）报告（检测报告需由国家认可的认证（检测）机构出具）：外观无龟裂、局部无粉化，无明显变色等不良现象，摩擦系数＞0.4，拉伸强度≥1MPa，拉伸断裂标称应变≥40%，甲醛≤0.4mg/(m2.h)。</t>
  </si>
  <si>
    <t>羽毛球柱</t>
  </si>
  <si>
    <t>1.技术规格
底座尺寸：≥400X660X130mm，可实现网高≥1.55m。
2.产品用材
立柱材质为≥φ45X5mm无缝管钢，立柱顶端为铸钢件，丝走线轮为尼龙合金材质，钢丝绳为≥Φ2mm，棘爪材质为Q235.
3.结构原理
一根立柱置有一系绳柱，另一立柱置有棘轮、棘爪紧线机构装置，通过专用手柄转动，实现网的高度要求, 立柱中间有四个弹簧环，便于球网的装卸.
4.防护措施
预埋件提前安装固定在地面上，使用时插入即可.
5.表面处理
所有钢制件表面均经脱脂、物理除锈（抛丸）初级处理后在喷涂线上采用静电环氧基粉末喷涂完成最后表面处理，涂层厚度≥70—80um，铅笔硬度达3H+，试品经GB1771-91 36小时盐雾试验，涂膜无变化，划格处单面腐蚀＜2mm，产品具有耐酸碱、耐湿热、抗老化、外观美观等优点，能适合潮湿和酸雨环境，且产品涂料经国家认可的检测(认证)机构检验合格，配方不含有害物质。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</si>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</sst>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85" zoomScaleNormal="85" topLeftCell="A6" workbookViewId="0">
      <selection activeCell="K3" sqref="K3"/>
    </sheetView>
  </sheetViews>
  <sheetFormatPr defaultColWidth="9" defaultRowHeight="14.4" outlineLevelRow="6" outlineLevelCol="7"/>
  <cols>
    <col min="1" max="1" width="8.82407407407407" customWidth="1"/>
    <col min="2" max="2" width="20.3796296296296" customWidth="1"/>
    <col min="3" max="4" width="6.62962962962963" customWidth="1"/>
    <col min="5" max="5" width="81.0277777777778" customWidth="1"/>
    <col min="6" max="6" width="10.6296296296296" customWidth="1"/>
    <col min="7" max="7" width="10.287037037037" customWidth="1"/>
    <col min="8" max="8" width="12.5462962962963" customWidth="1"/>
  </cols>
  <sheetData>
    <row r="1" ht="40" customHeight="1" spans="1:7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0</v>
      </c>
      <c r="F2" s="3" t="s">
        <v>5</v>
      </c>
      <c r="G2" s="3" t="s">
        <v>6</v>
      </c>
      <c r="H2" s="4" t="s">
        <v>7</v>
      </c>
    </row>
    <row r="3" ht="408" customHeight="1" spans="1:8">
      <c r="A3" s="3">
        <v>1</v>
      </c>
      <c r="B3" s="5" t="s">
        <v>8</v>
      </c>
      <c r="C3" s="5">
        <v>4</v>
      </c>
      <c r="D3" s="5" t="s">
        <v>9</v>
      </c>
      <c r="E3" s="6" t="s">
        <v>10</v>
      </c>
      <c r="F3" s="5">
        <v>109450</v>
      </c>
      <c r="G3" s="3">
        <f>F3*C3</f>
        <v>437800</v>
      </c>
      <c r="H3" s="4" t="s">
        <v>11</v>
      </c>
    </row>
    <row r="4" ht="331" customHeight="1" spans="1:8">
      <c r="A4" s="3">
        <v>2</v>
      </c>
      <c r="B4" s="3" t="s">
        <v>12</v>
      </c>
      <c r="C4" s="5">
        <v>3</v>
      </c>
      <c r="D4" s="5" t="s">
        <v>13</v>
      </c>
      <c r="E4" s="6" t="s">
        <v>14</v>
      </c>
      <c r="F4" s="5">
        <v>16872</v>
      </c>
      <c r="G4" s="3">
        <f>F4*C4</f>
        <v>50616</v>
      </c>
      <c r="H4" s="7"/>
    </row>
    <row r="5" ht="394" customHeight="1" spans="1:8">
      <c r="A5" s="3">
        <v>3</v>
      </c>
      <c r="B5" s="8" t="s">
        <v>15</v>
      </c>
      <c r="C5" s="9">
        <v>18</v>
      </c>
      <c r="D5" s="9" t="s">
        <v>9</v>
      </c>
      <c r="E5" s="10" t="s">
        <v>16</v>
      </c>
      <c r="F5" s="11">
        <v>22288</v>
      </c>
      <c r="G5" s="3">
        <f>F5*C5</f>
        <v>401184</v>
      </c>
      <c r="H5" s="7"/>
    </row>
    <row r="6" ht="251" customHeight="1" spans="1:8">
      <c r="A6" s="3">
        <v>4</v>
      </c>
      <c r="B6" s="8" t="s">
        <v>17</v>
      </c>
      <c r="C6" s="9">
        <v>18</v>
      </c>
      <c r="D6" s="9" t="s">
        <v>13</v>
      </c>
      <c r="E6" s="10" t="s">
        <v>18</v>
      </c>
      <c r="F6" s="11">
        <v>2800</v>
      </c>
      <c r="G6" s="3">
        <f>F6*C6</f>
        <v>50400</v>
      </c>
      <c r="H6" s="7"/>
    </row>
    <row r="7" ht="44" customHeight="1" spans="1:8">
      <c r="A7" s="5" t="s">
        <v>19</v>
      </c>
      <c r="B7" s="12"/>
      <c r="C7" s="12"/>
      <c r="D7" s="12"/>
      <c r="E7" s="12"/>
      <c r="F7" s="12"/>
      <c r="G7" s="3">
        <f>SUM(G3:G6)</f>
        <v>940000</v>
      </c>
      <c r="H7" s="7"/>
    </row>
  </sheetData>
  <mergeCells count="1">
    <mergeCell ref="A1:G1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WPS_1660202491</cp:lastModifiedBy>
  <dcterms:created xsi:type="dcterms:W3CDTF">2023-05-12T19:15:00Z</dcterms:created>
  <dcterms:modified xsi:type="dcterms:W3CDTF">2024-09-20T09:50:31Z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0E4FC41D92594FABA12181E5515E6082_13</vt:lpwstr>
  </property>
</Properties>
</file>