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252"/>
  </bookViews>
  <sheets>
    <sheet name="A包" sheetId="1" r:id="rId1"/>
    <sheet name="Sheet1" sheetId="6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4" i="1" l="1"/>
</calcChain>
</file>

<file path=xl/sharedStrings.xml><?xml version="1.0" encoding="utf-8"?>
<sst xmlns="http://schemas.openxmlformats.org/spreadsheetml/2006/main" count="192" uniqueCount="102">
  <si>
    <t>序号</t>
  </si>
  <si>
    <t>品名</t>
  </si>
  <si>
    <t>规格</t>
  </si>
  <si>
    <t>公斤</t>
  </si>
  <si>
    <t>白果</t>
  </si>
  <si>
    <t>白茅根</t>
  </si>
  <si>
    <t>白头翁</t>
  </si>
  <si>
    <t>百合</t>
  </si>
  <si>
    <t>薄荷</t>
  </si>
  <si>
    <t>槟榔</t>
  </si>
  <si>
    <t>草豆蔻</t>
  </si>
  <si>
    <t>柴胡</t>
  </si>
  <si>
    <t>炒苍耳子</t>
  </si>
  <si>
    <t>炒莱菔子</t>
  </si>
  <si>
    <t>炒薏苡仁</t>
  </si>
  <si>
    <t>陈皮</t>
  </si>
  <si>
    <t>川椒</t>
  </si>
  <si>
    <t>刺柏叶</t>
  </si>
  <si>
    <t>醋三棱</t>
  </si>
  <si>
    <t>大蓟</t>
  </si>
  <si>
    <t>胆南星</t>
  </si>
  <si>
    <t>党参</t>
  </si>
  <si>
    <t>地骨皮</t>
  </si>
  <si>
    <t>丁香</t>
  </si>
  <si>
    <t>豆蔻</t>
  </si>
  <si>
    <t>煅青礞石</t>
  </si>
  <si>
    <t>防风</t>
  </si>
  <si>
    <t>麸炒芡实</t>
  </si>
  <si>
    <t>浮萍</t>
  </si>
  <si>
    <t>干姜</t>
  </si>
  <si>
    <t>钩藤</t>
  </si>
  <si>
    <t>瓜蒌</t>
  </si>
  <si>
    <t>蛤壳</t>
  </si>
  <si>
    <t>海桐皮</t>
  </si>
  <si>
    <t>荷叶</t>
  </si>
  <si>
    <t>红参</t>
  </si>
  <si>
    <t>红曲</t>
  </si>
  <si>
    <t>虎杖</t>
  </si>
  <si>
    <t>淮小麦</t>
  </si>
  <si>
    <t>黄连</t>
  </si>
  <si>
    <t>鸡矢藤</t>
  </si>
  <si>
    <t>姜黄</t>
  </si>
  <si>
    <t>焦神曲</t>
  </si>
  <si>
    <t>金银花</t>
  </si>
  <si>
    <t>荆芥穗炭</t>
  </si>
  <si>
    <t>菊花</t>
  </si>
  <si>
    <t>决明子</t>
  </si>
  <si>
    <t>款冬花</t>
  </si>
  <si>
    <t>荔枝核</t>
  </si>
  <si>
    <t>灵芝</t>
  </si>
  <si>
    <t>龙骨</t>
  </si>
  <si>
    <t>鹿角胶</t>
  </si>
  <si>
    <t>麻黄根</t>
  </si>
  <si>
    <t>蔓荆子</t>
  </si>
  <si>
    <t>密蒙花</t>
  </si>
  <si>
    <t>绵马贯众</t>
  </si>
  <si>
    <t>木瓜</t>
  </si>
  <si>
    <t>牛胆粉</t>
  </si>
  <si>
    <t>胖大海</t>
  </si>
  <si>
    <t>千年健</t>
  </si>
  <si>
    <t>秦皮</t>
  </si>
  <si>
    <t>青皮</t>
  </si>
  <si>
    <t>全蝎</t>
  </si>
  <si>
    <t>肉豆蔻</t>
  </si>
  <si>
    <t>桑白皮</t>
  </si>
  <si>
    <t>沙苑子</t>
  </si>
  <si>
    <t>山药</t>
  </si>
  <si>
    <t>伸筋草</t>
  </si>
  <si>
    <t>石菖蒲</t>
  </si>
  <si>
    <t>石楠藤</t>
  </si>
  <si>
    <t>柿子</t>
  </si>
  <si>
    <t>熟地黄</t>
  </si>
  <si>
    <t>酸枣仁</t>
  </si>
  <si>
    <t>天冬</t>
  </si>
  <si>
    <t>通草</t>
  </si>
  <si>
    <t>菟丝子</t>
  </si>
  <si>
    <t>乌梅</t>
  </si>
  <si>
    <t>五加皮</t>
  </si>
  <si>
    <t>豨莶草</t>
  </si>
  <si>
    <t>香附</t>
  </si>
  <si>
    <t>小茴香</t>
  </si>
  <si>
    <t>血竭</t>
  </si>
  <si>
    <t>阳起石</t>
  </si>
  <si>
    <t>益智仁</t>
  </si>
  <si>
    <t>油松节</t>
  </si>
  <si>
    <t>郁李仁</t>
  </si>
  <si>
    <t>泽漆</t>
  </si>
  <si>
    <t>珍珠母</t>
  </si>
  <si>
    <t>制草乌</t>
  </si>
  <si>
    <t>制吴茱萸</t>
  </si>
  <si>
    <t>猪苓</t>
  </si>
  <si>
    <t>紫花地丁</t>
  </si>
  <si>
    <t>紫苏叶</t>
  </si>
  <si>
    <t>棕榈炭</t>
  </si>
  <si>
    <t>阿胶</t>
    <phoneticPr fontId="5" type="noConversion"/>
  </si>
  <si>
    <t>☆</t>
    <phoneticPr fontId="5" type="noConversion"/>
  </si>
  <si>
    <t>合计</t>
    <phoneticPr fontId="5" type="noConversion"/>
  </si>
  <si>
    <t>中药饮片采购明细（A包）</t>
    <phoneticPr fontId="5" type="noConversion"/>
  </si>
  <si>
    <t>招标单价（元）</t>
    <phoneticPr fontId="5" type="noConversion"/>
  </si>
  <si>
    <t>总金额（元）</t>
    <phoneticPr fontId="5" type="noConversion"/>
  </si>
  <si>
    <t>预招标用量</t>
    <phoneticPr fontId="5" type="noConversion"/>
  </si>
  <si>
    <t>核心产品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</si>
</sst>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_ "/>
    <numFmt numFmtId="178" formatCode="0.000_);[Red]\(0.000\)"/>
  </numFmts>
  <fonts count="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1" fillId="0" borderId="1" xfId="0" applyNumberFormat="1" applyFont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Alignment="1"/>
    <xf numFmtId="178" fontId="1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4"/>
  <sheetViews>
    <sheetView tabSelected="1" workbookViewId="0">
      <selection activeCell="B2" sqref="B2"/>
    </sheetView>
  </sheetViews>
  <sheetFormatPr defaultColWidth="9" defaultRowHeight="14.4"/>
  <cols>
    <col min="1" max="1" width="5.33203125" style="2" customWidth="1"/>
    <col min="2" max="2" width="12.77734375" style="2" customWidth="1"/>
    <col min="3" max="3" width="14.109375" style="3" customWidth="1"/>
    <col min="4" max="4" width="9.77734375" style="2" customWidth="1"/>
    <col min="5" max="5" width="16.88671875" style="2" customWidth="1"/>
    <col min="6" max="6" width="15.33203125" style="2" customWidth="1"/>
    <col min="7" max="7" width="18.44140625" style="11" customWidth="1"/>
  </cols>
  <sheetData>
    <row r="1" spans="1:7" ht="19.95" customHeight="1">
      <c r="A1" s="15" t="s">
        <v>97</v>
      </c>
      <c r="B1" s="16"/>
      <c r="C1" s="16"/>
      <c r="D1" s="16"/>
      <c r="E1" s="16"/>
      <c r="F1" s="16"/>
      <c r="G1" s="17"/>
    </row>
    <row r="2" spans="1:7">
      <c r="A2" s="4" t="s">
        <v>0</v>
      </c>
      <c r="B2" s="4" t="s">
        <v>101</v>
      </c>
      <c r="C2" s="4" t="s">
        <v>1</v>
      </c>
      <c r="D2" s="4" t="s">
        <v>2</v>
      </c>
      <c r="E2" s="4" t="s">
        <v>100</v>
      </c>
      <c r="F2" s="4" t="s">
        <v>98</v>
      </c>
      <c r="G2" s="12" t="s">
        <v>99</v>
      </c>
    </row>
    <row r="3" spans="1:7">
      <c r="A3" s="4">
        <v>1</v>
      </c>
      <c r="B3" s="13" t="s">
        <v>95</v>
      </c>
      <c r="C3" s="8" t="s">
        <v>94</v>
      </c>
      <c r="D3" s="4" t="s">
        <v>3</v>
      </c>
      <c r="E3" s="9">
        <v>24</v>
      </c>
      <c r="F3" s="7">
        <v>4300</v>
      </c>
      <c r="G3" s="1">
        <f>E3*F3</f>
        <v>103200</v>
      </c>
    </row>
    <row r="4" spans="1:7">
      <c r="A4" s="4">
        <v>2</v>
      </c>
      <c r="B4" s="4"/>
      <c r="C4" s="5" t="s">
        <v>4</v>
      </c>
      <c r="D4" s="4" t="s">
        <v>3</v>
      </c>
      <c r="E4" s="9">
        <v>51</v>
      </c>
      <c r="F4" s="6">
        <v>39</v>
      </c>
      <c r="G4" s="1">
        <f t="shared" ref="G4:G35" si="0">E4*F4</f>
        <v>1989</v>
      </c>
    </row>
    <row r="5" spans="1:7">
      <c r="A5" s="4">
        <v>3</v>
      </c>
      <c r="B5" s="4"/>
      <c r="C5" s="5" t="s">
        <v>5</v>
      </c>
      <c r="D5" s="4" t="s">
        <v>3</v>
      </c>
      <c r="E5" s="9">
        <v>166</v>
      </c>
      <c r="F5" s="6">
        <v>55</v>
      </c>
      <c r="G5" s="1">
        <f t="shared" si="0"/>
        <v>9130</v>
      </c>
    </row>
    <row r="6" spans="1:7">
      <c r="A6" s="4">
        <v>4</v>
      </c>
      <c r="B6" s="4"/>
      <c r="C6" s="8" t="s">
        <v>6</v>
      </c>
      <c r="D6" s="4" t="s">
        <v>3</v>
      </c>
      <c r="E6" s="9">
        <v>13</v>
      </c>
      <c r="F6" s="7">
        <v>475</v>
      </c>
      <c r="G6" s="1">
        <f t="shared" si="0"/>
        <v>6175</v>
      </c>
    </row>
    <row r="7" spans="1:7">
      <c r="A7" s="4">
        <v>5</v>
      </c>
      <c r="B7" s="4"/>
      <c r="C7" s="8" t="s">
        <v>7</v>
      </c>
      <c r="D7" s="4" t="s">
        <v>3</v>
      </c>
      <c r="E7" s="9">
        <v>302</v>
      </c>
      <c r="F7" s="7">
        <v>160</v>
      </c>
      <c r="G7" s="1">
        <f t="shared" si="0"/>
        <v>48320</v>
      </c>
    </row>
    <row r="8" spans="1:7">
      <c r="A8" s="4">
        <v>6</v>
      </c>
      <c r="B8" s="4"/>
      <c r="C8" s="8" t="s">
        <v>8</v>
      </c>
      <c r="D8" s="4" t="s">
        <v>3</v>
      </c>
      <c r="E8" s="9">
        <v>80</v>
      </c>
      <c r="F8" s="7">
        <v>40</v>
      </c>
      <c r="G8" s="1">
        <f t="shared" si="0"/>
        <v>3200</v>
      </c>
    </row>
    <row r="9" spans="1:7">
      <c r="A9" s="4">
        <v>7</v>
      </c>
      <c r="B9" s="4"/>
      <c r="C9" s="8" t="s">
        <v>9</v>
      </c>
      <c r="D9" s="4" t="s">
        <v>3</v>
      </c>
      <c r="E9" s="10">
        <v>26</v>
      </c>
      <c r="F9" s="7">
        <v>65</v>
      </c>
      <c r="G9" s="1">
        <f t="shared" si="0"/>
        <v>1690</v>
      </c>
    </row>
    <row r="10" spans="1:7">
      <c r="A10" s="4">
        <v>8</v>
      </c>
      <c r="B10" s="4"/>
      <c r="C10" s="8" t="s">
        <v>10</v>
      </c>
      <c r="D10" s="4" t="s">
        <v>3</v>
      </c>
      <c r="E10" s="10">
        <v>77</v>
      </c>
      <c r="F10" s="7">
        <v>160</v>
      </c>
      <c r="G10" s="1">
        <f t="shared" si="0"/>
        <v>12320</v>
      </c>
    </row>
    <row r="11" spans="1:7">
      <c r="A11" s="4">
        <v>9</v>
      </c>
      <c r="B11" s="4"/>
      <c r="C11" s="8" t="s">
        <v>11</v>
      </c>
      <c r="D11" s="4" t="s">
        <v>3</v>
      </c>
      <c r="E11" s="10">
        <v>938</v>
      </c>
      <c r="F11" s="7">
        <v>420</v>
      </c>
      <c r="G11" s="1">
        <f t="shared" si="0"/>
        <v>393960</v>
      </c>
    </row>
    <row r="12" spans="1:7">
      <c r="A12" s="4">
        <v>10</v>
      </c>
      <c r="B12" s="4"/>
      <c r="C12" s="8" t="s">
        <v>12</v>
      </c>
      <c r="D12" s="4" t="s">
        <v>3</v>
      </c>
      <c r="E12" s="10">
        <v>77</v>
      </c>
      <c r="F12" s="7">
        <v>46</v>
      </c>
      <c r="G12" s="1">
        <f t="shared" si="0"/>
        <v>3542</v>
      </c>
    </row>
    <row r="13" spans="1:7">
      <c r="A13" s="4">
        <v>11</v>
      </c>
      <c r="B13" s="4"/>
      <c r="C13" s="8" t="s">
        <v>13</v>
      </c>
      <c r="D13" s="4" t="s">
        <v>3</v>
      </c>
      <c r="E13" s="10">
        <v>450</v>
      </c>
      <c r="F13" s="7">
        <v>65</v>
      </c>
      <c r="G13" s="1">
        <f t="shared" si="0"/>
        <v>29250</v>
      </c>
    </row>
    <row r="14" spans="1:7">
      <c r="A14" s="4">
        <v>12</v>
      </c>
      <c r="B14" s="4"/>
      <c r="C14" s="5" t="s">
        <v>14</v>
      </c>
      <c r="D14" s="4" t="s">
        <v>3</v>
      </c>
      <c r="E14" s="10">
        <v>387</v>
      </c>
      <c r="F14" s="7">
        <v>65</v>
      </c>
      <c r="G14" s="1">
        <f t="shared" si="0"/>
        <v>25155</v>
      </c>
    </row>
    <row r="15" spans="1:7">
      <c r="A15" s="4">
        <v>13</v>
      </c>
      <c r="B15" s="4"/>
      <c r="C15" s="8" t="s">
        <v>15</v>
      </c>
      <c r="D15" s="4" t="s">
        <v>3</v>
      </c>
      <c r="E15" s="10">
        <v>855</v>
      </c>
      <c r="F15" s="7">
        <v>35</v>
      </c>
      <c r="G15" s="1">
        <f t="shared" si="0"/>
        <v>29925</v>
      </c>
    </row>
    <row r="16" spans="1:7">
      <c r="A16" s="4">
        <v>14</v>
      </c>
      <c r="B16" s="4"/>
      <c r="C16" s="8" t="s">
        <v>16</v>
      </c>
      <c r="D16" s="4" t="s">
        <v>3</v>
      </c>
      <c r="E16" s="10">
        <v>155</v>
      </c>
      <c r="F16" s="7">
        <v>110</v>
      </c>
      <c r="G16" s="1">
        <f t="shared" si="0"/>
        <v>17050</v>
      </c>
    </row>
    <row r="17" spans="1:7">
      <c r="A17" s="4">
        <v>15</v>
      </c>
      <c r="B17" s="4"/>
      <c r="C17" s="8" t="s">
        <v>17</v>
      </c>
      <c r="D17" s="4" t="s">
        <v>3</v>
      </c>
      <c r="E17" s="10">
        <v>40</v>
      </c>
      <c r="F17" s="7">
        <v>60</v>
      </c>
      <c r="G17" s="1">
        <f t="shared" si="0"/>
        <v>2400</v>
      </c>
    </row>
    <row r="18" spans="1:7">
      <c r="A18" s="4">
        <v>16</v>
      </c>
      <c r="B18" s="4"/>
      <c r="C18" s="8" t="s">
        <v>18</v>
      </c>
      <c r="D18" s="4" t="s">
        <v>3</v>
      </c>
      <c r="E18" s="10">
        <v>95</v>
      </c>
      <c r="F18" s="7">
        <v>80</v>
      </c>
      <c r="G18" s="1">
        <f t="shared" si="0"/>
        <v>7600</v>
      </c>
    </row>
    <row r="19" spans="1:7">
      <c r="A19" s="4">
        <v>17</v>
      </c>
      <c r="B19" s="4"/>
      <c r="C19" s="8" t="s">
        <v>19</v>
      </c>
      <c r="D19" s="4" t="s">
        <v>3</v>
      </c>
      <c r="E19" s="10">
        <v>14</v>
      </c>
      <c r="F19" s="7">
        <v>42</v>
      </c>
      <c r="G19" s="1">
        <f t="shared" si="0"/>
        <v>588</v>
      </c>
    </row>
    <row r="20" spans="1:7">
      <c r="A20" s="4">
        <v>18</v>
      </c>
      <c r="B20" s="4"/>
      <c r="C20" s="8" t="s">
        <v>20</v>
      </c>
      <c r="D20" s="4" t="s">
        <v>3</v>
      </c>
      <c r="E20" s="10">
        <v>40</v>
      </c>
      <c r="F20" s="7">
        <v>120</v>
      </c>
      <c r="G20" s="1">
        <f t="shared" si="0"/>
        <v>4800</v>
      </c>
    </row>
    <row r="21" spans="1:7">
      <c r="A21" s="4">
        <v>19</v>
      </c>
      <c r="B21" s="4"/>
      <c r="C21" s="8" t="s">
        <v>21</v>
      </c>
      <c r="D21" s="4" t="s">
        <v>3</v>
      </c>
      <c r="E21" s="10">
        <v>857</v>
      </c>
      <c r="F21" s="7">
        <v>440</v>
      </c>
      <c r="G21" s="1">
        <f t="shared" si="0"/>
        <v>377080</v>
      </c>
    </row>
    <row r="22" spans="1:7">
      <c r="A22" s="4">
        <v>20</v>
      </c>
      <c r="B22" s="4"/>
      <c r="C22" s="8" t="s">
        <v>22</v>
      </c>
      <c r="D22" s="4" t="s">
        <v>3</v>
      </c>
      <c r="E22" s="10">
        <v>161</v>
      </c>
      <c r="F22" s="7">
        <v>200</v>
      </c>
      <c r="G22" s="1">
        <f t="shared" si="0"/>
        <v>32200</v>
      </c>
    </row>
    <row r="23" spans="1:7">
      <c r="A23" s="4">
        <v>21</v>
      </c>
      <c r="B23" s="4"/>
      <c r="C23" s="8" t="s">
        <v>23</v>
      </c>
      <c r="D23" s="4" t="s">
        <v>3</v>
      </c>
      <c r="E23" s="10">
        <v>94</v>
      </c>
      <c r="F23" s="7">
        <v>190</v>
      </c>
      <c r="G23" s="1">
        <f t="shared" si="0"/>
        <v>17860</v>
      </c>
    </row>
    <row r="24" spans="1:7">
      <c r="A24" s="4">
        <v>22</v>
      </c>
      <c r="B24" s="4"/>
      <c r="C24" s="8" t="s">
        <v>24</v>
      </c>
      <c r="D24" s="4" t="s">
        <v>3</v>
      </c>
      <c r="E24" s="10">
        <v>198</v>
      </c>
      <c r="F24" s="7">
        <v>180</v>
      </c>
      <c r="G24" s="1">
        <f t="shared" si="0"/>
        <v>35640</v>
      </c>
    </row>
    <row r="25" spans="1:7">
      <c r="A25" s="4">
        <v>23</v>
      </c>
      <c r="B25" s="4"/>
      <c r="C25" s="8" t="s">
        <v>25</v>
      </c>
      <c r="D25" s="4" t="s">
        <v>3</v>
      </c>
      <c r="E25" s="10">
        <v>18</v>
      </c>
      <c r="F25" s="7">
        <v>25</v>
      </c>
      <c r="G25" s="1">
        <f t="shared" si="0"/>
        <v>450</v>
      </c>
    </row>
    <row r="26" spans="1:7">
      <c r="A26" s="4">
        <v>24</v>
      </c>
      <c r="B26" s="4"/>
      <c r="C26" s="5" t="s">
        <v>26</v>
      </c>
      <c r="D26" s="4" t="s">
        <v>3</v>
      </c>
      <c r="E26" s="10">
        <v>331</v>
      </c>
      <c r="F26" s="7">
        <v>395</v>
      </c>
      <c r="G26" s="1">
        <f t="shared" si="0"/>
        <v>130745</v>
      </c>
    </row>
    <row r="27" spans="1:7">
      <c r="A27" s="4">
        <v>25</v>
      </c>
      <c r="B27" s="4"/>
      <c r="C27" s="8" t="s">
        <v>27</v>
      </c>
      <c r="D27" s="4" t="s">
        <v>3</v>
      </c>
      <c r="E27" s="10">
        <v>74</v>
      </c>
      <c r="F27" s="7">
        <v>80</v>
      </c>
      <c r="G27" s="1">
        <f t="shared" si="0"/>
        <v>5920</v>
      </c>
    </row>
    <row r="28" spans="1:7">
      <c r="A28" s="4">
        <v>26</v>
      </c>
      <c r="B28" s="4"/>
      <c r="C28" s="8" t="s">
        <v>28</v>
      </c>
      <c r="D28" s="4" t="s">
        <v>3</v>
      </c>
      <c r="E28" s="10">
        <v>24</v>
      </c>
      <c r="F28" s="7">
        <v>30</v>
      </c>
      <c r="G28" s="1">
        <f t="shared" si="0"/>
        <v>720</v>
      </c>
    </row>
    <row r="29" spans="1:7">
      <c r="A29" s="4">
        <v>27</v>
      </c>
      <c r="B29" s="4"/>
      <c r="C29" s="8" t="s">
        <v>29</v>
      </c>
      <c r="D29" s="4" t="s">
        <v>3</v>
      </c>
      <c r="E29" s="10">
        <v>430</v>
      </c>
      <c r="F29" s="7">
        <v>75</v>
      </c>
      <c r="G29" s="1">
        <f t="shared" si="0"/>
        <v>32250</v>
      </c>
    </row>
    <row r="30" spans="1:7">
      <c r="A30" s="4">
        <v>28</v>
      </c>
      <c r="B30" s="4"/>
      <c r="C30" s="8" t="s">
        <v>30</v>
      </c>
      <c r="D30" s="4" t="s">
        <v>3</v>
      </c>
      <c r="E30" s="10">
        <v>131</v>
      </c>
      <c r="F30" s="7">
        <v>205</v>
      </c>
      <c r="G30" s="1">
        <f t="shared" si="0"/>
        <v>26855</v>
      </c>
    </row>
    <row r="31" spans="1:7">
      <c r="A31" s="4">
        <v>29</v>
      </c>
      <c r="B31" s="4"/>
      <c r="C31" s="8" t="s">
        <v>31</v>
      </c>
      <c r="D31" s="4" t="s">
        <v>3</v>
      </c>
      <c r="E31" s="10">
        <v>386</v>
      </c>
      <c r="F31" s="7">
        <v>119</v>
      </c>
      <c r="G31" s="1">
        <f t="shared" si="0"/>
        <v>45934</v>
      </c>
    </row>
    <row r="32" spans="1:7">
      <c r="A32" s="4">
        <v>30</v>
      </c>
      <c r="B32" s="4"/>
      <c r="C32" s="8" t="s">
        <v>32</v>
      </c>
      <c r="D32" s="4" t="s">
        <v>3</v>
      </c>
      <c r="E32" s="10">
        <v>6</v>
      </c>
      <c r="F32" s="7">
        <v>20</v>
      </c>
      <c r="G32" s="1">
        <f t="shared" si="0"/>
        <v>120</v>
      </c>
    </row>
    <row r="33" spans="1:7">
      <c r="A33" s="4">
        <v>31</v>
      </c>
      <c r="B33" s="4"/>
      <c r="C33" s="8" t="s">
        <v>33</v>
      </c>
      <c r="D33" s="4" t="s">
        <v>3</v>
      </c>
      <c r="E33" s="10">
        <v>70</v>
      </c>
      <c r="F33" s="7">
        <v>42</v>
      </c>
      <c r="G33" s="1">
        <f t="shared" si="0"/>
        <v>2940</v>
      </c>
    </row>
    <row r="34" spans="1:7">
      <c r="A34" s="4">
        <v>32</v>
      </c>
      <c r="B34" s="4"/>
      <c r="C34" s="8" t="s">
        <v>34</v>
      </c>
      <c r="D34" s="4" t="s">
        <v>3</v>
      </c>
      <c r="E34" s="10">
        <v>27</v>
      </c>
      <c r="F34" s="7">
        <v>35</v>
      </c>
      <c r="G34" s="1">
        <f t="shared" si="0"/>
        <v>945</v>
      </c>
    </row>
    <row r="35" spans="1:7">
      <c r="A35" s="4">
        <v>33</v>
      </c>
      <c r="B35" s="4"/>
      <c r="C35" s="8" t="s">
        <v>35</v>
      </c>
      <c r="D35" s="4" t="s">
        <v>3</v>
      </c>
      <c r="E35" s="10">
        <v>1</v>
      </c>
      <c r="F35" s="7">
        <v>957</v>
      </c>
      <c r="G35" s="1">
        <f t="shared" si="0"/>
        <v>957</v>
      </c>
    </row>
    <row r="36" spans="1:7">
      <c r="A36" s="4">
        <v>34</v>
      </c>
      <c r="B36" s="4"/>
      <c r="C36" s="8" t="s">
        <v>36</v>
      </c>
      <c r="D36" s="4" t="s">
        <v>3</v>
      </c>
      <c r="E36" s="10">
        <v>2</v>
      </c>
      <c r="F36" s="7">
        <v>40</v>
      </c>
      <c r="G36" s="1">
        <f t="shared" ref="G36:G67" si="1">E36*F36</f>
        <v>80</v>
      </c>
    </row>
    <row r="37" spans="1:7">
      <c r="A37" s="4">
        <v>35</v>
      </c>
      <c r="B37" s="4"/>
      <c r="C37" s="8" t="s">
        <v>37</v>
      </c>
      <c r="D37" s="4" t="s">
        <v>3</v>
      </c>
      <c r="E37" s="10">
        <v>13</v>
      </c>
      <c r="F37" s="7">
        <v>37</v>
      </c>
      <c r="G37" s="1">
        <f t="shared" si="1"/>
        <v>481</v>
      </c>
    </row>
    <row r="38" spans="1:7">
      <c r="A38" s="4">
        <v>36</v>
      </c>
      <c r="B38" s="4"/>
      <c r="C38" s="8" t="s">
        <v>38</v>
      </c>
      <c r="D38" s="4" t="s">
        <v>3</v>
      </c>
      <c r="E38" s="10">
        <v>23</v>
      </c>
      <c r="F38" s="7">
        <v>39</v>
      </c>
      <c r="G38" s="1">
        <f t="shared" si="1"/>
        <v>897</v>
      </c>
    </row>
    <row r="39" spans="1:7">
      <c r="A39" s="4">
        <v>37</v>
      </c>
      <c r="B39" s="4"/>
      <c r="C39" s="8" t="s">
        <v>39</v>
      </c>
      <c r="D39" s="4" t="s">
        <v>3</v>
      </c>
      <c r="E39" s="10">
        <v>350</v>
      </c>
      <c r="F39" s="7">
        <v>785</v>
      </c>
      <c r="G39" s="1">
        <f t="shared" si="1"/>
        <v>274750</v>
      </c>
    </row>
    <row r="40" spans="1:7">
      <c r="A40" s="4">
        <v>38</v>
      </c>
      <c r="B40" s="4"/>
      <c r="C40" s="8" t="s">
        <v>40</v>
      </c>
      <c r="D40" s="4" t="s">
        <v>3</v>
      </c>
      <c r="E40" s="10">
        <v>21</v>
      </c>
      <c r="F40" s="7">
        <v>50</v>
      </c>
      <c r="G40" s="1">
        <f t="shared" si="1"/>
        <v>1050</v>
      </c>
    </row>
    <row r="41" spans="1:7">
      <c r="A41" s="4">
        <v>39</v>
      </c>
      <c r="B41" s="4"/>
      <c r="C41" s="8" t="s">
        <v>41</v>
      </c>
      <c r="D41" s="4" t="s">
        <v>3</v>
      </c>
      <c r="E41" s="10">
        <v>161</v>
      </c>
      <c r="F41" s="7">
        <v>49</v>
      </c>
      <c r="G41" s="1">
        <f t="shared" si="1"/>
        <v>7889</v>
      </c>
    </row>
    <row r="42" spans="1:7">
      <c r="A42" s="4">
        <v>40</v>
      </c>
      <c r="B42" s="4"/>
      <c r="C42" s="8" t="s">
        <v>42</v>
      </c>
      <c r="D42" s="4" t="s">
        <v>3</v>
      </c>
      <c r="E42" s="10">
        <v>20</v>
      </c>
      <c r="F42" s="7">
        <v>28</v>
      </c>
      <c r="G42" s="1">
        <f t="shared" si="1"/>
        <v>560</v>
      </c>
    </row>
    <row r="43" spans="1:7">
      <c r="A43" s="4">
        <v>41</v>
      </c>
      <c r="B43" s="4"/>
      <c r="C43" s="8" t="s">
        <v>43</v>
      </c>
      <c r="D43" s="4" t="s">
        <v>3</v>
      </c>
      <c r="E43" s="10">
        <v>296</v>
      </c>
      <c r="F43" s="7">
        <v>435</v>
      </c>
      <c r="G43" s="1">
        <f t="shared" si="1"/>
        <v>128760</v>
      </c>
    </row>
    <row r="44" spans="1:7">
      <c r="A44" s="4">
        <v>42</v>
      </c>
      <c r="B44" s="4"/>
      <c r="C44" s="8" t="s">
        <v>44</v>
      </c>
      <c r="D44" s="4" t="s">
        <v>3</v>
      </c>
      <c r="E44" s="10">
        <v>1</v>
      </c>
      <c r="F44" s="7">
        <v>142</v>
      </c>
      <c r="G44" s="1">
        <f t="shared" si="1"/>
        <v>142</v>
      </c>
    </row>
    <row r="45" spans="1:7">
      <c r="A45" s="4">
        <v>43</v>
      </c>
      <c r="B45" s="4"/>
      <c r="C45" s="8" t="s">
        <v>45</v>
      </c>
      <c r="D45" s="4" t="s">
        <v>3</v>
      </c>
      <c r="E45" s="10">
        <v>141</v>
      </c>
      <c r="F45" s="7">
        <v>178</v>
      </c>
      <c r="G45" s="1">
        <f t="shared" si="1"/>
        <v>25098</v>
      </c>
    </row>
    <row r="46" spans="1:7">
      <c r="A46" s="4">
        <v>44</v>
      </c>
      <c r="B46" s="4"/>
      <c r="C46" s="8" t="s">
        <v>46</v>
      </c>
      <c r="D46" s="4" t="s">
        <v>3</v>
      </c>
      <c r="E46" s="10">
        <v>123</v>
      </c>
      <c r="F46" s="7">
        <v>38</v>
      </c>
      <c r="G46" s="1">
        <f t="shared" si="1"/>
        <v>4674</v>
      </c>
    </row>
    <row r="47" spans="1:7">
      <c r="A47" s="4">
        <v>45</v>
      </c>
      <c r="B47" s="4"/>
      <c r="C47" s="8" t="s">
        <v>47</v>
      </c>
      <c r="D47" s="4" t="s">
        <v>3</v>
      </c>
      <c r="E47" s="10">
        <v>120</v>
      </c>
      <c r="F47" s="7">
        <v>730</v>
      </c>
      <c r="G47" s="1">
        <f t="shared" si="1"/>
        <v>87600</v>
      </c>
    </row>
    <row r="48" spans="1:7">
      <c r="A48" s="4">
        <v>46</v>
      </c>
      <c r="B48" s="4"/>
      <c r="C48" s="8" t="s">
        <v>48</v>
      </c>
      <c r="D48" s="4" t="s">
        <v>3</v>
      </c>
      <c r="E48" s="10">
        <v>58</v>
      </c>
      <c r="F48" s="7">
        <v>39</v>
      </c>
      <c r="G48" s="1">
        <f t="shared" si="1"/>
        <v>2262</v>
      </c>
    </row>
    <row r="49" spans="1:7">
      <c r="A49" s="4">
        <v>47</v>
      </c>
      <c r="B49" s="4"/>
      <c r="C49" s="8" t="s">
        <v>49</v>
      </c>
      <c r="D49" s="4" t="s">
        <v>3</v>
      </c>
      <c r="E49" s="10">
        <v>6</v>
      </c>
      <c r="F49" s="7">
        <v>150</v>
      </c>
      <c r="G49" s="1">
        <f t="shared" si="1"/>
        <v>900</v>
      </c>
    </row>
    <row r="50" spans="1:7">
      <c r="A50" s="4">
        <v>48</v>
      </c>
      <c r="B50" s="4"/>
      <c r="C50" s="5" t="s">
        <v>50</v>
      </c>
      <c r="D50" s="4" t="s">
        <v>3</v>
      </c>
      <c r="E50" s="10">
        <v>423</v>
      </c>
      <c r="F50" s="7">
        <v>345</v>
      </c>
      <c r="G50" s="1">
        <f t="shared" si="1"/>
        <v>145935</v>
      </c>
    </row>
    <row r="51" spans="1:7">
      <c r="A51" s="4">
        <v>49</v>
      </c>
      <c r="B51" s="4"/>
      <c r="C51" s="8" t="s">
        <v>51</v>
      </c>
      <c r="D51" s="4" t="s">
        <v>3</v>
      </c>
      <c r="E51" s="10">
        <v>23</v>
      </c>
      <c r="F51" s="7">
        <v>2120</v>
      </c>
      <c r="G51" s="1">
        <f t="shared" si="1"/>
        <v>48760</v>
      </c>
    </row>
    <row r="52" spans="1:7">
      <c r="A52" s="4">
        <v>50</v>
      </c>
      <c r="B52" s="4"/>
      <c r="C52" s="8" t="s">
        <v>52</v>
      </c>
      <c r="D52" s="4" t="s">
        <v>3</v>
      </c>
      <c r="E52" s="10">
        <v>53</v>
      </c>
      <c r="F52" s="7">
        <v>85</v>
      </c>
      <c r="G52" s="1">
        <f t="shared" si="1"/>
        <v>4505</v>
      </c>
    </row>
    <row r="53" spans="1:7">
      <c r="A53" s="4">
        <v>51</v>
      </c>
      <c r="B53" s="4"/>
      <c r="C53" s="8" t="s">
        <v>53</v>
      </c>
      <c r="D53" s="4" t="s">
        <v>3</v>
      </c>
      <c r="E53" s="10">
        <v>69</v>
      </c>
      <c r="F53" s="7">
        <v>300</v>
      </c>
      <c r="G53" s="1">
        <f t="shared" si="1"/>
        <v>20700</v>
      </c>
    </row>
    <row r="54" spans="1:7">
      <c r="A54" s="4">
        <v>52</v>
      </c>
      <c r="B54" s="4"/>
      <c r="C54" s="8" t="s">
        <v>54</v>
      </c>
      <c r="D54" s="4" t="s">
        <v>3</v>
      </c>
      <c r="E54" s="10">
        <v>10</v>
      </c>
      <c r="F54" s="7">
        <v>95</v>
      </c>
      <c r="G54" s="1">
        <f t="shared" si="1"/>
        <v>950</v>
      </c>
    </row>
    <row r="55" spans="1:7">
      <c r="A55" s="4">
        <v>53</v>
      </c>
      <c r="B55" s="4"/>
      <c r="C55" s="8" t="s">
        <v>55</v>
      </c>
      <c r="D55" s="4" t="s">
        <v>3</v>
      </c>
      <c r="E55" s="10">
        <v>15</v>
      </c>
      <c r="F55" s="7">
        <v>35</v>
      </c>
      <c r="G55" s="1">
        <f t="shared" si="1"/>
        <v>525</v>
      </c>
    </row>
    <row r="56" spans="1:7">
      <c r="A56" s="4">
        <v>54</v>
      </c>
      <c r="B56" s="4"/>
      <c r="C56" s="8" t="s">
        <v>56</v>
      </c>
      <c r="D56" s="4" t="s">
        <v>3</v>
      </c>
      <c r="E56" s="10">
        <v>316</v>
      </c>
      <c r="F56" s="7">
        <v>54</v>
      </c>
      <c r="G56" s="1">
        <f t="shared" si="1"/>
        <v>17064</v>
      </c>
    </row>
    <row r="57" spans="1:7">
      <c r="A57" s="4">
        <v>55</v>
      </c>
      <c r="B57" s="4"/>
      <c r="C57" s="8" t="s">
        <v>57</v>
      </c>
      <c r="D57" s="4" t="s">
        <v>3</v>
      </c>
      <c r="E57" s="10">
        <v>4</v>
      </c>
      <c r="F57" s="7">
        <v>700</v>
      </c>
      <c r="G57" s="1">
        <f t="shared" si="1"/>
        <v>2800</v>
      </c>
    </row>
    <row r="58" spans="1:7">
      <c r="A58" s="4">
        <v>56</v>
      </c>
      <c r="B58" s="4"/>
      <c r="C58" s="8" t="s">
        <v>58</v>
      </c>
      <c r="D58" s="4" t="s">
        <v>3</v>
      </c>
      <c r="E58" s="10">
        <v>8</v>
      </c>
      <c r="F58" s="7">
        <v>450</v>
      </c>
      <c r="G58" s="1">
        <f t="shared" si="1"/>
        <v>3600</v>
      </c>
    </row>
    <row r="59" spans="1:7">
      <c r="A59" s="4">
        <v>57</v>
      </c>
      <c r="B59" s="4"/>
      <c r="C59" s="8" t="s">
        <v>59</v>
      </c>
      <c r="D59" s="4" t="s">
        <v>3</v>
      </c>
      <c r="E59" s="10">
        <v>6</v>
      </c>
      <c r="F59" s="7">
        <v>51</v>
      </c>
      <c r="G59" s="1">
        <f t="shared" si="1"/>
        <v>306</v>
      </c>
    </row>
    <row r="60" spans="1:7">
      <c r="A60" s="4">
        <v>58</v>
      </c>
      <c r="B60" s="4"/>
      <c r="C60" s="8" t="s">
        <v>60</v>
      </c>
      <c r="D60" s="4" t="s">
        <v>3</v>
      </c>
      <c r="E60" s="10">
        <v>3</v>
      </c>
      <c r="F60" s="7">
        <v>42</v>
      </c>
      <c r="G60" s="1">
        <f t="shared" si="1"/>
        <v>126</v>
      </c>
    </row>
    <row r="61" spans="1:7">
      <c r="A61" s="4">
        <v>59</v>
      </c>
      <c r="B61" s="4"/>
      <c r="C61" s="8" t="s">
        <v>61</v>
      </c>
      <c r="D61" s="4" t="s">
        <v>3</v>
      </c>
      <c r="E61" s="10">
        <v>40</v>
      </c>
      <c r="F61" s="7">
        <v>28</v>
      </c>
      <c r="G61" s="1">
        <f t="shared" si="1"/>
        <v>1120</v>
      </c>
    </row>
    <row r="62" spans="1:7">
      <c r="A62" s="4">
        <v>60</v>
      </c>
      <c r="B62" s="4"/>
      <c r="C62" s="8" t="s">
        <v>62</v>
      </c>
      <c r="D62" s="4" t="s">
        <v>3</v>
      </c>
      <c r="E62" s="10">
        <v>28</v>
      </c>
      <c r="F62" s="7">
        <v>4900</v>
      </c>
      <c r="G62" s="1">
        <f t="shared" si="1"/>
        <v>137200</v>
      </c>
    </row>
    <row r="63" spans="1:7">
      <c r="A63" s="4">
        <v>61</v>
      </c>
      <c r="B63" s="4"/>
      <c r="C63" s="8" t="s">
        <v>63</v>
      </c>
      <c r="D63" s="4" t="s">
        <v>3</v>
      </c>
      <c r="E63" s="10">
        <v>52</v>
      </c>
      <c r="F63" s="7">
        <v>192</v>
      </c>
      <c r="G63" s="1">
        <f t="shared" si="1"/>
        <v>9984</v>
      </c>
    </row>
    <row r="64" spans="1:7">
      <c r="A64" s="4">
        <v>62</v>
      </c>
      <c r="B64" s="4"/>
      <c r="C64" s="8" t="s">
        <v>64</v>
      </c>
      <c r="D64" s="4" t="s">
        <v>3</v>
      </c>
      <c r="E64" s="10">
        <v>119</v>
      </c>
      <c r="F64" s="7">
        <v>81</v>
      </c>
      <c r="G64" s="1">
        <f t="shared" si="1"/>
        <v>9639</v>
      </c>
    </row>
    <row r="65" spans="1:7">
      <c r="A65" s="4">
        <v>63</v>
      </c>
      <c r="B65" s="4"/>
      <c r="C65" s="8" t="s">
        <v>65</v>
      </c>
      <c r="D65" s="4" t="s">
        <v>3</v>
      </c>
      <c r="E65" s="10">
        <v>19</v>
      </c>
      <c r="F65" s="7">
        <v>210</v>
      </c>
      <c r="G65" s="1">
        <f t="shared" si="1"/>
        <v>3990</v>
      </c>
    </row>
    <row r="66" spans="1:7">
      <c r="A66" s="4">
        <v>64</v>
      </c>
      <c r="B66" s="4"/>
      <c r="C66" s="8" t="s">
        <v>66</v>
      </c>
      <c r="D66" s="4" t="s">
        <v>3</v>
      </c>
      <c r="E66" s="10">
        <v>504</v>
      </c>
      <c r="F66" s="7">
        <v>95</v>
      </c>
      <c r="G66" s="1">
        <f t="shared" si="1"/>
        <v>47880</v>
      </c>
    </row>
    <row r="67" spans="1:7">
      <c r="A67" s="4">
        <v>65</v>
      </c>
      <c r="B67" s="4"/>
      <c r="C67" s="8" t="s">
        <v>67</v>
      </c>
      <c r="D67" s="4" t="s">
        <v>3</v>
      </c>
      <c r="E67" s="10">
        <v>367</v>
      </c>
      <c r="F67" s="7">
        <v>45</v>
      </c>
      <c r="G67" s="1">
        <f t="shared" si="1"/>
        <v>16515</v>
      </c>
    </row>
    <row r="68" spans="1:7">
      <c r="A68" s="4">
        <v>66</v>
      </c>
      <c r="B68" s="4"/>
      <c r="C68" s="8" t="s">
        <v>68</v>
      </c>
      <c r="D68" s="4" t="s">
        <v>3</v>
      </c>
      <c r="E68" s="10">
        <v>155</v>
      </c>
      <c r="F68" s="7">
        <v>158</v>
      </c>
      <c r="G68" s="1">
        <f t="shared" ref="G68:G93" si="2">E68*F68</f>
        <v>24490</v>
      </c>
    </row>
    <row r="69" spans="1:7">
      <c r="A69" s="4">
        <v>67</v>
      </c>
      <c r="B69" s="4"/>
      <c r="C69" s="8" t="s">
        <v>69</v>
      </c>
      <c r="D69" s="4" t="s">
        <v>3</v>
      </c>
      <c r="E69" s="10">
        <v>2</v>
      </c>
      <c r="F69" s="7">
        <v>50</v>
      </c>
      <c r="G69" s="1">
        <f t="shared" si="2"/>
        <v>100</v>
      </c>
    </row>
    <row r="70" spans="1:7">
      <c r="A70" s="4">
        <v>68</v>
      </c>
      <c r="B70" s="4"/>
      <c r="C70" s="8" t="s">
        <v>70</v>
      </c>
      <c r="D70" s="4" t="s">
        <v>3</v>
      </c>
      <c r="E70" s="10">
        <v>1</v>
      </c>
      <c r="F70" s="7">
        <v>45</v>
      </c>
      <c r="G70" s="1">
        <f t="shared" si="2"/>
        <v>45</v>
      </c>
    </row>
    <row r="71" spans="1:7">
      <c r="A71" s="4">
        <v>69</v>
      </c>
      <c r="B71" s="4"/>
      <c r="C71" s="8" t="s">
        <v>71</v>
      </c>
      <c r="D71" s="4" t="s">
        <v>3</v>
      </c>
      <c r="E71" s="10">
        <v>388</v>
      </c>
      <c r="F71" s="7">
        <v>112</v>
      </c>
      <c r="G71" s="1">
        <f t="shared" si="2"/>
        <v>43456</v>
      </c>
    </row>
    <row r="72" spans="1:7">
      <c r="A72" s="4">
        <v>70</v>
      </c>
      <c r="B72" s="4"/>
      <c r="C72" s="5" t="s">
        <v>72</v>
      </c>
      <c r="D72" s="4" t="s">
        <v>3</v>
      </c>
      <c r="E72" s="10">
        <v>2</v>
      </c>
      <c r="F72" s="7">
        <v>1820</v>
      </c>
      <c r="G72" s="1">
        <f t="shared" si="2"/>
        <v>3640</v>
      </c>
    </row>
    <row r="73" spans="1:7">
      <c r="A73" s="4">
        <v>71</v>
      </c>
      <c r="B73" s="4"/>
      <c r="C73" s="8" t="s">
        <v>73</v>
      </c>
      <c r="D73" s="4" t="s">
        <v>3</v>
      </c>
      <c r="E73" s="10">
        <v>256</v>
      </c>
      <c r="F73" s="7">
        <v>173</v>
      </c>
      <c r="G73" s="1">
        <f t="shared" si="2"/>
        <v>44288</v>
      </c>
    </row>
    <row r="74" spans="1:7">
      <c r="A74" s="4">
        <v>72</v>
      </c>
      <c r="B74" s="4"/>
      <c r="C74" s="8" t="s">
        <v>74</v>
      </c>
      <c r="D74" s="4" t="s">
        <v>3</v>
      </c>
      <c r="E74" s="10">
        <v>105</v>
      </c>
      <c r="F74" s="7">
        <v>965</v>
      </c>
      <c r="G74" s="1">
        <f t="shared" si="2"/>
        <v>101325</v>
      </c>
    </row>
    <row r="75" spans="1:7">
      <c r="A75" s="4">
        <v>73</v>
      </c>
      <c r="B75" s="4"/>
      <c r="C75" s="8" t="s">
        <v>75</v>
      </c>
      <c r="D75" s="4" t="s">
        <v>3</v>
      </c>
      <c r="E75" s="10">
        <v>127</v>
      </c>
      <c r="F75" s="7">
        <v>100</v>
      </c>
      <c r="G75" s="1">
        <f t="shared" si="2"/>
        <v>12700</v>
      </c>
    </row>
    <row r="76" spans="1:7">
      <c r="A76" s="4">
        <v>74</v>
      </c>
      <c r="B76" s="4"/>
      <c r="C76" s="8" t="s">
        <v>76</v>
      </c>
      <c r="D76" s="4" t="s">
        <v>3</v>
      </c>
      <c r="E76" s="10">
        <v>108</v>
      </c>
      <c r="F76" s="7">
        <v>69</v>
      </c>
      <c r="G76" s="1">
        <f t="shared" si="2"/>
        <v>7452</v>
      </c>
    </row>
    <row r="77" spans="1:7">
      <c r="A77" s="4">
        <v>75</v>
      </c>
      <c r="B77" s="4"/>
      <c r="C77" s="8" t="s">
        <v>77</v>
      </c>
      <c r="D77" s="4" t="s">
        <v>3</v>
      </c>
      <c r="E77" s="10">
        <v>51</v>
      </c>
      <c r="F77" s="7">
        <v>307</v>
      </c>
      <c r="G77" s="1">
        <f t="shared" si="2"/>
        <v>15657</v>
      </c>
    </row>
    <row r="78" spans="1:7">
      <c r="A78" s="4">
        <v>76</v>
      </c>
      <c r="B78" s="4"/>
      <c r="C78" s="8" t="s">
        <v>78</v>
      </c>
      <c r="D78" s="4" t="s">
        <v>3</v>
      </c>
      <c r="E78" s="10">
        <v>10</v>
      </c>
      <c r="F78" s="7">
        <v>24</v>
      </c>
      <c r="G78" s="1">
        <f t="shared" si="2"/>
        <v>240</v>
      </c>
    </row>
    <row r="79" spans="1:7">
      <c r="A79" s="4">
        <v>77</v>
      </c>
      <c r="B79" s="4"/>
      <c r="C79" s="8" t="s">
        <v>79</v>
      </c>
      <c r="D79" s="4" t="s">
        <v>3</v>
      </c>
      <c r="E79" s="10">
        <v>489</v>
      </c>
      <c r="F79" s="7">
        <v>75</v>
      </c>
      <c r="G79" s="1">
        <f t="shared" si="2"/>
        <v>36675</v>
      </c>
    </row>
    <row r="80" spans="1:7">
      <c r="A80" s="4">
        <v>78</v>
      </c>
      <c r="B80" s="4"/>
      <c r="C80" s="8" t="s">
        <v>80</v>
      </c>
      <c r="D80" s="4" t="s">
        <v>3</v>
      </c>
      <c r="E80" s="10">
        <v>170</v>
      </c>
      <c r="F80" s="7">
        <v>59</v>
      </c>
      <c r="G80" s="1">
        <f t="shared" si="2"/>
        <v>10030</v>
      </c>
    </row>
    <row r="81" spans="1:7">
      <c r="A81" s="4">
        <v>79</v>
      </c>
      <c r="B81" s="4"/>
      <c r="C81" s="8" t="s">
        <v>81</v>
      </c>
      <c r="D81" s="4" t="s">
        <v>3</v>
      </c>
      <c r="E81" s="10">
        <v>10</v>
      </c>
      <c r="F81" s="7">
        <v>5500</v>
      </c>
      <c r="G81" s="1">
        <f t="shared" si="2"/>
        <v>55000</v>
      </c>
    </row>
    <row r="82" spans="1:7">
      <c r="A82" s="4">
        <v>80</v>
      </c>
      <c r="B82" s="4"/>
      <c r="C82" s="8" t="s">
        <v>82</v>
      </c>
      <c r="D82" s="4" t="s">
        <v>3</v>
      </c>
      <c r="E82" s="10">
        <v>6</v>
      </c>
      <c r="F82" s="7">
        <v>20</v>
      </c>
      <c r="G82" s="1">
        <f t="shared" si="2"/>
        <v>120</v>
      </c>
    </row>
    <row r="83" spans="1:7">
      <c r="A83" s="4">
        <v>81</v>
      </c>
      <c r="B83" s="4"/>
      <c r="C83" s="8" t="s">
        <v>83</v>
      </c>
      <c r="D83" s="4" t="s">
        <v>3</v>
      </c>
      <c r="E83" s="10">
        <v>154</v>
      </c>
      <c r="F83" s="7">
        <v>142</v>
      </c>
      <c r="G83" s="14">
        <f t="shared" si="2"/>
        <v>21868</v>
      </c>
    </row>
    <row r="84" spans="1:7">
      <c r="A84" s="4">
        <v>82</v>
      </c>
      <c r="B84" s="4"/>
      <c r="C84" s="8" t="s">
        <v>84</v>
      </c>
      <c r="D84" s="4" t="s">
        <v>3</v>
      </c>
      <c r="E84" s="10">
        <v>4</v>
      </c>
      <c r="F84" s="7">
        <v>50</v>
      </c>
      <c r="G84" s="14">
        <f t="shared" si="2"/>
        <v>200</v>
      </c>
    </row>
    <row r="85" spans="1:7">
      <c r="A85" s="4">
        <v>83</v>
      </c>
      <c r="B85" s="4"/>
      <c r="C85" s="8" t="s">
        <v>85</v>
      </c>
      <c r="D85" s="4" t="s">
        <v>3</v>
      </c>
      <c r="E85" s="10">
        <v>27</v>
      </c>
      <c r="F85" s="7">
        <v>300</v>
      </c>
      <c r="G85" s="14">
        <f t="shared" si="2"/>
        <v>8100</v>
      </c>
    </row>
    <row r="86" spans="1:7">
      <c r="A86" s="4">
        <v>84</v>
      </c>
      <c r="B86" s="4"/>
      <c r="C86" s="8" t="s">
        <v>86</v>
      </c>
      <c r="D86" s="4" t="s">
        <v>3</v>
      </c>
      <c r="E86" s="10">
        <v>4</v>
      </c>
      <c r="F86" s="7">
        <v>52</v>
      </c>
      <c r="G86" s="14">
        <f t="shared" si="2"/>
        <v>208</v>
      </c>
    </row>
    <row r="87" spans="1:7">
      <c r="A87" s="4">
        <v>85</v>
      </c>
      <c r="B87" s="4"/>
      <c r="C87" s="8" t="s">
        <v>87</v>
      </c>
      <c r="D87" s="4" t="s">
        <v>3</v>
      </c>
      <c r="E87" s="10">
        <v>121</v>
      </c>
      <c r="F87" s="7">
        <v>10</v>
      </c>
      <c r="G87" s="14">
        <f t="shared" si="2"/>
        <v>1210</v>
      </c>
    </row>
    <row r="88" spans="1:7">
      <c r="A88" s="4">
        <v>86</v>
      </c>
      <c r="B88" s="4"/>
      <c r="C88" s="8" t="s">
        <v>88</v>
      </c>
      <c r="D88" s="4" t="s">
        <v>3</v>
      </c>
      <c r="E88" s="10">
        <v>150</v>
      </c>
      <c r="F88" s="7">
        <v>300</v>
      </c>
      <c r="G88" s="14">
        <f t="shared" si="2"/>
        <v>45000</v>
      </c>
    </row>
    <row r="89" spans="1:7">
      <c r="A89" s="4">
        <v>87</v>
      </c>
      <c r="B89" s="4"/>
      <c r="C89" s="8" t="s">
        <v>89</v>
      </c>
      <c r="D89" s="4" t="s">
        <v>3</v>
      </c>
      <c r="E89" s="10">
        <v>274</v>
      </c>
      <c r="F89" s="7">
        <v>225</v>
      </c>
      <c r="G89" s="14">
        <f t="shared" si="2"/>
        <v>61650</v>
      </c>
    </row>
    <row r="90" spans="1:7">
      <c r="A90" s="4">
        <v>88</v>
      </c>
      <c r="B90" s="4"/>
      <c r="C90" s="8" t="s">
        <v>90</v>
      </c>
      <c r="D90" s="4" t="s">
        <v>3</v>
      </c>
      <c r="E90" s="10">
        <v>128</v>
      </c>
      <c r="F90" s="7">
        <v>422</v>
      </c>
      <c r="G90" s="14">
        <f t="shared" si="2"/>
        <v>54016</v>
      </c>
    </row>
    <row r="91" spans="1:7">
      <c r="A91" s="4">
        <v>89</v>
      </c>
      <c r="B91" s="4"/>
      <c r="C91" s="8" t="s">
        <v>91</v>
      </c>
      <c r="D91" s="4" t="s">
        <v>3</v>
      </c>
      <c r="E91" s="10">
        <v>66</v>
      </c>
      <c r="F91" s="7">
        <v>47</v>
      </c>
      <c r="G91" s="14">
        <f t="shared" si="2"/>
        <v>3102</v>
      </c>
    </row>
    <row r="92" spans="1:7">
      <c r="A92" s="4">
        <v>90</v>
      </c>
      <c r="B92" s="4"/>
      <c r="C92" s="8" t="s">
        <v>92</v>
      </c>
      <c r="D92" s="4" t="s">
        <v>3</v>
      </c>
      <c r="E92" s="10">
        <v>88</v>
      </c>
      <c r="F92" s="7">
        <v>72</v>
      </c>
      <c r="G92" s="14">
        <f t="shared" si="2"/>
        <v>6336</v>
      </c>
    </row>
    <row r="93" spans="1:7">
      <c r="A93" s="4">
        <v>91</v>
      </c>
      <c r="B93" s="4"/>
      <c r="C93" s="8" t="s">
        <v>93</v>
      </c>
      <c r="D93" s="4" t="s">
        <v>3</v>
      </c>
      <c r="E93" s="10">
        <v>490</v>
      </c>
      <c r="F93" s="7">
        <v>45</v>
      </c>
      <c r="G93" s="14">
        <f t="shared" si="2"/>
        <v>22050</v>
      </c>
    </row>
    <row r="94" spans="1:7">
      <c r="A94" s="18" t="s">
        <v>96</v>
      </c>
      <c r="B94" s="19"/>
      <c r="C94" s="19"/>
      <c r="D94" s="19"/>
      <c r="E94" s="19"/>
      <c r="F94" s="19"/>
      <c r="G94" s="14">
        <f>SUM(G3:G93)</f>
        <v>2996610</v>
      </c>
    </row>
  </sheetData>
  <mergeCells count="2">
    <mergeCell ref="A1:G1"/>
    <mergeCell ref="A94:F94"/>
  </mergeCells>
  <phoneticPr fontId="5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6"/>
  <sheetViews>
    <sheetView workbookViewId="0">
      <selection activeCell="D19" sqref="D19"/>
    </sheetView>
  </sheetViews>
  <sheetFormatPr defaultColWidth="9" defaultRowHeight="14.4"/>
  <cols>
    <col min="1" max="1" width="17.88671875" customWidth="1"/>
  </cols>
  <sheetData>
    <row r="1" spans="1:1">
      <c r="A1">
        <v>2996610</v>
      </c>
    </row>
    <row r="2" spans="1:1">
      <c r="A2">
        <v>6000806</v>
      </c>
    </row>
    <row r="3" spans="1:1">
      <c r="A3">
        <v>3000697</v>
      </c>
    </row>
    <row r="4" spans="1:1">
      <c r="A4">
        <v>3002117</v>
      </c>
    </row>
    <row r="5" spans="1:1">
      <c r="A5">
        <v>2999767</v>
      </c>
    </row>
    <row r="6" spans="1:1">
      <c r="A6">
        <f>SUM(A1:A5)</f>
        <v>17999997</v>
      </c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A包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2024-07-02T03:28:00Z</dcterms:created>
  <dcterms:modified xsi:type="dcterms:W3CDTF">2024-07-11T06:23:51Z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051280EF542A4E3E984CF58E903A80AC_11</vt:lpwstr>
  </property>
  <property fmtid="{D5CDD505-2E9C-101B-9397-08002B2CF9AE}" pid="3" name="KSOProductBuildVer">
    <vt:lpwstr>2052-12.1.0.17133</vt:lpwstr>
  </property>
</Properties>
</file>