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工作文件\项目管理\2022昆区网络升级改造教师计算机配备\招标文件\招标文件\网络升级(2)\网络升级\7标段\"/>
    </mc:Choice>
  </mc:AlternateContent>
  <bookViews>
    <workbookView xWindow="0" yWindow="0" windowWidth="23040" windowHeight="9420" activeTab="1"/>
  </bookViews>
  <sheets>
    <sheet name="学校名单" sheetId="1" r:id="rId1"/>
    <sheet name="设备清单" sheetId="2" r:id="rId2"/>
    <sheet name="包钢实验一小网络设备清单" sheetId="3" r:id="rId3"/>
    <sheet name="钢铁大街第四小学" sheetId="6" r:id="rId4"/>
    <sheet name="团结大街第二小学" sheetId="7" r:id="rId5"/>
    <sheet name="蒙幼" sheetId="10" r:id="rId6"/>
    <sheet name="包三十五中" sheetId="5" r:id="rId7"/>
    <sheet name="实验一小西校区" sheetId="8" r:id="rId8"/>
    <sheet name="实验一小东校区" sheetId="9" r:id="rId9"/>
    <sheet name="包钢三中" sheetId="4" r:id="rId10"/>
  </sheets>
  <calcPr calcId="162913"/>
</workbook>
</file>

<file path=xl/calcChain.xml><?xml version="1.0" encoding="utf-8"?>
<calcChain xmlns="http://schemas.openxmlformats.org/spreadsheetml/2006/main">
  <c r="U6" i="2" l="1"/>
  <c r="Q6" i="2"/>
  <c r="U5" i="2"/>
  <c r="Q5" i="2"/>
  <c r="U4" i="2"/>
  <c r="U3" i="2"/>
  <c r="Q3" i="2"/>
  <c r="U2" i="2"/>
  <c r="Q2" i="2"/>
</calcChain>
</file>

<file path=xl/sharedStrings.xml><?xml version="1.0" encoding="utf-8"?>
<sst xmlns="http://schemas.openxmlformats.org/spreadsheetml/2006/main" count="628" uniqueCount="163">
  <si>
    <t>分包7</t>
  </si>
  <si>
    <t>序号</t>
  </si>
  <si>
    <t>学    校</t>
  </si>
  <si>
    <t>学段</t>
  </si>
  <si>
    <t>钢铁大街第四小学</t>
  </si>
  <si>
    <t>小学</t>
  </si>
  <si>
    <t>团结大街第二小学</t>
  </si>
  <si>
    <t>蒙古族幼儿园</t>
  </si>
  <si>
    <t>幼儿园</t>
  </si>
  <si>
    <t>包三十五中</t>
  </si>
  <si>
    <t>初中</t>
  </si>
  <si>
    <t>包钢实验一小</t>
  </si>
  <si>
    <t>包钢三中</t>
  </si>
  <si>
    <t>工程预算（万元）</t>
  </si>
  <si>
    <t>学校</t>
  </si>
  <si>
    <t>POE供电模块（个）</t>
  </si>
  <si>
    <t>面板AP（个）</t>
  </si>
  <si>
    <t>壁挂AP（个）</t>
  </si>
  <si>
    <t>吸顶AP（个）</t>
  </si>
  <si>
    <t>高密AP（个）</t>
  </si>
  <si>
    <t>室外AP（个）</t>
  </si>
  <si>
    <t>核心交换机（框式）（台）</t>
  </si>
  <si>
    <t>核心交换机（盒式式）（台）</t>
  </si>
  <si>
    <t>24口POE交换机（台）</t>
  </si>
  <si>
    <t>8口POE交换机（台）</t>
  </si>
  <si>
    <t>48口交换机（台）</t>
  </si>
  <si>
    <t>24口交换机（台）</t>
  </si>
  <si>
    <t>8口交换机（台）</t>
  </si>
  <si>
    <t>千兆单模（个）</t>
  </si>
  <si>
    <t>万兆模块（个）</t>
  </si>
  <si>
    <t>学校网关（台）</t>
  </si>
  <si>
    <t>交换机接口板卡3（块）</t>
  </si>
  <si>
    <t>光转电模块（个）</t>
  </si>
  <si>
    <t>包钢实验一小网络设备清单</t>
  </si>
  <si>
    <t>标的名称</t>
  </si>
  <si>
    <t>单位</t>
  </si>
  <si>
    <t>数量</t>
  </si>
  <si>
    <t>光网络核心交换机</t>
  </si>
  <si>
    <t>台</t>
  </si>
  <si>
    <t>光网络SDN控制器</t>
  </si>
  <si>
    <t>套</t>
  </si>
  <si>
    <t>光网络无线控制器</t>
  </si>
  <si>
    <t>光网络光面板AP</t>
  </si>
  <si>
    <t>光网络4口POE交换机</t>
  </si>
  <si>
    <t>光网络面板AP</t>
  </si>
  <si>
    <t>光网络高密AP</t>
  </si>
  <si>
    <t>光网络室外AP</t>
  </si>
  <si>
    <t>光网络8口POE交换机</t>
  </si>
  <si>
    <t>光网络16口POE交换机</t>
  </si>
  <si>
    <t>光网络弱电箱</t>
  </si>
  <si>
    <t>钢四小网络改造材料清单</t>
  </si>
  <si>
    <t>项目</t>
  </si>
  <si>
    <t>规格型号</t>
  </si>
  <si>
    <t>施工材料</t>
  </si>
  <si>
    <t>网络理线架</t>
  </si>
  <si>
    <t>个</t>
  </si>
  <si>
    <t>PDU机柜插座</t>
  </si>
  <si>
    <t>8位10A</t>
  </si>
  <si>
    <t>网络跳线</t>
  </si>
  <si>
    <t>2米六类</t>
  </si>
  <si>
    <t>根</t>
  </si>
  <si>
    <t>光纤跳线</t>
  </si>
  <si>
    <t>3米LC-LC单模</t>
  </si>
  <si>
    <t>对</t>
  </si>
  <si>
    <t>ODF光纤配线架</t>
  </si>
  <si>
    <t>12芯</t>
  </si>
  <si>
    <t>尾纤跳线</t>
  </si>
  <si>
    <t>网络面板</t>
  </si>
  <si>
    <t>X86/双口</t>
  </si>
  <si>
    <t>网络模块</t>
  </si>
  <si>
    <t>超五类</t>
  </si>
  <si>
    <t>明装底盒</t>
  </si>
  <si>
    <t>X86</t>
  </si>
  <si>
    <t>1米六类</t>
  </si>
  <si>
    <t>电源插线板</t>
  </si>
  <si>
    <t>3位/3米</t>
  </si>
  <si>
    <t>网线</t>
  </si>
  <si>
    <t>六类</t>
  </si>
  <si>
    <t>米</t>
  </si>
  <si>
    <t>线槽</t>
  </si>
  <si>
    <t>二零PVC</t>
  </si>
  <si>
    <t>光缆</t>
  </si>
  <si>
    <t>机房之间的光缆铺设</t>
  </si>
  <si>
    <t>机房施工辅料</t>
  </si>
  <si>
    <t>项</t>
  </si>
  <si>
    <t>此项为机房施工所需辅料包括扎带、机架螺丝、胶布，标签纸、水晶头等</t>
  </si>
  <si>
    <t>无线设备安装辅材</t>
  </si>
  <si>
    <t>此项为无线设备安装所需辅材包括六类网线、PVC线槽等材料</t>
  </si>
  <si>
    <t>设备调试</t>
  </si>
  <si>
    <t>钢四小设备调试详单</t>
  </si>
  <si>
    <t>备注</t>
  </si>
  <si>
    <t>网络交换机更换</t>
  </si>
  <si>
    <t>旧交换机的拆除、新交换机的安装</t>
  </si>
  <si>
    <t>网络配线架整理</t>
  </si>
  <si>
    <t>网络配线架网线的整理</t>
  </si>
  <si>
    <t>信息点位测通、标记</t>
  </si>
  <si>
    <t>前端到后端的信息点位测通与标记</t>
  </si>
  <si>
    <t>光缆铺设</t>
  </si>
  <si>
    <t>光缆熔接</t>
  </si>
  <si>
    <t>芯</t>
  </si>
  <si>
    <t>楼与楼之间的终端盒熔接</t>
  </si>
  <si>
    <t>面板AP安装</t>
  </si>
  <si>
    <t>吸顶AP安装</t>
  </si>
  <si>
    <t>高密AP安装</t>
  </si>
  <si>
    <t>室外全向AP安装</t>
  </si>
  <si>
    <t>8口交换机安装</t>
  </si>
  <si>
    <t>POE供电模块安装</t>
  </si>
  <si>
    <t>团二小网络改造材料清单</t>
  </si>
  <si>
    <t>团二小设备调试详单</t>
  </si>
  <si>
    <t>蒙古族幼儿园网络改造材料清单</t>
  </si>
  <si>
    <t>蒙古族幼儿园设备调试详单</t>
  </si>
  <si>
    <t>网络机房改造</t>
  </si>
  <si>
    <t>网络机柜</t>
  </si>
  <si>
    <t>600*600*1800</t>
  </si>
  <si>
    <t>600*600*1200</t>
  </si>
  <si>
    <t>网络配线架</t>
  </si>
  <si>
    <t>壁挂AP安装</t>
  </si>
  <si>
    <t>3米LC-LC多模双工</t>
  </si>
  <si>
    <t>3米FC-LC多模双工</t>
  </si>
  <si>
    <t>高密ap安装</t>
  </si>
  <si>
    <t>8芯光缆</t>
  </si>
  <si>
    <t>盘</t>
  </si>
  <si>
    <t>电源模块安装</t>
  </si>
  <si>
    <t>施工内容及预计效果</t>
  </si>
  <si>
    <t>1.更换学校2019年前的所有网络交换机设备。</t>
  </si>
  <si>
    <t>2.整理个学校中心机房网线，实现规范走线，所有网线粘贴标记方便查找。</t>
  </si>
  <si>
    <t>3.为学校教师办公场所 无线网络设备，实现教师办公场所无线网络覆盖</t>
  </si>
  <si>
    <t>4.为学校更换所有教室和办公室的有线网络面板及模块。</t>
  </si>
  <si>
    <t>包三十五中网络改造材料清单</t>
  </si>
  <si>
    <t>包三十五中设备调试详单</t>
  </si>
  <si>
    <t>实验一小西校区全光网络改造材料清单</t>
  </si>
  <si>
    <t>5米FC-LC单模</t>
  </si>
  <si>
    <t>96芯</t>
  </si>
  <si>
    <t xml:space="preserve">   </t>
  </si>
  <si>
    <t>电源线</t>
  </si>
  <si>
    <t>3*05</t>
  </si>
  <si>
    <t>室外皮线光缆</t>
  </si>
  <si>
    <t>室内皮线光缆</t>
  </si>
  <si>
    <t>2芯</t>
  </si>
  <si>
    <t>此项为机房施工所需辅料包括扎带、机架螺丝、胶布，标签纸、等</t>
  </si>
  <si>
    <t>实验一小西校区设备调试详单</t>
  </si>
  <si>
    <t>核心交换机安装</t>
  </si>
  <si>
    <t>无线控制器安装</t>
  </si>
  <si>
    <t>ODF光纤配线架整理</t>
  </si>
  <si>
    <t>层</t>
  </si>
  <si>
    <t>室外皮线光缆铺设</t>
  </si>
  <si>
    <t>室内皮线光缆铺设</t>
  </si>
  <si>
    <t>教室面板AP安装</t>
  </si>
  <si>
    <t>办公室面板AP安装</t>
  </si>
  <si>
    <t>室外AP安装</t>
  </si>
  <si>
    <t>4口极光交换机安装</t>
  </si>
  <si>
    <t>16口极光交换机安装</t>
  </si>
  <si>
    <t>交换机设备箱安装</t>
  </si>
  <si>
    <t>穿墙眼</t>
  </si>
  <si>
    <t>实验一小东校区全光网络改造材料清单</t>
  </si>
  <si>
    <t>36芯</t>
  </si>
  <si>
    <t xml:space="preserve"> 皮线光缆</t>
  </si>
  <si>
    <t>实验一小东校区设备调试详单</t>
  </si>
  <si>
    <t xml:space="preserve"> 皮线光缆铺设</t>
  </si>
  <si>
    <t>包钢三中网络改造材料清单</t>
  </si>
  <si>
    <t>超五类24口</t>
  </si>
  <si>
    <t>10米LC-LC单模</t>
  </si>
  <si>
    <t>包钢三中设备调试详单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</si>
</sst>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</font>
    <font>
      <sz val="11"/>
      <color theme="1"/>
      <name val="等线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>
      <alignment vertical="center"/>
    </xf>
    <xf numFmtId="0" fontId="2" fillId="0" borderId="0"/>
    <xf numFmtId="0" fontId="2" fillId="0" borderId="0"/>
  </cellStyleXfs>
  <cellXfs count="52">
    <xf numFmtId="0" fontId="0" fillId="0" borderId="0" xfId="0">
      <alignment vertical="center"/>
    </xf>
    <xf numFmtId="0" fontId="1" fillId="0" borderId="0" xfId="1" applyFont="1"/>
    <xf numFmtId="0" fontId="2" fillId="0" borderId="0" xfId="1"/>
    <xf numFmtId="0" fontId="3" fillId="0" borderId="1" xfId="1" applyFont="1" applyBorder="1" applyAlignment="1">
      <alignment horizontal="center"/>
    </xf>
    <xf numFmtId="0" fontId="3" fillId="0" borderId="1" xfId="1" applyFont="1" applyBorder="1" applyAlignment="1">
      <alignment horizontal="left"/>
    </xf>
    <xf numFmtId="0" fontId="4" fillId="0" borderId="1" xfId="1" applyFont="1" applyBorder="1" applyAlignment="1">
      <alignment horizontal="right"/>
    </xf>
    <xf numFmtId="0" fontId="4" fillId="0" borderId="1" xfId="1" applyFont="1" applyBorder="1" applyAlignment="1">
      <alignment horizontal="left"/>
    </xf>
    <xf numFmtId="0" fontId="4" fillId="0" borderId="1" xfId="1" applyFont="1" applyBorder="1"/>
    <xf numFmtId="0" fontId="2" fillId="0" borderId="1" xfId="1" applyBorder="1"/>
    <xf numFmtId="0" fontId="4" fillId="0" borderId="2" xfId="1" applyFont="1" applyBorder="1" applyAlignment="1">
      <alignment horizontal="center"/>
    </xf>
    <xf numFmtId="0" fontId="4" fillId="0" borderId="3" xfId="1" applyFont="1" applyBorder="1" applyAlignment="1">
      <alignment horizontal="center"/>
    </xf>
    <xf numFmtId="0" fontId="4" fillId="0" borderId="3" xfId="1" applyFont="1" applyBorder="1" applyAlignment="1">
      <alignment horizontal="left"/>
    </xf>
    <xf numFmtId="0" fontId="3" fillId="0" borderId="2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1" fillId="0" borderId="1" xfId="1" applyFont="1" applyBorder="1"/>
    <xf numFmtId="0" fontId="3" fillId="0" borderId="3" xfId="1" applyFont="1" applyBorder="1" applyAlignment="1">
      <alignment horizontal="left"/>
    </xf>
    <xf numFmtId="0" fontId="2" fillId="0" borderId="0" xfId="2"/>
    <xf numFmtId="0" fontId="3" fillId="0" borderId="1" xfId="2" applyFont="1" applyBorder="1"/>
    <xf numFmtId="0" fontId="3" fillId="0" borderId="1" xfId="2" applyFont="1" applyBorder="1" applyAlignment="1"/>
    <xf numFmtId="0" fontId="2" fillId="0" borderId="1" xfId="2" applyBorder="1" applyAlignment="1"/>
    <xf numFmtId="0" fontId="4" fillId="0" borderId="1" xfId="2" applyFont="1" applyBorder="1" applyAlignment="1">
      <alignment horizontal="right"/>
    </xf>
    <xf numFmtId="0" fontId="4" fillId="0" borderId="1" xfId="2" applyFont="1" applyBorder="1" applyAlignment="1">
      <alignment horizontal="left"/>
    </xf>
    <xf numFmtId="0" fontId="4" fillId="0" borderId="1" xfId="2" applyFont="1" applyBorder="1"/>
    <xf numFmtId="0" fontId="4" fillId="0" borderId="1" xfId="2" applyFont="1" applyFill="1" applyBorder="1" applyAlignment="1"/>
    <xf numFmtId="0" fontId="4" fillId="0" borderId="1" xfId="2" applyFont="1" applyBorder="1" applyAlignment="1">
      <alignment horizontal="center"/>
    </xf>
    <xf numFmtId="0" fontId="2" fillId="0" borderId="1" xfId="2" applyBorder="1" applyAlignment="1">
      <alignment horizontal="center"/>
    </xf>
    <xf numFmtId="0" fontId="0" fillId="0" borderId="1" xfId="0" applyBorder="1">
      <alignment vertical="center"/>
    </xf>
    <xf numFmtId="0" fontId="0" fillId="0" borderId="0" xfId="0" applyFill="1">
      <alignment vertical="center"/>
    </xf>
    <xf numFmtId="0" fontId="5" fillId="0" borderId="1" xfId="0" applyFont="1" applyBorder="1" applyAlignment="1">
      <alignment horizontal="center" wrapText="1"/>
    </xf>
    <xf numFmtId="0" fontId="0" fillId="0" borderId="1" xfId="0" applyBorder="1" applyAlignment="1"/>
    <xf numFmtId="0" fontId="0" fillId="0" borderId="1" xfId="0" applyBorder="1" applyAlignment="1">
      <alignment horizontal="right" vertical="center"/>
    </xf>
    <xf numFmtId="0" fontId="0" fillId="0" borderId="1" xfId="0" applyFill="1" applyBorder="1" applyAlignment="1"/>
    <xf numFmtId="0" fontId="0" fillId="0" borderId="1" xfId="0" applyFill="1" applyBorder="1" applyAlignment="1">
      <alignment horizontal="right"/>
    </xf>
    <xf numFmtId="0" fontId="5" fillId="0" borderId="1" xfId="0" applyFont="1" applyBorder="1" applyAlignment="1">
      <alignment wrapText="1"/>
    </xf>
    <xf numFmtId="0" fontId="0" fillId="0" borderId="1" xfId="0" applyFont="1" applyBorder="1" applyAlignment="1">
      <alignment horizontal="right"/>
    </xf>
    <xf numFmtId="0" fontId="0" fillId="0" borderId="1" xfId="0" applyFont="1" applyBorder="1" applyAlignment="1"/>
    <xf numFmtId="0" fontId="0" fillId="0" borderId="1" xfId="0" applyFont="1" applyFill="1" applyBorder="1" applyAlignment="1">
      <alignment horizontal="right"/>
    </xf>
    <xf numFmtId="0" fontId="0" fillId="0" borderId="1" xfId="0" applyFont="1" applyFill="1" applyBorder="1" applyAlignment="1"/>
    <xf numFmtId="0" fontId="6" fillId="0" borderId="6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3" fillId="0" borderId="1" xfId="1" applyFont="1" applyBorder="1" applyAlignment="1">
      <alignment horizontal="left"/>
    </xf>
    <xf numFmtId="0" fontId="3" fillId="0" borderId="2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3" fillId="0" borderId="2" xfId="2" applyFont="1" applyBorder="1" applyAlignment="1">
      <alignment horizontal="center"/>
    </xf>
    <xf numFmtId="0" fontId="3" fillId="0" borderId="3" xfId="2" applyFont="1" applyBorder="1" applyAlignment="1">
      <alignment horizontal="center"/>
    </xf>
    <xf numFmtId="0" fontId="3" fillId="0" borderId="4" xfId="2" applyFont="1" applyBorder="1" applyAlignment="1">
      <alignment horizontal="center"/>
    </xf>
    <xf numFmtId="0" fontId="4" fillId="0" borderId="1" xfId="2" applyFont="1" applyBorder="1" applyAlignment="1">
      <alignment horizontal="center"/>
    </xf>
    <xf numFmtId="0" fontId="2" fillId="0" borderId="1" xfId="2" applyBorder="1" applyAlignment="1">
      <alignment horizontal="center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sqref="A1:C1"/>
    </sheetView>
  </sheetViews>
  <sheetFormatPr defaultColWidth="9" defaultRowHeight="14.25" x14ac:dyDescent="0.2"/>
  <cols>
    <col min="1" max="1" width="9.125" customWidth="1"/>
    <col min="2" max="2" width="21.875" customWidth="1"/>
  </cols>
  <sheetData>
    <row r="1" spans="1:3" ht="42.75" customHeight="1" x14ac:dyDescent="0.2">
      <c r="A1" s="40" t="s">
        <v>0</v>
      </c>
      <c r="B1" s="40"/>
      <c r="C1" s="40"/>
    </row>
    <row r="2" spans="1:3" ht="18" x14ac:dyDescent="0.2">
      <c r="A2" s="38" t="s">
        <v>1</v>
      </c>
      <c r="B2" s="38" t="s">
        <v>2</v>
      </c>
      <c r="C2" s="38" t="s">
        <v>3</v>
      </c>
    </row>
    <row r="3" spans="1:3" ht="18" x14ac:dyDescent="0.2">
      <c r="A3" s="39">
        <v>1</v>
      </c>
      <c r="B3" s="39" t="s">
        <v>4</v>
      </c>
      <c r="C3" s="39" t="s">
        <v>5</v>
      </c>
    </row>
    <row r="4" spans="1:3" ht="18" x14ac:dyDescent="0.2">
      <c r="A4" s="39">
        <v>2</v>
      </c>
      <c r="B4" s="39" t="s">
        <v>6</v>
      </c>
      <c r="C4" s="39" t="s">
        <v>5</v>
      </c>
    </row>
    <row r="5" spans="1:3" ht="18" x14ac:dyDescent="0.2">
      <c r="A5" s="39">
        <v>3</v>
      </c>
      <c r="B5" s="39" t="s">
        <v>7</v>
      </c>
      <c r="C5" s="39" t="s">
        <v>8</v>
      </c>
    </row>
    <row r="6" spans="1:3" ht="18" x14ac:dyDescent="0.2">
      <c r="A6" s="39">
        <v>4</v>
      </c>
      <c r="B6" s="39" t="s">
        <v>9</v>
      </c>
      <c r="C6" s="39" t="s">
        <v>10</v>
      </c>
    </row>
    <row r="7" spans="1:3" ht="18" x14ac:dyDescent="0.2">
      <c r="A7" s="39">
        <v>5</v>
      </c>
      <c r="B7" s="39" t="s">
        <v>11</v>
      </c>
      <c r="C7" s="39" t="s">
        <v>5</v>
      </c>
    </row>
    <row r="8" spans="1:3" ht="18" x14ac:dyDescent="0.2">
      <c r="A8" s="39">
        <v>6</v>
      </c>
      <c r="B8" s="39" t="s">
        <v>12</v>
      </c>
      <c r="C8" s="39" t="s">
        <v>10</v>
      </c>
    </row>
    <row r="9" spans="1:3" ht="18" x14ac:dyDescent="0.2">
      <c r="A9" s="39"/>
      <c r="B9" s="39" t="s">
        <v>13</v>
      </c>
      <c r="C9" s="39">
        <v>216</v>
      </c>
    </row>
  </sheetData>
  <mergeCells count="1">
    <mergeCell ref="A1:C1"/>
  </mergeCells>
  <phoneticPr fontId="7" type="noConversion"/>
  <pageMargins left="0.7" right="0.7" top="0.75" bottom="0.75" header="0.3" footer="0.3"/>
  <pageSetup paperSize="9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opLeftCell="A13" workbookViewId="0">
      <selection activeCell="C18" sqref="C18"/>
    </sheetView>
  </sheetViews>
  <sheetFormatPr defaultColWidth="9" defaultRowHeight="14.25" x14ac:dyDescent="0.2"/>
  <cols>
    <col min="1" max="1" width="5.5" style="2" customWidth="1"/>
    <col min="2" max="2" width="20.5" style="2" customWidth="1"/>
    <col min="3" max="3" width="14.125" style="2" customWidth="1"/>
    <col min="4" max="5" width="5.5" style="2" customWidth="1"/>
    <col min="6" max="7" width="7.5" style="2" customWidth="1"/>
    <col min="8" max="8" width="71" style="2" customWidth="1"/>
    <col min="9" max="16384" width="9" style="2"/>
  </cols>
  <sheetData>
    <row r="1" spans="1:8" x14ac:dyDescent="0.2">
      <c r="A1" s="42" t="s">
        <v>159</v>
      </c>
      <c r="B1" s="42"/>
      <c r="C1" s="42"/>
      <c r="D1" s="42"/>
      <c r="E1" s="42"/>
      <c r="F1" s="42"/>
      <c r="G1" s="42"/>
    </row>
    <row r="2" spans="1:8" x14ac:dyDescent="0.2">
      <c r="A2" s="3" t="s">
        <v>1</v>
      </c>
      <c r="B2" s="3" t="s">
        <v>51</v>
      </c>
      <c r="C2" s="3" t="s">
        <v>52</v>
      </c>
      <c r="D2" s="3" t="s">
        <v>36</v>
      </c>
      <c r="E2" s="3" t="s">
        <v>35</v>
      </c>
      <c r="F2" s="3"/>
      <c r="G2" s="3"/>
    </row>
    <row r="3" spans="1:8" x14ac:dyDescent="0.2">
      <c r="A3" s="43" t="s">
        <v>53</v>
      </c>
      <c r="B3" s="43"/>
      <c r="C3" s="43"/>
      <c r="D3" s="43"/>
      <c r="E3" s="43"/>
      <c r="F3" s="43"/>
      <c r="G3" s="43"/>
    </row>
    <row r="4" spans="1:8" x14ac:dyDescent="0.2">
      <c r="A4" s="5">
        <v>1</v>
      </c>
      <c r="B4" s="6" t="s">
        <v>112</v>
      </c>
      <c r="C4" s="6" t="s">
        <v>113</v>
      </c>
      <c r="D4" s="5">
        <v>2</v>
      </c>
      <c r="E4" s="6" t="s">
        <v>55</v>
      </c>
      <c r="F4" s="5"/>
      <c r="G4" s="6"/>
    </row>
    <row r="5" spans="1:8" x14ac:dyDescent="0.2">
      <c r="A5" s="5">
        <v>2</v>
      </c>
      <c r="B5" s="7" t="s">
        <v>115</v>
      </c>
      <c r="C5" s="7" t="s">
        <v>160</v>
      </c>
      <c r="D5" s="7">
        <v>9</v>
      </c>
      <c r="E5" s="7" t="s">
        <v>55</v>
      </c>
      <c r="F5" s="7"/>
      <c r="G5" s="6"/>
    </row>
    <row r="6" spans="1:8" x14ac:dyDescent="0.2">
      <c r="A6" s="5">
        <v>3</v>
      </c>
      <c r="B6" s="7" t="s">
        <v>54</v>
      </c>
      <c r="C6" s="7"/>
      <c r="D6" s="7">
        <v>19</v>
      </c>
      <c r="E6" s="7" t="s">
        <v>55</v>
      </c>
      <c r="F6" s="7"/>
      <c r="G6" s="6"/>
    </row>
    <row r="7" spans="1:8" x14ac:dyDescent="0.2">
      <c r="A7" s="5">
        <v>4</v>
      </c>
      <c r="B7" s="7" t="s">
        <v>56</v>
      </c>
      <c r="C7" s="7" t="s">
        <v>57</v>
      </c>
      <c r="D7" s="7">
        <v>7</v>
      </c>
      <c r="E7" s="7" t="s">
        <v>55</v>
      </c>
      <c r="F7" s="7"/>
      <c r="G7" s="6"/>
    </row>
    <row r="8" spans="1:8" x14ac:dyDescent="0.2">
      <c r="A8" s="5">
        <v>5</v>
      </c>
      <c r="B8" s="7" t="s">
        <v>58</v>
      </c>
      <c r="C8" s="7" t="s">
        <v>59</v>
      </c>
      <c r="D8" s="7">
        <v>840</v>
      </c>
      <c r="E8" s="7" t="s">
        <v>60</v>
      </c>
      <c r="F8" s="7"/>
      <c r="G8" s="6"/>
    </row>
    <row r="9" spans="1:8" x14ac:dyDescent="0.2">
      <c r="A9" s="5">
        <v>6</v>
      </c>
      <c r="B9" s="7" t="s">
        <v>61</v>
      </c>
      <c r="C9" s="7" t="s">
        <v>161</v>
      </c>
      <c r="D9" s="7">
        <v>12</v>
      </c>
      <c r="E9" s="7" t="s">
        <v>63</v>
      </c>
      <c r="F9" s="7"/>
      <c r="G9" s="6"/>
    </row>
    <row r="10" spans="1:8" x14ac:dyDescent="0.2">
      <c r="A10" s="5">
        <v>7</v>
      </c>
      <c r="B10" s="7" t="s">
        <v>66</v>
      </c>
      <c r="C10" s="7"/>
      <c r="D10" s="7">
        <v>30</v>
      </c>
      <c r="E10" s="7" t="s">
        <v>63</v>
      </c>
      <c r="F10" s="7"/>
      <c r="G10" s="6"/>
    </row>
    <row r="11" spans="1:8" x14ac:dyDescent="0.2">
      <c r="A11" s="5">
        <v>8</v>
      </c>
      <c r="B11" s="7" t="s">
        <v>67</v>
      </c>
      <c r="C11" s="7" t="s">
        <v>68</v>
      </c>
      <c r="D11" s="7">
        <v>420</v>
      </c>
      <c r="E11" s="7" t="s">
        <v>55</v>
      </c>
      <c r="F11" s="7"/>
      <c r="G11" s="6"/>
    </row>
    <row r="12" spans="1:8" x14ac:dyDescent="0.2">
      <c r="A12" s="5">
        <v>9</v>
      </c>
      <c r="B12" s="7" t="s">
        <v>69</v>
      </c>
      <c r="C12" s="7" t="s">
        <v>70</v>
      </c>
      <c r="D12" s="7">
        <v>840</v>
      </c>
      <c r="E12" s="7" t="s">
        <v>55</v>
      </c>
      <c r="F12" s="7"/>
      <c r="G12" s="6"/>
    </row>
    <row r="13" spans="1:8" x14ac:dyDescent="0.2">
      <c r="A13" s="5">
        <v>10</v>
      </c>
      <c r="B13" s="7" t="s">
        <v>71</v>
      </c>
      <c r="C13" s="7" t="s">
        <v>72</v>
      </c>
      <c r="D13" s="7">
        <v>104</v>
      </c>
      <c r="E13" s="7" t="s">
        <v>55</v>
      </c>
      <c r="F13" s="7"/>
      <c r="G13" s="6"/>
    </row>
    <row r="14" spans="1:8" x14ac:dyDescent="0.2">
      <c r="A14" s="5">
        <v>11</v>
      </c>
      <c r="B14" s="7" t="s">
        <v>58</v>
      </c>
      <c r="C14" s="7" t="s">
        <v>73</v>
      </c>
      <c r="D14" s="7">
        <v>104</v>
      </c>
      <c r="E14" s="7" t="s">
        <v>60</v>
      </c>
      <c r="F14" s="7"/>
      <c r="G14" s="6"/>
    </row>
    <row r="15" spans="1:8" x14ac:dyDescent="0.2">
      <c r="A15" s="5">
        <v>12</v>
      </c>
      <c r="B15" s="7" t="s">
        <v>79</v>
      </c>
      <c r="C15" s="7" t="s">
        <v>80</v>
      </c>
      <c r="D15" s="7">
        <v>104</v>
      </c>
      <c r="E15" s="7" t="s">
        <v>60</v>
      </c>
      <c r="F15" s="7"/>
      <c r="G15" s="6"/>
    </row>
    <row r="16" spans="1:8" x14ac:dyDescent="0.2">
      <c r="A16" s="5">
        <v>13</v>
      </c>
      <c r="B16" s="7" t="s">
        <v>83</v>
      </c>
      <c r="C16" s="7"/>
      <c r="D16" s="7">
        <v>1</v>
      </c>
      <c r="E16" s="7" t="s">
        <v>84</v>
      </c>
      <c r="F16" s="7"/>
      <c r="G16" s="6"/>
      <c r="H16" s="7" t="s">
        <v>85</v>
      </c>
    </row>
    <row r="17" spans="1:8" x14ac:dyDescent="0.2">
      <c r="A17" s="5">
        <v>14</v>
      </c>
      <c r="B17" s="7" t="s">
        <v>86</v>
      </c>
      <c r="C17" s="7"/>
      <c r="D17" s="7">
        <v>1</v>
      </c>
      <c r="E17" s="7" t="s">
        <v>84</v>
      </c>
      <c r="F17" s="7"/>
      <c r="G17" s="6"/>
      <c r="H17" s="8" t="s">
        <v>87</v>
      </c>
    </row>
    <row r="18" spans="1:8" x14ac:dyDescent="0.2">
      <c r="A18" s="5">
        <v>15</v>
      </c>
      <c r="B18" s="7" t="s">
        <v>88</v>
      </c>
      <c r="C18" s="7"/>
      <c r="D18" s="7">
        <v>1</v>
      </c>
      <c r="E18" s="7" t="s">
        <v>84</v>
      </c>
      <c r="F18" s="7"/>
      <c r="G18" s="6"/>
    </row>
    <row r="19" spans="1:8" s="1" customFormat="1" x14ac:dyDescent="0.2">
      <c r="A19" s="42"/>
      <c r="B19" s="42"/>
      <c r="C19" s="42"/>
      <c r="D19" s="42"/>
      <c r="E19" s="42"/>
      <c r="F19" s="42"/>
      <c r="G19" s="4"/>
    </row>
    <row r="20" spans="1:8" x14ac:dyDescent="0.2">
      <c r="A20" s="9"/>
      <c r="B20" s="10"/>
      <c r="C20" s="10"/>
      <c r="D20" s="10"/>
      <c r="E20" s="10"/>
      <c r="F20" s="10"/>
      <c r="G20" s="11"/>
    </row>
    <row r="21" spans="1:8" x14ac:dyDescent="0.2">
      <c r="A21" s="44" t="s">
        <v>162</v>
      </c>
      <c r="B21" s="45"/>
      <c r="C21" s="45"/>
      <c r="D21" s="45"/>
      <c r="E21" s="45"/>
      <c r="F21" s="45"/>
      <c r="G21" s="45"/>
      <c r="H21" s="46"/>
    </row>
    <row r="22" spans="1:8" x14ac:dyDescent="0.2">
      <c r="A22" s="3" t="s">
        <v>1</v>
      </c>
      <c r="B22" s="3" t="s">
        <v>51</v>
      </c>
      <c r="C22" s="3" t="s">
        <v>52</v>
      </c>
      <c r="D22" s="3" t="s">
        <v>36</v>
      </c>
      <c r="E22" s="3" t="s">
        <v>35</v>
      </c>
      <c r="F22" s="3"/>
      <c r="G22" s="3"/>
      <c r="H22" s="3" t="s">
        <v>90</v>
      </c>
    </row>
    <row r="23" spans="1:8" x14ac:dyDescent="0.2">
      <c r="A23" s="7">
        <v>1</v>
      </c>
      <c r="B23" s="7" t="s">
        <v>91</v>
      </c>
      <c r="C23" s="7"/>
      <c r="D23" s="7">
        <v>27</v>
      </c>
      <c r="E23" s="7" t="s">
        <v>38</v>
      </c>
      <c r="F23" s="7"/>
      <c r="G23" s="6"/>
      <c r="H23" s="7" t="s">
        <v>92</v>
      </c>
    </row>
    <row r="24" spans="1:8" x14ac:dyDescent="0.2">
      <c r="A24" s="7">
        <v>2</v>
      </c>
      <c r="B24" s="7" t="s">
        <v>93</v>
      </c>
      <c r="C24" s="7"/>
      <c r="D24" s="7">
        <v>35</v>
      </c>
      <c r="E24" s="7" t="s">
        <v>55</v>
      </c>
      <c r="F24" s="7"/>
      <c r="G24" s="6"/>
      <c r="H24" s="7" t="s">
        <v>94</v>
      </c>
    </row>
    <row r="25" spans="1:8" x14ac:dyDescent="0.2">
      <c r="A25" s="7">
        <v>3</v>
      </c>
      <c r="B25" s="7" t="s">
        <v>95</v>
      </c>
      <c r="C25" s="7"/>
      <c r="D25" s="7">
        <v>840</v>
      </c>
      <c r="E25" s="7" t="s">
        <v>55</v>
      </c>
      <c r="F25" s="7"/>
      <c r="G25" s="6"/>
      <c r="H25" s="7" t="s">
        <v>96</v>
      </c>
    </row>
    <row r="26" spans="1:8" x14ac:dyDescent="0.2">
      <c r="A26" s="7">
        <v>4</v>
      </c>
      <c r="B26" s="7" t="s">
        <v>98</v>
      </c>
      <c r="C26" s="7"/>
      <c r="D26" s="7">
        <v>60</v>
      </c>
      <c r="E26" s="7" t="s">
        <v>99</v>
      </c>
      <c r="F26" s="7"/>
      <c r="G26" s="6"/>
      <c r="H26" s="7" t="s">
        <v>100</v>
      </c>
    </row>
    <row r="27" spans="1:8" x14ac:dyDescent="0.2">
      <c r="A27" s="7">
        <v>5</v>
      </c>
      <c r="B27" s="7" t="s">
        <v>101</v>
      </c>
      <c r="C27" s="7"/>
      <c r="D27" s="7">
        <v>104</v>
      </c>
      <c r="E27" s="7" t="s">
        <v>55</v>
      </c>
      <c r="F27" s="7"/>
      <c r="G27" s="6"/>
      <c r="H27" s="8"/>
    </row>
    <row r="28" spans="1:8" x14ac:dyDescent="0.2">
      <c r="A28" s="7">
        <v>6</v>
      </c>
      <c r="B28" s="7" t="s">
        <v>116</v>
      </c>
      <c r="C28" s="7"/>
      <c r="D28" s="7">
        <v>8</v>
      </c>
      <c r="E28" s="7" t="s">
        <v>55</v>
      </c>
      <c r="F28" s="7"/>
      <c r="G28" s="6"/>
      <c r="H28" s="8"/>
    </row>
    <row r="29" spans="1:8" x14ac:dyDescent="0.2">
      <c r="A29" s="7">
        <v>7</v>
      </c>
      <c r="B29" s="7" t="s">
        <v>102</v>
      </c>
      <c r="C29" s="7"/>
      <c r="D29" s="7">
        <v>2</v>
      </c>
      <c r="E29" s="7" t="s">
        <v>55</v>
      </c>
      <c r="F29" s="7"/>
      <c r="G29" s="6"/>
      <c r="H29" s="8"/>
    </row>
    <row r="30" spans="1:8" x14ac:dyDescent="0.2">
      <c r="A30" s="7">
        <v>8</v>
      </c>
      <c r="B30" s="7" t="s">
        <v>103</v>
      </c>
      <c r="C30" s="7"/>
      <c r="D30" s="7">
        <v>3</v>
      </c>
      <c r="E30" s="7" t="s">
        <v>55</v>
      </c>
      <c r="F30" s="7"/>
      <c r="G30" s="6"/>
      <c r="H30" s="8"/>
    </row>
    <row r="31" spans="1:8" x14ac:dyDescent="0.2">
      <c r="A31" s="7">
        <v>9</v>
      </c>
      <c r="B31" s="7" t="s">
        <v>104</v>
      </c>
      <c r="C31" s="7"/>
      <c r="D31" s="7">
        <v>2</v>
      </c>
      <c r="E31" s="7" t="s">
        <v>55</v>
      </c>
      <c r="F31" s="7"/>
      <c r="G31" s="6"/>
      <c r="H31" s="8"/>
    </row>
    <row r="32" spans="1:8" x14ac:dyDescent="0.2">
      <c r="A32" s="7">
        <v>10</v>
      </c>
      <c r="B32" s="7" t="s">
        <v>105</v>
      </c>
      <c r="C32" s="7"/>
      <c r="D32" s="7">
        <v>3</v>
      </c>
      <c r="E32" s="7" t="s">
        <v>38</v>
      </c>
      <c r="F32" s="7"/>
      <c r="G32" s="6"/>
      <c r="H32" s="8"/>
    </row>
    <row r="33" spans="1:8" s="1" customFormat="1" x14ac:dyDescent="0.2">
      <c r="A33" s="42"/>
      <c r="B33" s="42"/>
      <c r="C33" s="42"/>
      <c r="D33" s="42"/>
      <c r="E33" s="42"/>
      <c r="F33" s="42"/>
      <c r="G33" s="4"/>
      <c r="H33" s="14"/>
    </row>
  </sheetData>
  <mergeCells count="5">
    <mergeCell ref="A1:G1"/>
    <mergeCell ref="A3:G3"/>
    <mergeCell ref="A19:F19"/>
    <mergeCell ref="A21:H21"/>
    <mergeCell ref="A33:F33"/>
  </mergeCells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"/>
  <sheetViews>
    <sheetView tabSelected="1" workbookViewId="0">
      <selection activeCell="I11" sqref="I11"/>
    </sheetView>
  </sheetViews>
  <sheetFormatPr defaultColWidth="9" defaultRowHeight="14.25" x14ac:dyDescent="0.2"/>
  <cols>
    <col min="2" max="2" width="17.25" customWidth="1"/>
  </cols>
  <sheetData>
    <row r="1" spans="1:21" ht="57" x14ac:dyDescent="0.2">
      <c r="A1" s="28" t="s">
        <v>1</v>
      </c>
      <c r="B1" s="28" t="s">
        <v>14</v>
      </c>
      <c r="C1" s="28" t="s">
        <v>3</v>
      </c>
      <c r="D1" s="28" t="s">
        <v>15</v>
      </c>
      <c r="E1" s="28" t="s">
        <v>16</v>
      </c>
      <c r="F1" s="28" t="s">
        <v>17</v>
      </c>
      <c r="G1" s="28" t="s">
        <v>18</v>
      </c>
      <c r="H1" s="28" t="s">
        <v>19</v>
      </c>
      <c r="I1" s="28" t="s">
        <v>20</v>
      </c>
      <c r="J1" s="28" t="s">
        <v>21</v>
      </c>
      <c r="K1" s="28" t="s">
        <v>22</v>
      </c>
      <c r="L1" s="28" t="s">
        <v>23</v>
      </c>
      <c r="M1" s="28" t="s">
        <v>24</v>
      </c>
      <c r="N1" s="28" t="s">
        <v>25</v>
      </c>
      <c r="O1" s="28" t="s">
        <v>26</v>
      </c>
      <c r="P1" s="28" t="s">
        <v>27</v>
      </c>
      <c r="Q1" s="33" t="s">
        <v>28</v>
      </c>
      <c r="R1" s="33" t="s">
        <v>29</v>
      </c>
      <c r="S1" s="33" t="s">
        <v>30</v>
      </c>
      <c r="T1" s="33" t="s">
        <v>31</v>
      </c>
      <c r="U1" s="33" t="s">
        <v>32</v>
      </c>
    </row>
    <row r="2" spans="1:21" x14ac:dyDescent="0.2">
      <c r="A2" s="29">
        <v>16</v>
      </c>
      <c r="B2" s="29" t="s">
        <v>4</v>
      </c>
      <c r="C2" s="29" t="s">
        <v>5</v>
      </c>
      <c r="D2" s="30">
        <v>8</v>
      </c>
      <c r="E2" s="30">
        <v>56</v>
      </c>
      <c r="F2" s="30"/>
      <c r="G2" s="30">
        <v>2</v>
      </c>
      <c r="H2" s="30">
        <v>6</v>
      </c>
      <c r="I2" s="30">
        <v>1</v>
      </c>
      <c r="J2" s="30">
        <v>1</v>
      </c>
      <c r="K2" s="30">
        <v>2</v>
      </c>
      <c r="L2" s="30">
        <v>4</v>
      </c>
      <c r="M2" s="30"/>
      <c r="N2" s="30">
        <v>3</v>
      </c>
      <c r="O2" s="30">
        <v>1</v>
      </c>
      <c r="P2" s="30">
        <v>5</v>
      </c>
      <c r="Q2" s="34">
        <f t="shared" ref="Q2:Q6" si="0">(L2+N2+O2)*2</f>
        <v>16</v>
      </c>
      <c r="R2" s="34">
        <v>2</v>
      </c>
      <c r="S2" s="35">
        <v>1</v>
      </c>
      <c r="T2" s="35"/>
      <c r="U2" s="35">
        <f t="shared" ref="U2:U6" si="1">K2*6</f>
        <v>12</v>
      </c>
    </row>
    <row r="3" spans="1:21" x14ac:dyDescent="0.2">
      <c r="A3" s="29">
        <v>17</v>
      </c>
      <c r="B3" s="29" t="s">
        <v>6</v>
      </c>
      <c r="C3" s="29" t="s">
        <v>5</v>
      </c>
      <c r="D3" s="30">
        <v>2</v>
      </c>
      <c r="E3" s="30">
        <v>1</v>
      </c>
      <c r="F3" s="30"/>
      <c r="G3" s="30"/>
      <c r="H3" s="30"/>
      <c r="I3" s="30">
        <v>1</v>
      </c>
      <c r="J3" s="30"/>
      <c r="K3" s="30">
        <v>1</v>
      </c>
      <c r="L3" s="30"/>
      <c r="M3" s="30"/>
      <c r="N3" s="30">
        <v>1</v>
      </c>
      <c r="O3" s="30">
        <v>1</v>
      </c>
      <c r="P3" s="30">
        <v>4</v>
      </c>
      <c r="Q3" s="34">
        <f t="shared" si="0"/>
        <v>4</v>
      </c>
      <c r="R3" s="34">
        <v>2</v>
      </c>
      <c r="S3" s="35">
        <v>0</v>
      </c>
      <c r="T3" s="35"/>
      <c r="U3" s="35">
        <f t="shared" si="1"/>
        <v>6</v>
      </c>
    </row>
    <row r="4" spans="1:21" s="27" customFormat="1" x14ac:dyDescent="0.2">
      <c r="A4" s="31">
        <v>41</v>
      </c>
      <c r="B4" s="31" t="s">
        <v>7</v>
      </c>
      <c r="C4" s="31" t="s">
        <v>8</v>
      </c>
      <c r="D4" s="32"/>
      <c r="E4" s="32"/>
      <c r="F4" s="32"/>
      <c r="G4" s="32"/>
      <c r="H4" s="32"/>
      <c r="I4" s="32"/>
      <c r="J4" s="32"/>
      <c r="K4" s="32">
        <v>1</v>
      </c>
      <c r="L4" s="32"/>
      <c r="M4" s="32"/>
      <c r="N4" s="32"/>
      <c r="O4" s="32">
        <v>0</v>
      </c>
      <c r="P4" s="32"/>
      <c r="Q4" s="32"/>
      <c r="R4" s="36">
        <v>2</v>
      </c>
      <c r="S4" s="37">
        <v>0</v>
      </c>
      <c r="T4" s="37"/>
      <c r="U4" s="37">
        <f t="shared" si="1"/>
        <v>6</v>
      </c>
    </row>
    <row r="5" spans="1:21" x14ac:dyDescent="0.2">
      <c r="A5" s="29">
        <v>10</v>
      </c>
      <c r="B5" s="29" t="s">
        <v>9</v>
      </c>
      <c r="C5" s="29" t="s">
        <v>10</v>
      </c>
      <c r="D5" s="30">
        <v>5</v>
      </c>
      <c r="E5" s="30">
        <v>106</v>
      </c>
      <c r="F5" s="30"/>
      <c r="G5" s="30">
        <v>1</v>
      </c>
      <c r="H5" s="30">
        <v>5</v>
      </c>
      <c r="I5" s="30">
        <v>1</v>
      </c>
      <c r="J5" s="30"/>
      <c r="K5" s="30"/>
      <c r="L5" s="30">
        <v>6</v>
      </c>
      <c r="M5" s="30">
        <v>3</v>
      </c>
      <c r="N5" s="30">
        <v>8</v>
      </c>
      <c r="O5" s="30">
        <v>0</v>
      </c>
      <c r="P5" s="30">
        <v>3</v>
      </c>
      <c r="Q5" s="34">
        <f t="shared" si="0"/>
        <v>28</v>
      </c>
      <c r="R5" s="34">
        <v>2</v>
      </c>
      <c r="S5" s="35">
        <v>1</v>
      </c>
      <c r="T5" s="35">
        <v>1</v>
      </c>
      <c r="U5" s="35">
        <f t="shared" si="1"/>
        <v>0</v>
      </c>
    </row>
    <row r="6" spans="1:21" x14ac:dyDescent="0.2">
      <c r="A6" s="29">
        <v>2</v>
      </c>
      <c r="B6" s="29" t="s">
        <v>12</v>
      </c>
      <c r="C6" s="29" t="s">
        <v>10</v>
      </c>
      <c r="D6" s="30"/>
      <c r="E6" s="30">
        <v>104</v>
      </c>
      <c r="F6" s="30">
        <v>8</v>
      </c>
      <c r="G6" s="30">
        <v>2</v>
      </c>
      <c r="H6" s="30">
        <v>3</v>
      </c>
      <c r="I6" s="30">
        <v>2</v>
      </c>
      <c r="J6" s="30">
        <v>1</v>
      </c>
      <c r="K6" s="30"/>
      <c r="L6" s="30">
        <v>10</v>
      </c>
      <c r="M6" s="30">
        <v>3</v>
      </c>
      <c r="N6" s="30">
        <v>15</v>
      </c>
      <c r="O6" s="30">
        <v>12</v>
      </c>
      <c r="P6" s="30">
        <v>23</v>
      </c>
      <c r="Q6" s="34">
        <f t="shared" si="0"/>
        <v>74</v>
      </c>
      <c r="R6" s="34">
        <v>2</v>
      </c>
      <c r="S6" s="35">
        <v>1</v>
      </c>
      <c r="T6" s="35"/>
      <c r="U6" s="35">
        <f t="shared" si="1"/>
        <v>0</v>
      </c>
    </row>
  </sheetData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E24" sqref="E24"/>
    </sheetView>
  </sheetViews>
  <sheetFormatPr defaultColWidth="9" defaultRowHeight="14.25" x14ac:dyDescent="0.2"/>
  <cols>
    <col min="2" max="3" width="21.125" customWidth="1"/>
    <col min="4" max="4" width="13" customWidth="1"/>
    <col min="5" max="5" width="21.125" customWidth="1"/>
    <col min="6" max="6" width="8.125" customWidth="1"/>
    <col min="7" max="8" width="13" customWidth="1"/>
  </cols>
  <sheetData>
    <row r="1" spans="1:4" x14ac:dyDescent="0.2">
      <c r="A1" s="41" t="s">
        <v>33</v>
      </c>
      <c r="B1" s="41"/>
      <c r="C1" s="41"/>
      <c r="D1" s="41"/>
    </row>
    <row r="2" spans="1:4" x14ac:dyDescent="0.2">
      <c r="A2" s="26" t="s">
        <v>1</v>
      </c>
      <c r="B2" s="26" t="s">
        <v>34</v>
      </c>
      <c r="C2" s="26" t="s">
        <v>35</v>
      </c>
      <c r="D2" s="26" t="s">
        <v>36</v>
      </c>
    </row>
    <row r="3" spans="1:4" x14ac:dyDescent="0.2">
      <c r="A3" s="26">
        <v>1</v>
      </c>
      <c r="B3" s="26" t="s">
        <v>37</v>
      </c>
      <c r="C3" s="26" t="s">
        <v>38</v>
      </c>
      <c r="D3" s="26">
        <v>2</v>
      </c>
    </row>
    <row r="4" spans="1:4" x14ac:dyDescent="0.2">
      <c r="A4" s="26">
        <v>2</v>
      </c>
      <c r="B4" s="26" t="s">
        <v>39</v>
      </c>
      <c r="C4" s="26" t="s">
        <v>40</v>
      </c>
      <c r="D4" s="26">
        <v>1</v>
      </c>
    </row>
    <row r="5" spans="1:4" x14ac:dyDescent="0.2">
      <c r="A5" s="26">
        <v>3</v>
      </c>
      <c r="B5" s="26" t="s">
        <v>41</v>
      </c>
      <c r="C5" s="26" t="s">
        <v>40</v>
      </c>
      <c r="D5" s="26">
        <v>1</v>
      </c>
    </row>
    <row r="6" spans="1:4" x14ac:dyDescent="0.2">
      <c r="A6" s="26">
        <v>4</v>
      </c>
      <c r="B6" s="26" t="s">
        <v>42</v>
      </c>
      <c r="C6" s="26" t="s">
        <v>38</v>
      </c>
      <c r="D6" s="26">
        <v>123</v>
      </c>
    </row>
    <row r="7" spans="1:4" x14ac:dyDescent="0.2">
      <c r="A7" s="26">
        <v>5</v>
      </c>
      <c r="B7" s="26" t="s">
        <v>43</v>
      </c>
      <c r="C7" s="26" t="s">
        <v>38</v>
      </c>
      <c r="D7" s="26">
        <v>11</v>
      </c>
    </row>
    <row r="8" spans="1:4" x14ac:dyDescent="0.2">
      <c r="A8" s="26">
        <v>6</v>
      </c>
      <c r="B8" s="26" t="s">
        <v>44</v>
      </c>
      <c r="C8" s="26" t="s">
        <v>38</v>
      </c>
      <c r="D8" s="26">
        <v>50</v>
      </c>
    </row>
    <row r="9" spans="1:4" x14ac:dyDescent="0.2">
      <c r="A9" s="26">
        <v>7</v>
      </c>
      <c r="B9" s="26" t="s">
        <v>45</v>
      </c>
      <c r="C9" s="26" t="s">
        <v>38</v>
      </c>
      <c r="D9" s="26">
        <v>12</v>
      </c>
    </row>
    <row r="10" spans="1:4" x14ac:dyDescent="0.2">
      <c r="A10" s="26">
        <v>8</v>
      </c>
      <c r="B10" s="26" t="s">
        <v>46</v>
      </c>
      <c r="C10" s="26" t="s">
        <v>38</v>
      </c>
      <c r="D10" s="26">
        <v>6</v>
      </c>
    </row>
    <row r="11" spans="1:4" x14ac:dyDescent="0.2">
      <c r="A11" s="26">
        <v>9</v>
      </c>
      <c r="B11" s="26" t="s">
        <v>47</v>
      </c>
      <c r="C11" s="26" t="s">
        <v>38</v>
      </c>
      <c r="D11" s="26">
        <v>39</v>
      </c>
    </row>
    <row r="12" spans="1:4" x14ac:dyDescent="0.2">
      <c r="A12" s="26">
        <v>10</v>
      </c>
      <c r="B12" s="26" t="s">
        <v>48</v>
      </c>
      <c r="C12" s="26" t="s">
        <v>38</v>
      </c>
      <c r="D12" s="26">
        <v>8</v>
      </c>
    </row>
    <row r="13" spans="1:4" x14ac:dyDescent="0.2">
      <c r="A13" s="26">
        <v>11</v>
      </c>
      <c r="B13" s="26" t="s">
        <v>49</v>
      </c>
      <c r="C13" s="26" t="s">
        <v>40</v>
      </c>
      <c r="D13" s="26">
        <v>57</v>
      </c>
    </row>
  </sheetData>
  <mergeCells count="1">
    <mergeCell ref="A1:D1"/>
  </mergeCells>
  <phoneticPr fontId="7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opLeftCell="A16" workbookViewId="0">
      <selection activeCell="A25" sqref="A25:A35"/>
    </sheetView>
  </sheetViews>
  <sheetFormatPr defaultColWidth="9" defaultRowHeight="14.25" x14ac:dyDescent="0.2"/>
  <cols>
    <col min="1" max="1" width="5.5" style="2" customWidth="1"/>
    <col min="2" max="2" width="20.5" style="2" customWidth="1"/>
    <col min="3" max="3" width="14.125" style="2" customWidth="1"/>
    <col min="4" max="5" width="5.5" style="2" customWidth="1"/>
    <col min="6" max="6" width="6.5" style="2" customWidth="1"/>
    <col min="7" max="7" width="7.125" style="2" customWidth="1"/>
    <col min="8" max="8" width="71" style="2" customWidth="1"/>
    <col min="9" max="16384" width="9" style="2"/>
  </cols>
  <sheetData>
    <row r="1" spans="1:7" x14ac:dyDescent="0.2">
      <c r="A1" s="42" t="s">
        <v>50</v>
      </c>
      <c r="B1" s="42"/>
      <c r="C1" s="42"/>
      <c r="D1" s="42"/>
      <c r="E1" s="42"/>
      <c r="F1" s="42"/>
      <c r="G1" s="42"/>
    </row>
    <row r="2" spans="1:7" x14ac:dyDescent="0.2">
      <c r="A2" s="3" t="s">
        <v>1</v>
      </c>
      <c r="B2" s="3" t="s">
        <v>51</v>
      </c>
      <c r="C2" s="3" t="s">
        <v>52</v>
      </c>
      <c r="D2" s="3" t="s">
        <v>36</v>
      </c>
      <c r="E2" s="3" t="s">
        <v>35</v>
      </c>
      <c r="F2" s="3"/>
      <c r="G2" s="3"/>
    </row>
    <row r="3" spans="1:7" x14ac:dyDescent="0.2">
      <c r="A3" s="43" t="s">
        <v>53</v>
      </c>
      <c r="B3" s="43"/>
      <c r="C3" s="43"/>
      <c r="D3" s="43"/>
      <c r="E3" s="43"/>
      <c r="F3" s="43"/>
      <c r="G3" s="43"/>
    </row>
    <row r="4" spans="1:7" x14ac:dyDescent="0.2">
      <c r="A4" s="5">
        <v>1</v>
      </c>
      <c r="B4" s="7" t="s">
        <v>54</v>
      </c>
      <c r="C4" s="7"/>
      <c r="D4" s="7">
        <v>5</v>
      </c>
      <c r="E4" s="7" t="s">
        <v>55</v>
      </c>
      <c r="F4" s="7"/>
      <c r="G4" s="6"/>
    </row>
    <row r="5" spans="1:7" x14ac:dyDescent="0.2">
      <c r="A5" s="5">
        <v>2</v>
      </c>
      <c r="B5" s="7" t="s">
        <v>56</v>
      </c>
      <c r="C5" s="7" t="s">
        <v>57</v>
      </c>
      <c r="D5" s="7">
        <v>2</v>
      </c>
      <c r="E5" s="7" t="s">
        <v>55</v>
      </c>
      <c r="F5" s="7"/>
      <c r="G5" s="6"/>
    </row>
    <row r="6" spans="1:7" x14ac:dyDescent="0.2">
      <c r="A6" s="5">
        <v>3</v>
      </c>
      <c r="B6" s="7" t="s">
        <v>58</v>
      </c>
      <c r="C6" s="7" t="s">
        <v>59</v>
      </c>
      <c r="D6" s="7">
        <v>72</v>
      </c>
      <c r="E6" s="7" t="s">
        <v>60</v>
      </c>
      <c r="F6" s="7"/>
      <c r="G6" s="6"/>
    </row>
    <row r="7" spans="1:7" x14ac:dyDescent="0.2">
      <c r="A7" s="5">
        <v>4</v>
      </c>
      <c r="B7" s="7" t="s">
        <v>61</v>
      </c>
      <c r="C7" s="7" t="s">
        <v>62</v>
      </c>
      <c r="D7" s="7">
        <v>3</v>
      </c>
      <c r="E7" s="7" t="s">
        <v>63</v>
      </c>
      <c r="F7" s="7"/>
      <c r="G7" s="6"/>
    </row>
    <row r="8" spans="1:7" x14ac:dyDescent="0.2">
      <c r="A8" s="5">
        <v>5</v>
      </c>
      <c r="B8" s="8" t="s">
        <v>64</v>
      </c>
      <c r="C8" s="8" t="s">
        <v>65</v>
      </c>
      <c r="D8" s="8">
        <v>1</v>
      </c>
      <c r="E8" s="8" t="s">
        <v>55</v>
      </c>
      <c r="F8" s="8"/>
      <c r="G8" s="6"/>
    </row>
    <row r="9" spans="1:7" x14ac:dyDescent="0.2">
      <c r="A9" s="5">
        <v>6</v>
      </c>
      <c r="B9" s="7" t="s">
        <v>66</v>
      </c>
      <c r="C9" s="7"/>
      <c r="D9" s="7">
        <v>10</v>
      </c>
      <c r="E9" s="7" t="s">
        <v>63</v>
      </c>
      <c r="F9" s="7"/>
      <c r="G9" s="6"/>
    </row>
    <row r="10" spans="1:7" x14ac:dyDescent="0.2">
      <c r="A10" s="5">
        <v>7</v>
      </c>
      <c r="B10" s="7" t="s">
        <v>67</v>
      </c>
      <c r="C10" s="7" t="s">
        <v>68</v>
      </c>
      <c r="D10" s="7">
        <v>72</v>
      </c>
      <c r="E10" s="7" t="s">
        <v>55</v>
      </c>
      <c r="F10" s="7"/>
      <c r="G10" s="6"/>
    </row>
    <row r="11" spans="1:7" x14ac:dyDescent="0.2">
      <c r="A11" s="5">
        <v>8</v>
      </c>
      <c r="B11" s="7" t="s">
        <v>69</v>
      </c>
      <c r="C11" s="7" t="s">
        <v>70</v>
      </c>
      <c r="D11" s="7">
        <v>144</v>
      </c>
      <c r="E11" s="7" t="s">
        <v>55</v>
      </c>
      <c r="F11" s="7"/>
      <c r="G11" s="6"/>
    </row>
    <row r="12" spans="1:7" x14ac:dyDescent="0.2">
      <c r="A12" s="5">
        <v>9</v>
      </c>
      <c r="B12" s="7" t="s">
        <v>71</v>
      </c>
      <c r="C12" s="7" t="s">
        <v>72</v>
      </c>
      <c r="D12" s="7">
        <v>56</v>
      </c>
      <c r="E12" s="7" t="s">
        <v>55</v>
      </c>
      <c r="F12" s="7"/>
      <c r="G12" s="6"/>
    </row>
    <row r="13" spans="1:7" x14ac:dyDescent="0.2">
      <c r="A13" s="5">
        <v>10</v>
      </c>
      <c r="B13" s="7" t="s">
        <v>58</v>
      </c>
      <c r="C13" s="7" t="s">
        <v>73</v>
      </c>
      <c r="D13" s="7">
        <v>56</v>
      </c>
      <c r="E13" s="7" t="s">
        <v>60</v>
      </c>
      <c r="F13" s="7"/>
      <c r="G13" s="6"/>
    </row>
    <row r="14" spans="1:7" x14ac:dyDescent="0.2">
      <c r="A14" s="5">
        <v>11</v>
      </c>
      <c r="B14" s="7" t="s">
        <v>74</v>
      </c>
      <c r="C14" s="7" t="s">
        <v>75</v>
      </c>
      <c r="D14" s="7">
        <v>5</v>
      </c>
      <c r="E14" s="7" t="s">
        <v>55</v>
      </c>
      <c r="F14" s="7"/>
      <c r="G14" s="6"/>
    </row>
    <row r="15" spans="1:7" x14ac:dyDescent="0.2">
      <c r="A15" s="5">
        <v>12</v>
      </c>
      <c r="B15" s="7" t="s">
        <v>76</v>
      </c>
      <c r="C15" s="7" t="s">
        <v>77</v>
      </c>
      <c r="D15" s="7">
        <v>200</v>
      </c>
      <c r="E15" s="7" t="s">
        <v>78</v>
      </c>
      <c r="F15" s="7"/>
      <c r="G15" s="6"/>
    </row>
    <row r="16" spans="1:7" x14ac:dyDescent="0.2">
      <c r="A16" s="5">
        <v>13</v>
      </c>
      <c r="B16" s="7" t="s">
        <v>79</v>
      </c>
      <c r="C16" s="7" t="s">
        <v>80</v>
      </c>
      <c r="D16" s="7">
        <v>156</v>
      </c>
      <c r="E16" s="7" t="s">
        <v>60</v>
      </c>
      <c r="F16" s="7"/>
      <c r="G16" s="6"/>
    </row>
    <row r="17" spans="1:8" x14ac:dyDescent="0.2">
      <c r="A17" s="5">
        <v>14</v>
      </c>
      <c r="B17" s="7" t="s">
        <v>81</v>
      </c>
      <c r="C17" s="7" t="s">
        <v>65</v>
      </c>
      <c r="D17" s="7">
        <v>20</v>
      </c>
      <c r="E17" s="7" t="s">
        <v>78</v>
      </c>
      <c r="F17" s="7"/>
      <c r="G17" s="6"/>
      <c r="H17" s="7" t="s">
        <v>82</v>
      </c>
    </row>
    <row r="18" spans="1:8" x14ac:dyDescent="0.2">
      <c r="A18" s="5">
        <v>15</v>
      </c>
      <c r="B18" s="7" t="s">
        <v>83</v>
      </c>
      <c r="C18" s="7"/>
      <c r="D18" s="7">
        <v>1</v>
      </c>
      <c r="E18" s="7" t="s">
        <v>84</v>
      </c>
      <c r="F18" s="7"/>
      <c r="G18" s="6"/>
      <c r="H18" s="7" t="s">
        <v>85</v>
      </c>
    </row>
    <row r="19" spans="1:8" x14ac:dyDescent="0.2">
      <c r="A19" s="5">
        <v>16</v>
      </c>
      <c r="B19" s="7" t="s">
        <v>86</v>
      </c>
      <c r="C19" s="7"/>
      <c r="D19" s="7">
        <v>1</v>
      </c>
      <c r="E19" s="7" t="s">
        <v>84</v>
      </c>
      <c r="F19" s="7"/>
      <c r="G19" s="6"/>
      <c r="H19" s="8" t="s">
        <v>87</v>
      </c>
    </row>
    <row r="20" spans="1:8" x14ac:dyDescent="0.2">
      <c r="A20" s="5">
        <v>17</v>
      </c>
      <c r="B20" s="7" t="s">
        <v>88</v>
      </c>
      <c r="C20" s="7"/>
      <c r="D20" s="7">
        <v>1</v>
      </c>
      <c r="E20" s="7" t="s">
        <v>84</v>
      </c>
      <c r="F20" s="7"/>
      <c r="G20" s="6"/>
    </row>
    <row r="21" spans="1:8" s="1" customFormat="1" x14ac:dyDescent="0.2">
      <c r="A21" s="42"/>
      <c r="B21" s="42"/>
      <c r="C21" s="42"/>
      <c r="D21" s="42"/>
      <c r="E21" s="42"/>
      <c r="F21" s="42"/>
      <c r="G21" s="4"/>
    </row>
    <row r="22" spans="1:8" s="1" customFormat="1" x14ac:dyDescent="0.2">
      <c r="A22" s="12"/>
      <c r="B22" s="13"/>
      <c r="C22" s="13"/>
      <c r="D22" s="13"/>
      <c r="E22" s="13"/>
      <c r="F22" s="13"/>
      <c r="G22" s="15"/>
    </row>
    <row r="23" spans="1:8" x14ac:dyDescent="0.2">
      <c r="A23" s="44" t="s">
        <v>89</v>
      </c>
      <c r="B23" s="45"/>
      <c r="C23" s="45"/>
      <c r="D23" s="45"/>
      <c r="E23" s="45"/>
      <c r="F23" s="45"/>
      <c r="G23" s="45"/>
      <c r="H23" s="46"/>
    </row>
    <row r="24" spans="1:8" x14ac:dyDescent="0.2">
      <c r="A24" s="3" t="s">
        <v>1</v>
      </c>
      <c r="B24" s="3" t="s">
        <v>51</v>
      </c>
      <c r="C24" s="3" t="s">
        <v>52</v>
      </c>
      <c r="D24" s="3" t="s">
        <v>36</v>
      </c>
      <c r="E24" s="3" t="s">
        <v>35</v>
      </c>
      <c r="F24" s="3"/>
      <c r="G24" s="3"/>
      <c r="H24" s="3" t="s">
        <v>90</v>
      </c>
    </row>
    <row r="25" spans="1:8" x14ac:dyDescent="0.2">
      <c r="A25" s="7">
        <v>1</v>
      </c>
      <c r="B25" s="7" t="s">
        <v>91</v>
      </c>
      <c r="C25" s="7"/>
      <c r="D25" s="7">
        <v>10</v>
      </c>
      <c r="E25" s="7" t="s">
        <v>38</v>
      </c>
      <c r="F25" s="7"/>
      <c r="G25" s="6"/>
      <c r="H25" s="7" t="s">
        <v>92</v>
      </c>
    </row>
    <row r="26" spans="1:8" x14ac:dyDescent="0.2">
      <c r="A26" s="7">
        <v>2</v>
      </c>
      <c r="B26" s="7" t="s">
        <v>93</v>
      </c>
      <c r="C26" s="7"/>
      <c r="D26" s="7">
        <v>6</v>
      </c>
      <c r="E26" s="7" t="s">
        <v>55</v>
      </c>
      <c r="F26" s="7"/>
      <c r="G26" s="6"/>
      <c r="H26" s="7" t="s">
        <v>94</v>
      </c>
    </row>
    <row r="27" spans="1:8" x14ac:dyDescent="0.2">
      <c r="A27" s="7">
        <v>3</v>
      </c>
      <c r="B27" s="7" t="s">
        <v>95</v>
      </c>
      <c r="C27" s="7"/>
      <c r="D27" s="7">
        <v>144</v>
      </c>
      <c r="E27" s="7" t="s">
        <v>55</v>
      </c>
      <c r="F27" s="7"/>
      <c r="G27" s="6"/>
      <c r="H27" s="7" t="s">
        <v>96</v>
      </c>
    </row>
    <row r="28" spans="1:8" x14ac:dyDescent="0.2">
      <c r="A28" s="7">
        <v>4</v>
      </c>
      <c r="B28" s="7" t="s">
        <v>97</v>
      </c>
      <c r="C28" s="7" t="s">
        <v>65</v>
      </c>
      <c r="D28" s="7">
        <v>20</v>
      </c>
      <c r="E28" s="7" t="s">
        <v>78</v>
      </c>
      <c r="F28" s="7"/>
      <c r="G28" s="6"/>
      <c r="H28" s="7" t="s">
        <v>82</v>
      </c>
    </row>
    <row r="29" spans="1:8" x14ac:dyDescent="0.2">
      <c r="A29" s="7">
        <v>5</v>
      </c>
      <c r="B29" s="7" t="s">
        <v>98</v>
      </c>
      <c r="C29" s="7"/>
      <c r="D29" s="7">
        <v>40</v>
      </c>
      <c r="E29" s="7" t="s">
        <v>99</v>
      </c>
      <c r="F29" s="7"/>
      <c r="G29" s="6"/>
      <c r="H29" s="7" t="s">
        <v>100</v>
      </c>
    </row>
    <row r="30" spans="1:8" x14ac:dyDescent="0.2">
      <c r="A30" s="7">
        <v>6</v>
      </c>
      <c r="B30" s="7" t="s">
        <v>101</v>
      </c>
      <c r="C30" s="7"/>
      <c r="D30" s="7">
        <v>56</v>
      </c>
      <c r="E30" s="7" t="s">
        <v>55</v>
      </c>
      <c r="F30" s="7"/>
      <c r="G30" s="6"/>
      <c r="H30" s="8"/>
    </row>
    <row r="31" spans="1:8" x14ac:dyDescent="0.2">
      <c r="A31" s="7">
        <v>7</v>
      </c>
      <c r="B31" s="7" t="s">
        <v>102</v>
      </c>
      <c r="C31" s="7"/>
      <c r="D31" s="7">
        <v>2</v>
      </c>
      <c r="E31" s="7" t="s">
        <v>55</v>
      </c>
      <c r="F31" s="7"/>
      <c r="G31" s="6"/>
      <c r="H31" s="8"/>
    </row>
    <row r="32" spans="1:8" x14ac:dyDescent="0.2">
      <c r="A32" s="7">
        <v>8</v>
      </c>
      <c r="B32" s="7" t="s">
        <v>103</v>
      </c>
      <c r="C32" s="7"/>
      <c r="D32" s="7">
        <v>6</v>
      </c>
      <c r="E32" s="7" t="s">
        <v>55</v>
      </c>
      <c r="F32" s="7"/>
      <c r="G32" s="6"/>
      <c r="H32" s="8"/>
    </row>
    <row r="33" spans="1:8" x14ac:dyDescent="0.2">
      <c r="A33" s="7">
        <v>9</v>
      </c>
      <c r="B33" s="7" t="s">
        <v>104</v>
      </c>
      <c r="C33" s="7"/>
      <c r="D33" s="7">
        <v>1</v>
      </c>
      <c r="E33" s="7" t="s">
        <v>55</v>
      </c>
      <c r="F33" s="7"/>
      <c r="G33" s="6"/>
      <c r="H33" s="8"/>
    </row>
    <row r="34" spans="1:8" x14ac:dyDescent="0.2">
      <c r="A34" s="7">
        <v>10</v>
      </c>
      <c r="B34" s="7" t="s">
        <v>105</v>
      </c>
      <c r="C34" s="7"/>
      <c r="D34" s="7">
        <v>4</v>
      </c>
      <c r="E34" s="7" t="s">
        <v>38</v>
      </c>
      <c r="F34" s="7"/>
      <c r="G34" s="6"/>
      <c r="H34" s="8"/>
    </row>
    <row r="35" spans="1:8" x14ac:dyDescent="0.2">
      <c r="A35" s="7">
        <v>11</v>
      </c>
      <c r="B35" s="7" t="s">
        <v>106</v>
      </c>
      <c r="C35" s="7"/>
      <c r="D35" s="7">
        <v>6</v>
      </c>
      <c r="E35" s="7" t="s">
        <v>55</v>
      </c>
      <c r="F35" s="7"/>
      <c r="G35" s="6"/>
      <c r="H35" s="8"/>
    </row>
    <row r="36" spans="1:8" s="1" customFormat="1" x14ac:dyDescent="0.2">
      <c r="A36" s="42"/>
      <c r="B36" s="42"/>
      <c r="C36" s="42"/>
      <c r="D36" s="42"/>
      <c r="E36" s="42"/>
      <c r="F36" s="42"/>
      <c r="G36" s="4"/>
      <c r="H36" s="14"/>
    </row>
  </sheetData>
  <mergeCells count="5">
    <mergeCell ref="A1:G1"/>
    <mergeCell ref="A3:G3"/>
    <mergeCell ref="A21:F21"/>
    <mergeCell ref="A23:H23"/>
    <mergeCell ref="A36:F36"/>
  </mergeCells>
  <phoneticPr fontId="7" type="noConversion"/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sqref="A1:G1"/>
    </sheetView>
  </sheetViews>
  <sheetFormatPr defaultColWidth="9" defaultRowHeight="14.25" x14ac:dyDescent="0.2"/>
  <cols>
    <col min="1" max="1" width="5.5" style="2" customWidth="1"/>
    <col min="2" max="2" width="20.5" style="2" customWidth="1"/>
    <col min="3" max="3" width="14.125" style="2" customWidth="1"/>
    <col min="4" max="5" width="5.5" style="2" customWidth="1"/>
    <col min="6" max="6" width="6.5" style="2" customWidth="1"/>
    <col min="7" max="7" width="7.125" style="2" customWidth="1"/>
    <col min="8" max="8" width="71" style="2" customWidth="1"/>
    <col min="9" max="16384" width="9" style="2"/>
  </cols>
  <sheetData>
    <row r="1" spans="1:8" x14ac:dyDescent="0.2">
      <c r="A1" s="42" t="s">
        <v>107</v>
      </c>
      <c r="B1" s="42"/>
      <c r="C1" s="42"/>
      <c r="D1" s="42"/>
      <c r="E1" s="42"/>
      <c r="F1" s="42"/>
      <c r="G1" s="42"/>
    </row>
    <row r="2" spans="1:8" x14ac:dyDescent="0.2">
      <c r="A2" s="3" t="s">
        <v>1</v>
      </c>
      <c r="B2" s="3" t="s">
        <v>51</v>
      </c>
      <c r="C2" s="3" t="s">
        <v>52</v>
      </c>
      <c r="D2" s="3" t="s">
        <v>36</v>
      </c>
      <c r="E2" s="3" t="s">
        <v>35</v>
      </c>
      <c r="F2" s="3"/>
      <c r="G2" s="3"/>
    </row>
    <row r="3" spans="1:8" x14ac:dyDescent="0.2">
      <c r="A3" s="43" t="s">
        <v>53</v>
      </c>
      <c r="B3" s="43"/>
      <c r="C3" s="43"/>
      <c r="D3" s="43"/>
      <c r="E3" s="43"/>
      <c r="F3" s="43"/>
      <c r="G3" s="43"/>
    </row>
    <row r="4" spans="1:8" x14ac:dyDescent="0.2">
      <c r="A4" s="5">
        <v>1</v>
      </c>
      <c r="B4" s="7" t="s">
        <v>54</v>
      </c>
      <c r="C4" s="7"/>
      <c r="D4" s="7">
        <v>5</v>
      </c>
      <c r="E4" s="7" t="s">
        <v>55</v>
      </c>
      <c r="F4" s="7"/>
      <c r="G4" s="6"/>
    </row>
    <row r="5" spans="1:8" x14ac:dyDescent="0.2">
      <c r="A5" s="5">
        <v>2</v>
      </c>
      <c r="B5" s="7" t="s">
        <v>56</v>
      </c>
      <c r="C5" s="7" t="s">
        <v>57</v>
      </c>
      <c r="D5" s="7">
        <v>2</v>
      </c>
      <c r="E5" s="7" t="s">
        <v>55</v>
      </c>
      <c r="F5" s="7"/>
      <c r="G5" s="6"/>
    </row>
    <row r="6" spans="1:8" x14ac:dyDescent="0.2">
      <c r="A6" s="5">
        <v>3</v>
      </c>
      <c r="B6" s="7" t="s">
        <v>58</v>
      </c>
      <c r="C6" s="7" t="s">
        <v>59</v>
      </c>
      <c r="D6" s="7">
        <v>192</v>
      </c>
      <c r="E6" s="7" t="s">
        <v>60</v>
      </c>
      <c r="F6" s="7"/>
      <c r="G6" s="6"/>
    </row>
    <row r="7" spans="1:8" x14ac:dyDescent="0.2">
      <c r="A7" s="5">
        <v>4</v>
      </c>
      <c r="B7" s="7" t="s">
        <v>61</v>
      </c>
      <c r="C7" s="7" t="s">
        <v>62</v>
      </c>
      <c r="D7" s="7">
        <v>7</v>
      </c>
      <c r="E7" s="7" t="s">
        <v>63</v>
      </c>
      <c r="F7" s="7"/>
      <c r="G7" s="6"/>
    </row>
    <row r="8" spans="1:8" x14ac:dyDescent="0.2">
      <c r="A8" s="5">
        <v>5</v>
      </c>
      <c r="B8" s="7" t="s">
        <v>83</v>
      </c>
      <c r="C8" s="7"/>
      <c r="D8" s="7">
        <v>1</v>
      </c>
      <c r="E8" s="7" t="s">
        <v>84</v>
      </c>
      <c r="F8" s="7"/>
      <c r="G8" s="6"/>
      <c r="H8" s="7" t="s">
        <v>85</v>
      </c>
    </row>
    <row r="9" spans="1:8" x14ac:dyDescent="0.2">
      <c r="A9" s="5">
        <v>6</v>
      </c>
      <c r="B9" s="7" t="s">
        <v>88</v>
      </c>
      <c r="C9" s="7"/>
      <c r="D9" s="7">
        <v>1</v>
      </c>
      <c r="E9" s="7" t="s">
        <v>84</v>
      </c>
      <c r="F9" s="7"/>
      <c r="G9" s="6"/>
    </row>
    <row r="10" spans="1:8" s="1" customFormat="1" x14ac:dyDescent="0.2">
      <c r="A10" s="42"/>
      <c r="B10" s="42"/>
      <c r="C10" s="42"/>
      <c r="D10" s="42"/>
      <c r="E10" s="42"/>
      <c r="F10" s="42"/>
      <c r="G10" s="4"/>
    </row>
    <row r="11" spans="1:8" s="1" customFormat="1" x14ac:dyDescent="0.2">
      <c r="A11" s="12"/>
      <c r="B11" s="13"/>
      <c r="C11" s="13"/>
      <c r="D11" s="13"/>
      <c r="E11" s="13"/>
      <c r="F11" s="13"/>
      <c r="G11" s="15"/>
    </row>
    <row r="12" spans="1:8" x14ac:dyDescent="0.2">
      <c r="A12" s="44" t="s">
        <v>108</v>
      </c>
      <c r="B12" s="45"/>
      <c r="C12" s="45"/>
      <c r="D12" s="45"/>
      <c r="E12" s="45"/>
      <c r="F12" s="45"/>
      <c r="G12" s="45"/>
      <c r="H12" s="46"/>
    </row>
    <row r="13" spans="1:8" x14ac:dyDescent="0.2">
      <c r="A13" s="3" t="s">
        <v>1</v>
      </c>
      <c r="B13" s="3" t="s">
        <v>51</v>
      </c>
      <c r="C13" s="3" t="s">
        <v>52</v>
      </c>
      <c r="D13" s="3" t="s">
        <v>36</v>
      </c>
      <c r="E13" s="3" t="s">
        <v>35</v>
      </c>
      <c r="F13" s="3"/>
      <c r="G13" s="3"/>
      <c r="H13" s="3" t="s">
        <v>90</v>
      </c>
    </row>
    <row r="14" spans="1:8" x14ac:dyDescent="0.2">
      <c r="A14" s="7">
        <v>1</v>
      </c>
      <c r="B14" s="7" t="s">
        <v>91</v>
      </c>
      <c r="C14" s="7"/>
      <c r="D14" s="7">
        <v>2</v>
      </c>
      <c r="E14" s="7" t="s">
        <v>38</v>
      </c>
      <c r="F14" s="7"/>
      <c r="G14" s="6"/>
      <c r="H14" s="7" t="s">
        <v>92</v>
      </c>
    </row>
    <row r="15" spans="1:8" x14ac:dyDescent="0.2">
      <c r="A15" s="7">
        <v>2</v>
      </c>
      <c r="B15" s="7" t="s">
        <v>93</v>
      </c>
      <c r="C15" s="7"/>
      <c r="D15" s="7">
        <v>8</v>
      </c>
      <c r="E15" s="7" t="s">
        <v>55</v>
      </c>
      <c r="F15" s="7"/>
      <c r="G15" s="6"/>
      <c r="H15" s="7" t="s">
        <v>94</v>
      </c>
    </row>
    <row r="16" spans="1:8" x14ac:dyDescent="0.2">
      <c r="A16" s="7">
        <v>3</v>
      </c>
      <c r="B16" s="7" t="s">
        <v>95</v>
      </c>
      <c r="C16" s="7"/>
      <c r="D16" s="7">
        <v>192</v>
      </c>
      <c r="E16" s="7" t="s">
        <v>55</v>
      </c>
      <c r="F16" s="7"/>
      <c r="G16" s="6"/>
      <c r="H16" s="7" t="s">
        <v>96</v>
      </c>
    </row>
    <row r="17" spans="1:8" x14ac:dyDescent="0.2">
      <c r="A17" s="7">
        <v>4</v>
      </c>
      <c r="B17" s="7" t="s">
        <v>101</v>
      </c>
      <c r="C17" s="7"/>
      <c r="D17" s="7">
        <v>1</v>
      </c>
      <c r="E17" s="7" t="s">
        <v>55</v>
      </c>
      <c r="F17" s="7"/>
      <c r="G17" s="6"/>
      <c r="H17" s="8"/>
    </row>
    <row r="18" spans="1:8" x14ac:dyDescent="0.2">
      <c r="A18" s="7">
        <v>5</v>
      </c>
      <c r="B18" s="7" t="s">
        <v>104</v>
      </c>
      <c r="C18" s="7"/>
      <c r="D18" s="7">
        <v>1</v>
      </c>
      <c r="E18" s="7" t="s">
        <v>55</v>
      </c>
      <c r="F18" s="7"/>
      <c r="G18" s="6"/>
      <c r="H18" s="8"/>
    </row>
    <row r="19" spans="1:8" x14ac:dyDescent="0.2">
      <c r="A19" s="7">
        <v>6</v>
      </c>
      <c r="B19" s="7" t="s">
        <v>105</v>
      </c>
      <c r="C19" s="7"/>
      <c r="D19" s="7">
        <v>4</v>
      </c>
      <c r="E19" s="7" t="s">
        <v>38</v>
      </c>
      <c r="F19" s="7"/>
      <c r="G19" s="6"/>
      <c r="H19" s="8"/>
    </row>
    <row r="20" spans="1:8" x14ac:dyDescent="0.2">
      <c r="A20" s="7">
        <v>7</v>
      </c>
      <c r="B20" s="7" t="s">
        <v>106</v>
      </c>
      <c r="C20" s="7"/>
      <c r="D20" s="7">
        <v>2</v>
      </c>
      <c r="E20" s="7" t="s">
        <v>55</v>
      </c>
      <c r="F20" s="7"/>
      <c r="G20" s="6"/>
      <c r="H20" s="8"/>
    </row>
    <row r="21" spans="1:8" s="1" customFormat="1" x14ac:dyDescent="0.2">
      <c r="A21" s="42"/>
      <c r="B21" s="42"/>
      <c r="C21" s="42"/>
      <c r="D21" s="42"/>
      <c r="E21" s="42"/>
      <c r="F21" s="42"/>
      <c r="G21" s="4"/>
      <c r="H21" s="14"/>
    </row>
  </sheetData>
  <mergeCells count="5">
    <mergeCell ref="A1:G1"/>
    <mergeCell ref="A3:G3"/>
    <mergeCell ref="A10:F10"/>
    <mergeCell ref="A12:H12"/>
    <mergeCell ref="A21:F21"/>
  </mergeCells>
  <phoneticPr fontId="7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>
      <selection activeCell="G10" sqref="G10"/>
    </sheetView>
  </sheetViews>
  <sheetFormatPr defaultColWidth="9" defaultRowHeight="14.25" x14ac:dyDescent="0.2"/>
  <cols>
    <col min="1" max="1" width="16.125" style="16" customWidth="1"/>
    <col min="2" max="2" width="14.75" style="16" customWidth="1"/>
    <col min="3" max="3" width="17.5" style="16" customWidth="1"/>
    <col min="4" max="4" width="5.5" style="16" customWidth="1"/>
    <col min="5" max="5" width="4.875" style="16" customWidth="1"/>
    <col min="6" max="16384" width="9" style="16"/>
  </cols>
  <sheetData>
    <row r="1" spans="1:11" ht="15.95" customHeight="1" x14ac:dyDescent="0.2">
      <c r="A1" s="47" t="s">
        <v>109</v>
      </c>
      <c r="B1" s="48"/>
      <c r="C1" s="48"/>
      <c r="D1" s="48"/>
      <c r="E1" s="49"/>
      <c r="H1" s="47" t="s">
        <v>110</v>
      </c>
      <c r="I1" s="48"/>
      <c r="J1" s="48"/>
      <c r="K1" s="49"/>
    </row>
    <row r="2" spans="1:11" ht="18" customHeight="1" x14ac:dyDescent="0.2">
      <c r="A2" s="17" t="s">
        <v>1</v>
      </c>
      <c r="B2" s="17" t="s">
        <v>51</v>
      </c>
      <c r="C2" s="17" t="s">
        <v>52</v>
      </c>
      <c r="D2" s="17" t="s">
        <v>35</v>
      </c>
      <c r="E2" s="17" t="s">
        <v>36</v>
      </c>
      <c r="H2" s="17" t="s">
        <v>1</v>
      </c>
      <c r="I2" s="17" t="s">
        <v>51</v>
      </c>
      <c r="J2" s="17" t="s">
        <v>35</v>
      </c>
      <c r="K2" s="17" t="s">
        <v>36</v>
      </c>
    </row>
    <row r="3" spans="1:11" x14ac:dyDescent="0.2">
      <c r="A3" s="18" t="s">
        <v>111</v>
      </c>
      <c r="B3" s="18"/>
      <c r="C3" s="18"/>
      <c r="D3" s="18"/>
      <c r="E3" s="19"/>
      <c r="H3" s="18" t="s">
        <v>111</v>
      </c>
      <c r="I3" s="18"/>
      <c r="J3" s="18"/>
      <c r="K3" s="19"/>
    </row>
    <row r="4" spans="1:11" x14ac:dyDescent="0.2">
      <c r="A4" s="20">
        <v>1</v>
      </c>
      <c r="B4" s="21" t="s">
        <v>112</v>
      </c>
      <c r="C4" s="21" t="s">
        <v>113</v>
      </c>
      <c r="D4" s="21" t="s">
        <v>55</v>
      </c>
      <c r="E4" s="20"/>
      <c r="H4" s="20">
        <v>1</v>
      </c>
      <c r="I4" s="22" t="s">
        <v>91</v>
      </c>
      <c r="J4" s="21" t="s">
        <v>55</v>
      </c>
      <c r="K4" s="20">
        <v>1</v>
      </c>
    </row>
    <row r="5" spans="1:11" x14ac:dyDescent="0.2">
      <c r="A5" s="20">
        <v>2</v>
      </c>
      <c r="B5" s="21" t="s">
        <v>112</v>
      </c>
      <c r="C5" s="21" t="s">
        <v>114</v>
      </c>
      <c r="D5" s="21" t="s">
        <v>55</v>
      </c>
      <c r="E5" s="20"/>
      <c r="H5" s="20">
        <v>2</v>
      </c>
      <c r="I5" s="22" t="s">
        <v>93</v>
      </c>
      <c r="J5" s="21" t="s">
        <v>55</v>
      </c>
      <c r="K5" s="20">
        <v>5</v>
      </c>
    </row>
    <row r="6" spans="1:11" x14ac:dyDescent="0.2">
      <c r="A6" s="20">
        <v>3</v>
      </c>
      <c r="B6" s="22" t="s">
        <v>54</v>
      </c>
      <c r="C6" s="22"/>
      <c r="D6" s="22" t="s">
        <v>55</v>
      </c>
      <c r="E6" s="22"/>
      <c r="H6" s="20">
        <v>3</v>
      </c>
      <c r="I6" s="22" t="s">
        <v>95</v>
      </c>
      <c r="J6" s="22" t="s">
        <v>55</v>
      </c>
      <c r="K6" s="22">
        <v>30</v>
      </c>
    </row>
    <row r="7" spans="1:11" x14ac:dyDescent="0.2">
      <c r="A7" s="20">
        <v>4</v>
      </c>
      <c r="B7" s="22" t="s">
        <v>115</v>
      </c>
      <c r="C7" s="22"/>
      <c r="D7" s="22" t="s">
        <v>55</v>
      </c>
      <c r="E7" s="22"/>
      <c r="H7" s="20">
        <v>4</v>
      </c>
      <c r="I7" s="22" t="s">
        <v>101</v>
      </c>
      <c r="J7" s="22" t="s">
        <v>55</v>
      </c>
      <c r="K7" s="22"/>
    </row>
    <row r="8" spans="1:11" x14ac:dyDescent="0.2">
      <c r="A8" s="20">
        <v>5</v>
      </c>
      <c r="B8" s="22" t="s">
        <v>58</v>
      </c>
      <c r="C8" s="22" t="s">
        <v>59</v>
      </c>
      <c r="D8" s="22" t="s">
        <v>60</v>
      </c>
      <c r="E8" s="22"/>
      <c r="H8" s="20">
        <v>5</v>
      </c>
      <c r="I8" s="22" t="s">
        <v>116</v>
      </c>
      <c r="J8" s="22" t="s">
        <v>60</v>
      </c>
      <c r="K8" s="22"/>
    </row>
    <row r="9" spans="1:11" x14ac:dyDescent="0.2">
      <c r="A9" s="20">
        <v>6</v>
      </c>
      <c r="B9" s="22" t="s">
        <v>61</v>
      </c>
      <c r="C9" s="22" t="s">
        <v>117</v>
      </c>
      <c r="D9" s="22" t="s">
        <v>63</v>
      </c>
      <c r="E9" s="22"/>
      <c r="H9" s="20">
        <v>6</v>
      </c>
      <c r="I9" s="22" t="s">
        <v>102</v>
      </c>
      <c r="J9" s="22" t="s">
        <v>63</v>
      </c>
      <c r="K9" s="22"/>
    </row>
    <row r="10" spans="1:11" x14ac:dyDescent="0.2">
      <c r="A10" s="20">
        <v>7</v>
      </c>
      <c r="B10" s="22" t="s">
        <v>66</v>
      </c>
      <c r="C10" s="22" t="s">
        <v>118</v>
      </c>
      <c r="D10" s="22" t="s">
        <v>63</v>
      </c>
      <c r="E10" s="22"/>
      <c r="H10" s="20">
        <v>7</v>
      </c>
      <c r="I10" s="22" t="s">
        <v>119</v>
      </c>
      <c r="J10" s="22" t="s">
        <v>63</v>
      </c>
      <c r="K10" s="22"/>
    </row>
    <row r="11" spans="1:11" x14ac:dyDescent="0.2">
      <c r="A11" s="20">
        <v>8</v>
      </c>
      <c r="B11" s="22" t="s">
        <v>120</v>
      </c>
      <c r="C11" s="22"/>
      <c r="D11" s="22" t="s">
        <v>78</v>
      </c>
      <c r="E11" s="22"/>
      <c r="H11" s="20">
        <v>8</v>
      </c>
      <c r="I11" s="22" t="s">
        <v>104</v>
      </c>
      <c r="J11" s="22" t="s">
        <v>78</v>
      </c>
      <c r="K11" s="22"/>
    </row>
    <row r="12" spans="1:11" x14ac:dyDescent="0.2">
      <c r="A12" s="20">
        <v>9</v>
      </c>
      <c r="B12" s="22" t="s">
        <v>64</v>
      </c>
      <c r="C12" s="22" t="s">
        <v>65</v>
      </c>
      <c r="D12" s="22" t="s">
        <v>121</v>
      </c>
      <c r="E12" s="22"/>
      <c r="H12" s="20">
        <v>9</v>
      </c>
      <c r="I12" s="22" t="s">
        <v>122</v>
      </c>
      <c r="J12" s="22" t="s">
        <v>121</v>
      </c>
      <c r="K12" s="22"/>
    </row>
    <row r="13" spans="1:11" x14ac:dyDescent="0.2">
      <c r="A13" s="20">
        <v>10</v>
      </c>
      <c r="B13" s="22" t="s">
        <v>71</v>
      </c>
      <c r="C13" s="23" t="s">
        <v>72</v>
      </c>
      <c r="D13" s="22" t="s">
        <v>55</v>
      </c>
      <c r="E13" s="22"/>
      <c r="H13" s="50"/>
      <c r="I13" s="50"/>
      <c r="J13" s="50"/>
      <c r="K13" s="22"/>
    </row>
    <row r="14" spans="1:11" x14ac:dyDescent="0.2">
      <c r="A14" s="20">
        <v>11</v>
      </c>
      <c r="B14" s="22" t="s">
        <v>76</v>
      </c>
      <c r="C14" s="22"/>
      <c r="D14" s="22" t="s">
        <v>78</v>
      </c>
      <c r="E14" s="22"/>
    </row>
    <row r="15" spans="1:11" x14ac:dyDescent="0.2">
      <c r="A15" s="20">
        <v>12</v>
      </c>
      <c r="B15" s="22" t="s">
        <v>79</v>
      </c>
      <c r="C15" s="17"/>
      <c r="D15" s="22" t="s">
        <v>60</v>
      </c>
      <c r="E15" s="22"/>
    </row>
    <row r="16" spans="1:11" x14ac:dyDescent="0.2">
      <c r="A16" s="20">
        <v>13</v>
      </c>
      <c r="B16" s="21" t="s">
        <v>69</v>
      </c>
      <c r="C16" s="24"/>
      <c r="D16" s="21" t="s">
        <v>55</v>
      </c>
      <c r="E16" s="22"/>
    </row>
    <row r="17" spans="1:5" x14ac:dyDescent="0.2">
      <c r="A17" s="20"/>
      <c r="B17" s="50"/>
      <c r="C17" s="50"/>
      <c r="D17" s="50"/>
      <c r="E17" s="22"/>
    </row>
    <row r="18" spans="1:5" x14ac:dyDescent="0.2">
      <c r="A18" s="50"/>
      <c r="B18" s="50"/>
      <c r="C18" s="50"/>
      <c r="D18" s="50"/>
      <c r="E18" s="22"/>
    </row>
    <row r="19" spans="1:5" x14ac:dyDescent="0.2">
      <c r="A19" s="51"/>
      <c r="B19" s="51"/>
      <c r="C19" s="51"/>
      <c r="D19" s="51"/>
      <c r="E19" s="25"/>
    </row>
    <row r="22" spans="1:5" x14ac:dyDescent="0.2">
      <c r="A22" s="16" t="s">
        <v>123</v>
      </c>
    </row>
    <row r="23" spans="1:5" x14ac:dyDescent="0.2">
      <c r="A23" s="16" t="s">
        <v>124</v>
      </c>
    </row>
    <row r="24" spans="1:5" x14ac:dyDescent="0.2">
      <c r="A24" s="16" t="s">
        <v>125</v>
      </c>
    </row>
    <row r="25" spans="1:5" x14ac:dyDescent="0.2">
      <c r="A25" s="16" t="s">
        <v>126</v>
      </c>
    </row>
    <row r="26" spans="1:5" x14ac:dyDescent="0.2">
      <c r="A26" s="16" t="s">
        <v>127</v>
      </c>
    </row>
  </sheetData>
  <mergeCells count="6">
    <mergeCell ref="A19:D19"/>
    <mergeCell ref="A1:E1"/>
    <mergeCell ref="H1:K1"/>
    <mergeCell ref="H13:J13"/>
    <mergeCell ref="B17:D17"/>
    <mergeCell ref="A18:D18"/>
  </mergeCells>
  <phoneticPr fontId="7" type="noConversion"/>
  <printOptions horizontalCentered="1" verticalCentered="1"/>
  <pageMargins left="0" right="0" top="0.75138888888888899" bottom="0.75138888888888899" header="0.29861111111111099" footer="0.298611111111110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opLeftCell="A15" workbookViewId="0">
      <selection activeCell="A25" sqref="A25:A35"/>
    </sheetView>
  </sheetViews>
  <sheetFormatPr defaultColWidth="9" defaultRowHeight="14.25" x14ac:dyDescent="0.2"/>
  <cols>
    <col min="1" max="1" width="5.5" style="2" customWidth="1"/>
    <col min="2" max="2" width="20.5" style="2" customWidth="1"/>
    <col min="3" max="3" width="14.125" style="2" customWidth="1"/>
    <col min="4" max="5" width="5.5" style="2" customWidth="1"/>
    <col min="6" max="7" width="6.5" style="2" customWidth="1"/>
    <col min="8" max="8" width="71" style="2" customWidth="1"/>
    <col min="9" max="16384" width="9" style="2"/>
  </cols>
  <sheetData>
    <row r="1" spans="1:7" x14ac:dyDescent="0.2">
      <c r="A1" s="42" t="s">
        <v>128</v>
      </c>
      <c r="B1" s="42"/>
      <c r="C1" s="42"/>
      <c r="D1" s="42"/>
      <c r="E1" s="42"/>
      <c r="F1" s="42"/>
      <c r="G1" s="42"/>
    </row>
    <row r="2" spans="1:7" x14ac:dyDescent="0.2">
      <c r="A2" s="3" t="s">
        <v>1</v>
      </c>
      <c r="B2" s="3" t="s">
        <v>51</v>
      </c>
      <c r="C2" s="3" t="s">
        <v>52</v>
      </c>
      <c r="D2" s="3" t="s">
        <v>36</v>
      </c>
      <c r="E2" s="3" t="s">
        <v>35</v>
      </c>
      <c r="F2" s="3"/>
      <c r="G2" s="3"/>
    </row>
    <row r="3" spans="1:7" x14ac:dyDescent="0.2">
      <c r="A3" s="43" t="s">
        <v>53</v>
      </c>
      <c r="B3" s="43"/>
      <c r="C3" s="43"/>
      <c r="D3" s="43"/>
      <c r="E3" s="43"/>
      <c r="F3" s="43"/>
      <c r="G3" s="43"/>
    </row>
    <row r="4" spans="1:7" x14ac:dyDescent="0.2">
      <c r="A4" s="5">
        <v>1</v>
      </c>
      <c r="B4" s="7" t="s">
        <v>54</v>
      </c>
      <c r="C4" s="7"/>
      <c r="D4" s="7">
        <v>16</v>
      </c>
      <c r="E4" s="7" t="s">
        <v>55</v>
      </c>
      <c r="F4" s="7"/>
      <c r="G4" s="6"/>
    </row>
    <row r="5" spans="1:7" x14ac:dyDescent="0.2">
      <c r="A5" s="5">
        <v>2</v>
      </c>
      <c r="B5" s="7" t="s">
        <v>56</v>
      </c>
      <c r="C5" s="7" t="s">
        <v>57</v>
      </c>
      <c r="D5" s="7">
        <v>6</v>
      </c>
      <c r="E5" s="7" t="s">
        <v>55</v>
      </c>
      <c r="F5" s="7"/>
      <c r="G5" s="6"/>
    </row>
    <row r="6" spans="1:7" x14ac:dyDescent="0.2">
      <c r="A6" s="5">
        <v>3</v>
      </c>
      <c r="B6" s="7" t="s">
        <v>58</v>
      </c>
      <c r="C6" s="7" t="s">
        <v>59</v>
      </c>
      <c r="D6" s="7">
        <v>384</v>
      </c>
      <c r="E6" s="7" t="s">
        <v>60</v>
      </c>
      <c r="F6" s="7"/>
      <c r="G6" s="6"/>
    </row>
    <row r="7" spans="1:7" x14ac:dyDescent="0.2">
      <c r="A7" s="5">
        <v>4</v>
      </c>
      <c r="B7" s="7" t="s">
        <v>61</v>
      </c>
      <c r="C7" s="7" t="s">
        <v>62</v>
      </c>
      <c r="D7" s="7">
        <v>8</v>
      </c>
      <c r="E7" s="7" t="s">
        <v>63</v>
      </c>
      <c r="F7" s="7"/>
      <c r="G7" s="6"/>
    </row>
    <row r="8" spans="1:7" x14ac:dyDescent="0.2">
      <c r="A8" s="5">
        <v>5</v>
      </c>
      <c r="B8" s="8" t="s">
        <v>64</v>
      </c>
      <c r="C8" s="8" t="s">
        <v>65</v>
      </c>
      <c r="D8" s="8">
        <v>2</v>
      </c>
      <c r="E8" s="8" t="s">
        <v>55</v>
      </c>
      <c r="F8" s="8"/>
      <c r="G8" s="6"/>
    </row>
    <row r="9" spans="1:7" x14ac:dyDescent="0.2">
      <c r="A9" s="5">
        <v>6</v>
      </c>
      <c r="B9" s="7" t="s">
        <v>66</v>
      </c>
      <c r="C9" s="7"/>
      <c r="D9" s="7">
        <v>14</v>
      </c>
      <c r="E9" s="7" t="s">
        <v>63</v>
      </c>
      <c r="F9" s="7"/>
      <c r="G9" s="6"/>
    </row>
    <row r="10" spans="1:7" x14ac:dyDescent="0.2">
      <c r="A10" s="5">
        <v>7</v>
      </c>
      <c r="B10" s="7" t="s">
        <v>67</v>
      </c>
      <c r="C10" s="7" t="s">
        <v>68</v>
      </c>
      <c r="D10" s="7">
        <v>192</v>
      </c>
      <c r="E10" s="7" t="s">
        <v>55</v>
      </c>
      <c r="F10" s="7"/>
      <c r="G10" s="6"/>
    </row>
    <row r="11" spans="1:7" x14ac:dyDescent="0.2">
      <c r="A11" s="5">
        <v>8</v>
      </c>
      <c r="B11" s="7" t="s">
        <v>69</v>
      </c>
      <c r="C11" s="7" t="s">
        <v>70</v>
      </c>
      <c r="D11" s="7">
        <v>384</v>
      </c>
      <c r="E11" s="7" t="s">
        <v>55</v>
      </c>
      <c r="F11" s="7"/>
      <c r="G11" s="6"/>
    </row>
    <row r="12" spans="1:7" x14ac:dyDescent="0.2">
      <c r="A12" s="5">
        <v>9</v>
      </c>
      <c r="B12" s="7" t="s">
        <v>71</v>
      </c>
      <c r="C12" s="7" t="s">
        <v>72</v>
      </c>
      <c r="D12" s="7">
        <v>106</v>
      </c>
      <c r="E12" s="7" t="s">
        <v>55</v>
      </c>
      <c r="F12" s="7"/>
      <c r="G12" s="6"/>
    </row>
    <row r="13" spans="1:7" x14ac:dyDescent="0.2">
      <c r="A13" s="5">
        <v>10</v>
      </c>
      <c r="B13" s="7" t="s">
        <v>58</v>
      </c>
      <c r="C13" s="7" t="s">
        <v>73</v>
      </c>
      <c r="D13" s="7">
        <v>106</v>
      </c>
      <c r="E13" s="7" t="s">
        <v>60</v>
      </c>
      <c r="F13" s="7"/>
      <c r="G13" s="6"/>
    </row>
    <row r="14" spans="1:7" x14ac:dyDescent="0.2">
      <c r="A14" s="5">
        <v>11</v>
      </c>
      <c r="B14" s="7" t="s">
        <v>74</v>
      </c>
      <c r="C14" s="7" t="s">
        <v>75</v>
      </c>
      <c r="D14" s="7">
        <v>3</v>
      </c>
      <c r="E14" s="7" t="s">
        <v>55</v>
      </c>
      <c r="F14" s="7"/>
      <c r="G14" s="6"/>
    </row>
    <row r="15" spans="1:7" x14ac:dyDescent="0.2">
      <c r="A15" s="5">
        <v>12</v>
      </c>
      <c r="B15" s="7" t="s">
        <v>76</v>
      </c>
      <c r="C15" s="7" t="s">
        <v>77</v>
      </c>
      <c r="D15" s="7">
        <v>100</v>
      </c>
      <c r="E15" s="7" t="s">
        <v>78</v>
      </c>
      <c r="F15" s="7"/>
      <c r="G15" s="6"/>
    </row>
    <row r="16" spans="1:7" x14ac:dyDescent="0.2">
      <c r="A16" s="5">
        <v>13</v>
      </c>
      <c r="B16" s="7" t="s">
        <v>79</v>
      </c>
      <c r="C16" s="7" t="s">
        <v>80</v>
      </c>
      <c r="D16" s="7">
        <v>156</v>
      </c>
      <c r="E16" s="7" t="s">
        <v>60</v>
      </c>
      <c r="F16" s="7"/>
      <c r="G16" s="6"/>
    </row>
    <row r="17" spans="1:8" x14ac:dyDescent="0.2">
      <c r="A17" s="5">
        <v>14</v>
      </c>
      <c r="B17" s="7" t="s">
        <v>81</v>
      </c>
      <c r="C17" s="7" t="s">
        <v>65</v>
      </c>
      <c r="D17" s="7">
        <v>80</v>
      </c>
      <c r="E17" s="7" t="s">
        <v>78</v>
      </c>
      <c r="F17" s="7"/>
      <c r="G17" s="6"/>
      <c r="H17" s="7" t="s">
        <v>82</v>
      </c>
    </row>
    <row r="18" spans="1:8" x14ac:dyDescent="0.2">
      <c r="A18" s="5">
        <v>15</v>
      </c>
      <c r="B18" s="7" t="s">
        <v>83</v>
      </c>
      <c r="C18" s="7"/>
      <c r="D18" s="7">
        <v>1</v>
      </c>
      <c r="E18" s="7" t="s">
        <v>84</v>
      </c>
      <c r="F18" s="7"/>
      <c r="G18" s="6"/>
      <c r="H18" s="7" t="s">
        <v>85</v>
      </c>
    </row>
    <row r="19" spans="1:8" x14ac:dyDescent="0.2">
      <c r="A19" s="5">
        <v>16</v>
      </c>
      <c r="B19" s="7" t="s">
        <v>86</v>
      </c>
      <c r="C19" s="7"/>
      <c r="D19" s="7">
        <v>1</v>
      </c>
      <c r="E19" s="7" t="s">
        <v>84</v>
      </c>
      <c r="F19" s="7"/>
      <c r="G19" s="6"/>
      <c r="H19" s="8" t="s">
        <v>87</v>
      </c>
    </row>
    <row r="20" spans="1:8" x14ac:dyDescent="0.2">
      <c r="A20" s="5">
        <v>17</v>
      </c>
      <c r="B20" s="7" t="s">
        <v>88</v>
      </c>
      <c r="C20" s="7"/>
      <c r="D20" s="7">
        <v>1</v>
      </c>
      <c r="E20" s="7" t="s">
        <v>84</v>
      </c>
      <c r="F20" s="7"/>
      <c r="G20" s="6"/>
    </row>
    <row r="21" spans="1:8" s="1" customFormat="1" x14ac:dyDescent="0.2">
      <c r="A21" s="42"/>
      <c r="B21" s="42"/>
      <c r="C21" s="42"/>
      <c r="D21" s="42"/>
      <c r="E21" s="42"/>
      <c r="F21" s="42"/>
      <c r="G21" s="4"/>
    </row>
    <row r="22" spans="1:8" x14ac:dyDescent="0.2">
      <c r="A22" s="9"/>
      <c r="B22" s="10"/>
      <c r="C22" s="10"/>
      <c r="D22" s="10"/>
      <c r="E22" s="10"/>
      <c r="F22" s="10"/>
      <c r="G22" s="11"/>
    </row>
    <row r="23" spans="1:8" x14ac:dyDescent="0.2">
      <c r="A23" s="44" t="s">
        <v>129</v>
      </c>
      <c r="B23" s="45"/>
      <c r="C23" s="45"/>
      <c r="D23" s="45"/>
      <c r="E23" s="45"/>
      <c r="F23" s="45"/>
      <c r="G23" s="45"/>
      <c r="H23" s="46"/>
    </row>
    <row r="24" spans="1:8" x14ac:dyDescent="0.2">
      <c r="A24" s="3" t="s">
        <v>1</v>
      </c>
      <c r="B24" s="3" t="s">
        <v>51</v>
      </c>
      <c r="C24" s="3" t="s">
        <v>52</v>
      </c>
      <c r="D24" s="3" t="s">
        <v>36</v>
      </c>
      <c r="E24" s="3" t="s">
        <v>35</v>
      </c>
      <c r="F24" s="3"/>
      <c r="G24" s="3"/>
      <c r="H24" s="3" t="s">
        <v>90</v>
      </c>
    </row>
    <row r="25" spans="1:8" x14ac:dyDescent="0.2">
      <c r="A25" s="7">
        <v>1</v>
      </c>
      <c r="B25" s="7" t="s">
        <v>91</v>
      </c>
      <c r="C25" s="7"/>
      <c r="D25" s="7">
        <v>15</v>
      </c>
      <c r="E25" s="7" t="s">
        <v>38</v>
      </c>
      <c r="F25" s="7"/>
      <c r="G25" s="6"/>
      <c r="H25" s="7" t="s">
        <v>92</v>
      </c>
    </row>
    <row r="26" spans="1:8" x14ac:dyDescent="0.2">
      <c r="A26" s="7">
        <v>2</v>
      </c>
      <c r="B26" s="7" t="s">
        <v>93</v>
      </c>
      <c r="C26" s="7"/>
      <c r="D26" s="7">
        <v>16</v>
      </c>
      <c r="E26" s="7" t="s">
        <v>55</v>
      </c>
      <c r="F26" s="7"/>
      <c r="G26" s="6"/>
      <c r="H26" s="7" t="s">
        <v>94</v>
      </c>
    </row>
    <row r="27" spans="1:8" x14ac:dyDescent="0.2">
      <c r="A27" s="7">
        <v>3</v>
      </c>
      <c r="B27" s="7" t="s">
        <v>95</v>
      </c>
      <c r="C27" s="7"/>
      <c r="D27" s="7">
        <v>384</v>
      </c>
      <c r="E27" s="7" t="s">
        <v>55</v>
      </c>
      <c r="F27" s="7"/>
      <c r="G27" s="6"/>
      <c r="H27" s="7" t="s">
        <v>96</v>
      </c>
    </row>
    <row r="28" spans="1:8" x14ac:dyDescent="0.2">
      <c r="A28" s="7">
        <v>4</v>
      </c>
      <c r="B28" s="7" t="s">
        <v>97</v>
      </c>
      <c r="C28" s="7" t="s">
        <v>65</v>
      </c>
      <c r="D28" s="7">
        <v>80</v>
      </c>
      <c r="E28" s="7" t="s">
        <v>78</v>
      </c>
      <c r="F28" s="7"/>
      <c r="G28" s="6"/>
      <c r="H28" s="7" t="s">
        <v>82</v>
      </c>
    </row>
    <row r="29" spans="1:8" x14ac:dyDescent="0.2">
      <c r="A29" s="7">
        <v>5</v>
      </c>
      <c r="B29" s="7" t="s">
        <v>98</v>
      </c>
      <c r="C29" s="7"/>
      <c r="D29" s="7">
        <v>36</v>
      </c>
      <c r="E29" s="7" t="s">
        <v>99</v>
      </c>
      <c r="F29" s="7"/>
      <c r="G29" s="6"/>
      <c r="H29" s="7" t="s">
        <v>100</v>
      </c>
    </row>
    <row r="30" spans="1:8" x14ac:dyDescent="0.2">
      <c r="A30" s="7">
        <v>6</v>
      </c>
      <c r="B30" s="7" t="s">
        <v>101</v>
      </c>
      <c r="C30" s="7"/>
      <c r="D30" s="7">
        <v>106</v>
      </c>
      <c r="E30" s="7" t="s">
        <v>55</v>
      </c>
      <c r="F30" s="7"/>
      <c r="G30" s="6"/>
      <c r="H30" s="8"/>
    </row>
    <row r="31" spans="1:8" x14ac:dyDescent="0.2">
      <c r="A31" s="7">
        <v>7</v>
      </c>
      <c r="B31" s="7" t="s">
        <v>102</v>
      </c>
      <c r="C31" s="7"/>
      <c r="D31" s="7">
        <v>1</v>
      </c>
      <c r="E31" s="7" t="s">
        <v>55</v>
      </c>
      <c r="F31" s="7"/>
      <c r="G31" s="6"/>
      <c r="H31" s="8"/>
    </row>
    <row r="32" spans="1:8" x14ac:dyDescent="0.2">
      <c r="A32" s="7">
        <v>8</v>
      </c>
      <c r="B32" s="7" t="s">
        <v>103</v>
      </c>
      <c r="C32" s="7"/>
      <c r="D32" s="7">
        <v>5</v>
      </c>
      <c r="E32" s="7" t="s">
        <v>55</v>
      </c>
      <c r="F32" s="7"/>
      <c r="G32" s="6"/>
      <c r="H32" s="8"/>
    </row>
    <row r="33" spans="1:8" x14ac:dyDescent="0.2">
      <c r="A33" s="7">
        <v>9</v>
      </c>
      <c r="B33" s="7" t="s">
        <v>104</v>
      </c>
      <c r="C33" s="7"/>
      <c r="D33" s="7">
        <v>1</v>
      </c>
      <c r="E33" s="7" t="s">
        <v>55</v>
      </c>
      <c r="F33" s="7"/>
      <c r="G33" s="6"/>
      <c r="H33" s="8"/>
    </row>
    <row r="34" spans="1:8" x14ac:dyDescent="0.2">
      <c r="A34" s="7">
        <v>10</v>
      </c>
      <c r="B34" s="7" t="s">
        <v>106</v>
      </c>
      <c r="C34" s="7"/>
      <c r="D34" s="7">
        <v>5</v>
      </c>
      <c r="E34" s="7" t="s">
        <v>55</v>
      </c>
      <c r="F34" s="7"/>
      <c r="G34" s="6"/>
      <c r="H34" s="8"/>
    </row>
    <row r="35" spans="1:8" x14ac:dyDescent="0.2">
      <c r="A35" s="7">
        <v>11</v>
      </c>
      <c r="B35" s="7" t="s">
        <v>105</v>
      </c>
      <c r="C35" s="7"/>
      <c r="D35" s="7">
        <v>6</v>
      </c>
      <c r="E35" s="7" t="s">
        <v>38</v>
      </c>
      <c r="F35" s="7"/>
      <c r="G35" s="6"/>
      <c r="H35" s="8"/>
    </row>
    <row r="36" spans="1:8" s="1" customFormat="1" x14ac:dyDescent="0.2">
      <c r="A36" s="42"/>
      <c r="B36" s="42"/>
      <c r="C36" s="42"/>
      <c r="D36" s="42"/>
      <c r="E36" s="42"/>
      <c r="F36" s="42"/>
      <c r="G36" s="4"/>
      <c r="H36" s="14"/>
    </row>
  </sheetData>
  <mergeCells count="5">
    <mergeCell ref="A1:G1"/>
    <mergeCell ref="A3:G3"/>
    <mergeCell ref="A21:F21"/>
    <mergeCell ref="A23:H23"/>
    <mergeCell ref="A36:F36"/>
  </mergeCells>
  <phoneticPr fontId="7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opLeftCell="A13" workbookViewId="0">
      <selection activeCell="A31" sqref="A31:XFD31"/>
    </sheetView>
  </sheetViews>
  <sheetFormatPr defaultColWidth="9" defaultRowHeight="14.25" x14ac:dyDescent="0.2"/>
  <cols>
    <col min="1" max="1" width="5.5" style="2" customWidth="1"/>
    <col min="2" max="2" width="20.5" style="2" customWidth="1"/>
    <col min="3" max="3" width="14.25" style="2" customWidth="1"/>
    <col min="4" max="5" width="5.5" style="2" customWidth="1"/>
    <col min="6" max="6" width="6.5" style="2" customWidth="1"/>
    <col min="7" max="7" width="8.25" style="2" customWidth="1"/>
    <col min="8" max="8" width="64.375" style="2" customWidth="1"/>
    <col min="9" max="16384" width="9" style="2"/>
  </cols>
  <sheetData>
    <row r="1" spans="1:8" x14ac:dyDescent="0.2">
      <c r="A1" s="42" t="s">
        <v>130</v>
      </c>
      <c r="B1" s="42"/>
      <c r="C1" s="42"/>
      <c r="D1" s="42"/>
      <c r="E1" s="42"/>
      <c r="F1" s="42"/>
      <c r="G1" s="42"/>
    </row>
    <row r="2" spans="1:8" x14ac:dyDescent="0.2">
      <c r="A2" s="3" t="s">
        <v>1</v>
      </c>
      <c r="B2" s="3" t="s">
        <v>51</v>
      </c>
      <c r="C2" s="3" t="s">
        <v>52</v>
      </c>
      <c r="D2" s="3" t="s">
        <v>36</v>
      </c>
      <c r="E2" s="3" t="s">
        <v>35</v>
      </c>
      <c r="F2" s="3"/>
      <c r="G2" s="3"/>
    </row>
    <row r="3" spans="1:8" x14ac:dyDescent="0.2">
      <c r="A3" s="43" t="s">
        <v>53</v>
      </c>
      <c r="B3" s="43"/>
      <c r="C3" s="43"/>
      <c r="D3" s="43"/>
      <c r="E3" s="43"/>
      <c r="F3" s="43"/>
      <c r="G3" s="43"/>
    </row>
    <row r="4" spans="1:8" x14ac:dyDescent="0.2">
      <c r="A4" s="5">
        <v>1</v>
      </c>
      <c r="B4" s="6" t="s">
        <v>112</v>
      </c>
      <c r="C4" s="6" t="s">
        <v>113</v>
      </c>
      <c r="D4" s="5">
        <v>1</v>
      </c>
      <c r="E4" s="6" t="s">
        <v>55</v>
      </c>
      <c r="F4" s="5"/>
      <c r="G4" s="6"/>
    </row>
    <row r="5" spans="1:8" x14ac:dyDescent="0.2">
      <c r="A5" s="5">
        <v>2</v>
      </c>
      <c r="B5" s="7" t="s">
        <v>54</v>
      </c>
      <c r="C5" s="7"/>
      <c r="D5" s="7">
        <v>3</v>
      </c>
      <c r="E5" s="7" t="s">
        <v>55</v>
      </c>
      <c r="F5" s="7"/>
      <c r="G5" s="6"/>
    </row>
    <row r="6" spans="1:8" x14ac:dyDescent="0.2">
      <c r="A6" s="5">
        <v>3</v>
      </c>
      <c r="B6" s="7" t="s">
        <v>56</v>
      </c>
      <c r="C6" s="7" t="s">
        <v>57</v>
      </c>
      <c r="D6" s="7">
        <v>1</v>
      </c>
      <c r="E6" s="7" t="s">
        <v>55</v>
      </c>
      <c r="F6" s="7"/>
      <c r="G6" s="6"/>
    </row>
    <row r="7" spans="1:8" x14ac:dyDescent="0.2">
      <c r="A7" s="5">
        <v>4</v>
      </c>
      <c r="B7" s="7" t="s">
        <v>61</v>
      </c>
      <c r="C7" s="7" t="s">
        <v>131</v>
      </c>
      <c r="D7" s="7">
        <v>90</v>
      </c>
      <c r="E7" s="7" t="s">
        <v>60</v>
      </c>
      <c r="F7" s="7"/>
      <c r="G7" s="6"/>
    </row>
    <row r="8" spans="1:8" x14ac:dyDescent="0.2">
      <c r="A8" s="5">
        <v>5</v>
      </c>
      <c r="B8" s="8" t="s">
        <v>64</v>
      </c>
      <c r="C8" s="8" t="s">
        <v>132</v>
      </c>
      <c r="D8" s="8">
        <v>1</v>
      </c>
      <c r="E8" s="8" t="s">
        <v>55</v>
      </c>
      <c r="F8" s="8"/>
      <c r="G8" s="6"/>
      <c r="H8" s="2" t="s">
        <v>133</v>
      </c>
    </row>
    <row r="9" spans="1:8" x14ac:dyDescent="0.2">
      <c r="A9" s="5">
        <v>6</v>
      </c>
      <c r="B9" s="7" t="s">
        <v>66</v>
      </c>
      <c r="C9" s="7"/>
      <c r="D9" s="7">
        <v>90</v>
      </c>
      <c r="E9" s="7" t="s">
        <v>60</v>
      </c>
      <c r="F9" s="7"/>
      <c r="G9" s="6"/>
    </row>
    <row r="10" spans="1:8" x14ac:dyDescent="0.2">
      <c r="A10" s="5">
        <v>7</v>
      </c>
      <c r="B10" s="7" t="s">
        <v>74</v>
      </c>
      <c r="C10" s="7" t="s">
        <v>75</v>
      </c>
      <c r="D10" s="7">
        <v>38</v>
      </c>
      <c r="E10" s="7" t="s">
        <v>55</v>
      </c>
      <c r="F10" s="7"/>
      <c r="G10" s="6"/>
    </row>
    <row r="11" spans="1:8" x14ac:dyDescent="0.2">
      <c r="A11" s="5">
        <v>8</v>
      </c>
      <c r="B11" s="7" t="s">
        <v>134</v>
      </c>
      <c r="C11" s="7" t="s">
        <v>135</v>
      </c>
      <c r="D11" s="7">
        <v>900</v>
      </c>
      <c r="E11" s="7" t="s">
        <v>78</v>
      </c>
      <c r="F11" s="7"/>
      <c r="G11" s="6"/>
    </row>
    <row r="12" spans="1:8" x14ac:dyDescent="0.2">
      <c r="A12" s="5">
        <v>9</v>
      </c>
      <c r="B12" s="7" t="s">
        <v>76</v>
      </c>
      <c r="C12" s="7" t="s">
        <v>77</v>
      </c>
      <c r="D12" s="7">
        <v>410</v>
      </c>
      <c r="E12" s="7" t="s">
        <v>78</v>
      </c>
      <c r="F12" s="7"/>
      <c r="G12" s="6"/>
    </row>
    <row r="13" spans="1:8" x14ac:dyDescent="0.2">
      <c r="A13" s="5">
        <v>10</v>
      </c>
      <c r="B13" s="7" t="s">
        <v>79</v>
      </c>
      <c r="C13" s="7" t="s">
        <v>80</v>
      </c>
      <c r="D13" s="7">
        <v>720</v>
      </c>
      <c r="E13" s="7" t="s">
        <v>60</v>
      </c>
      <c r="F13" s="7"/>
      <c r="G13" s="6"/>
    </row>
    <row r="14" spans="1:8" x14ac:dyDescent="0.2">
      <c r="A14" s="5">
        <v>11</v>
      </c>
      <c r="B14" s="7" t="s">
        <v>81</v>
      </c>
      <c r="C14" s="7" t="s">
        <v>65</v>
      </c>
      <c r="D14" s="7">
        <v>260</v>
      </c>
      <c r="E14" s="7" t="s">
        <v>78</v>
      </c>
      <c r="F14" s="7"/>
      <c r="G14" s="6"/>
    </row>
    <row r="15" spans="1:8" x14ac:dyDescent="0.2">
      <c r="A15" s="5">
        <v>12</v>
      </c>
      <c r="B15" s="7" t="s">
        <v>136</v>
      </c>
      <c r="C15" s="7"/>
      <c r="D15" s="7">
        <v>2970</v>
      </c>
      <c r="E15" s="7" t="s">
        <v>78</v>
      </c>
      <c r="F15" s="7"/>
      <c r="G15" s="6"/>
    </row>
    <row r="16" spans="1:8" x14ac:dyDescent="0.2">
      <c r="A16" s="5">
        <v>13</v>
      </c>
      <c r="B16" s="7" t="s">
        <v>137</v>
      </c>
      <c r="C16" s="7" t="s">
        <v>138</v>
      </c>
      <c r="D16" s="7">
        <v>3960</v>
      </c>
      <c r="E16" s="7" t="s">
        <v>78</v>
      </c>
      <c r="F16" s="7"/>
      <c r="G16" s="6"/>
    </row>
    <row r="17" spans="1:8" x14ac:dyDescent="0.2">
      <c r="A17" s="5">
        <v>14</v>
      </c>
      <c r="B17" s="7" t="s">
        <v>83</v>
      </c>
      <c r="C17" s="7"/>
      <c r="D17" s="7">
        <v>1</v>
      </c>
      <c r="E17" s="7" t="s">
        <v>84</v>
      </c>
      <c r="F17" s="7"/>
      <c r="G17" s="6"/>
      <c r="H17" s="7" t="s">
        <v>139</v>
      </c>
    </row>
    <row r="18" spans="1:8" x14ac:dyDescent="0.2">
      <c r="A18" s="5">
        <v>15</v>
      </c>
      <c r="B18" s="7" t="s">
        <v>88</v>
      </c>
      <c r="C18" s="7"/>
      <c r="D18" s="7">
        <v>1</v>
      </c>
      <c r="E18" s="7" t="s">
        <v>84</v>
      </c>
      <c r="F18" s="7"/>
      <c r="G18" s="6"/>
    </row>
    <row r="19" spans="1:8" x14ac:dyDescent="0.2">
      <c r="A19" s="42"/>
      <c r="B19" s="42"/>
      <c r="C19" s="42"/>
      <c r="D19" s="42"/>
      <c r="E19" s="42"/>
      <c r="F19" s="42"/>
      <c r="G19" s="4"/>
      <c r="H19" s="1"/>
    </row>
    <row r="20" spans="1:8" x14ac:dyDescent="0.2">
      <c r="A20" s="12"/>
      <c r="B20" s="13"/>
      <c r="C20" s="13"/>
      <c r="D20" s="13"/>
      <c r="E20" s="13"/>
      <c r="F20" s="13"/>
      <c r="G20" s="15"/>
      <c r="H20" s="1"/>
    </row>
    <row r="21" spans="1:8" x14ac:dyDescent="0.2">
      <c r="A21" s="44" t="s">
        <v>140</v>
      </c>
      <c r="B21" s="45"/>
      <c r="C21" s="45"/>
      <c r="D21" s="45"/>
      <c r="E21" s="45"/>
      <c r="F21" s="45"/>
      <c r="G21" s="45"/>
      <c r="H21" s="46"/>
    </row>
    <row r="22" spans="1:8" x14ac:dyDescent="0.2">
      <c r="A22" s="3" t="s">
        <v>1</v>
      </c>
      <c r="B22" s="3" t="s">
        <v>51</v>
      </c>
      <c r="C22" s="3" t="s">
        <v>52</v>
      </c>
      <c r="D22" s="3" t="s">
        <v>36</v>
      </c>
      <c r="E22" s="3" t="s">
        <v>35</v>
      </c>
      <c r="F22" s="3"/>
      <c r="G22" s="3"/>
      <c r="H22" s="3" t="s">
        <v>90</v>
      </c>
    </row>
    <row r="23" spans="1:8" x14ac:dyDescent="0.2">
      <c r="A23" s="7">
        <v>1</v>
      </c>
      <c r="B23" s="7" t="s">
        <v>141</v>
      </c>
      <c r="C23" s="7"/>
      <c r="D23" s="7">
        <v>1</v>
      </c>
      <c r="E23" s="7" t="s">
        <v>38</v>
      </c>
      <c r="F23" s="7"/>
      <c r="G23" s="6"/>
      <c r="H23" s="7" t="s">
        <v>92</v>
      </c>
    </row>
    <row r="24" spans="1:8" x14ac:dyDescent="0.2">
      <c r="A24" s="7">
        <v>2</v>
      </c>
      <c r="B24" s="7" t="s">
        <v>142</v>
      </c>
      <c r="C24" s="7"/>
      <c r="D24" s="7">
        <v>1</v>
      </c>
      <c r="E24" s="7" t="s">
        <v>38</v>
      </c>
      <c r="F24" s="7"/>
      <c r="G24" s="6"/>
      <c r="H24" s="7"/>
    </row>
    <row r="25" spans="1:8" x14ac:dyDescent="0.2">
      <c r="A25" s="7">
        <v>3</v>
      </c>
      <c r="B25" s="7" t="s">
        <v>143</v>
      </c>
      <c r="C25" s="7"/>
      <c r="D25" s="7">
        <v>8</v>
      </c>
      <c r="E25" s="7" t="s">
        <v>144</v>
      </c>
      <c r="F25" s="7"/>
      <c r="G25" s="6"/>
      <c r="H25" s="7" t="s">
        <v>94</v>
      </c>
    </row>
    <row r="26" spans="1:8" x14ac:dyDescent="0.2">
      <c r="A26" s="7">
        <v>4</v>
      </c>
      <c r="B26" s="7" t="s">
        <v>95</v>
      </c>
      <c r="C26" s="7"/>
      <c r="D26" s="7">
        <v>90</v>
      </c>
      <c r="E26" s="7" t="s">
        <v>55</v>
      </c>
      <c r="F26" s="7"/>
      <c r="G26" s="6"/>
      <c r="H26" s="7" t="s">
        <v>96</v>
      </c>
    </row>
    <row r="27" spans="1:8" x14ac:dyDescent="0.2">
      <c r="A27" s="7">
        <v>5</v>
      </c>
      <c r="B27" s="7" t="s">
        <v>97</v>
      </c>
      <c r="C27" s="7" t="s">
        <v>65</v>
      </c>
      <c r="D27" s="7">
        <v>260</v>
      </c>
      <c r="E27" s="7" t="s">
        <v>78</v>
      </c>
      <c r="F27" s="7"/>
      <c r="G27" s="6"/>
      <c r="H27" s="7"/>
    </row>
    <row r="28" spans="1:8" x14ac:dyDescent="0.2">
      <c r="A28" s="7">
        <v>6</v>
      </c>
      <c r="B28" s="7" t="s">
        <v>145</v>
      </c>
      <c r="C28" s="7"/>
      <c r="D28" s="7">
        <v>2970</v>
      </c>
      <c r="E28" s="7" t="s">
        <v>78</v>
      </c>
      <c r="F28" s="7"/>
      <c r="G28" s="6"/>
      <c r="H28" s="7"/>
    </row>
    <row r="29" spans="1:8" x14ac:dyDescent="0.2">
      <c r="A29" s="7">
        <v>7</v>
      </c>
      <c r="B29" s="7" t="s">
        <v>146</v>
      </c>
      <c r="C29" s="7" t="s">
        <v>138</v>
      </c>
      <c r="D29" s="7">
        <v>3960</v>
      </c>
      <c r="E29" s="7" t="s">
        <v>78</v>
      </c>
      <c r="F29" s="7"/>
      <c r="G29" s="6"/>
      <c r="H29" s="7" t="s">
        <v>82</v>
      </c>
    </row>
    <row r="30" spans="1:8" s="1" customFormat="1" x14ac:dyDescent="0.2">
      <c r="A30" s="7">
        <v>8</v>
      </c>
      <c r="B30" s="7" t="s">
        <v>98</v>
      </c>
      <c r="C30" s="7"/>
      <c r="D30" s="7">
        <v>180</v>
      </c>
      <c r="E30" s="7" t="s">
        <v>99</v>
      </c>
      <c r="F30" s="7"/>
      <c r="G30" s="6"/>
      <c r="H30" s="7" t="s">
        <v>100</v>
      </c>
    </row>
    <row r="31" spans="1:8" x14ac:dyDescent="0.2">
      <c r="A31" s="7">
        <v>10</v>
      </c>
      <c r="B31" s="7" t="s">
        <v>147</v>
      </c>
      <c r="C31" s="7"/>
      <c r="D31" s="7">
        <v>52</v>
      </c>
      <c r="E31" s="7" t="s">
        <v>55</v>
      </c>
      <c r="F31" s="7"/>
      <c r="G31" s="6"/>
      <c r="H31" s="8"/>
    </row>
    <row r="32" spans="1:8" x14ac:dyDescent="0.2">
      <c r="A32" s="7">
        <v>11</v>
      </c>
      <c r="B32" s="7" t="s">
        <v>148</v>
      </c>
      <c r="C32" s="7"/>
      <c r="D32" s="7">
        <v>34</v>
      </c>
      <c r="E32" s="7" t="s">
        <v>55</v>
      </c>
      <c r="F32" s="7"/>
      <c r="G32" s="6"/>
      <c r="H32" s="8"/>
    </row>
    <row r="33" spans="1:8" x14ac:dyDescent="0.2">
      <c r="A33" s="7">
        <v>12</v>
      </c>
      <c r="B33" s="7" t="s">
        <v>103</v>
      </c>
      <c r="C33" s="7"/>
      <c r="D33" s="7">
        <v>5</v>
      </c>
      <c r="E33" s="7" t="s">
        <v>55</v>
      </c>
      <c r="F33" s="7"/>
      <c r="G33" s="6"/>
      <c r="H33" s="8"/>
    </row>
    <row r="34" spans="1:8" x14ac:dyDescent="0.2">
      <c r="A34" s="7">
        <v>13</v>
      </c>
      <c r="B34" s="7" t="s">
        <v>149</v>
      </c>
      <c r="C34" s="7"/>
      <c r="D34" s="7">
        <v>2</v>
      </c>
      <c r="E34" s="7" t="s">
        <v>55</v>
      </c>
      <c r="F34" s="7"/>
      <c r="G34" s="6"/>
      <c r="H34" s="8"/>
    </row>
    <row r="35" spans="1:8" x14ac:dyDescent="0.2">
      <c r="A35" s="7">
        <v>14</v>
      </c>
      <c r="B35" s="7" t="s">
        <v>150</v>
      </c>
      <c r="C35" s="7"/>
      <c r="D35" s="7">
        <v>5</v>
      </c>
      <c r="E35" s="7" t="s">
        <v>38</v>
      </c>
      <c r="F35" s="7"/>
      <c r="G35" s="6"/>
      <c r="H35" s="8"/>
    </row>
    <row r="36" spans="1:8" x14ac:dyDescent="0.2">
      <c r="A36" s="7">
        <v>15</v>
      </c>
      <c r="B36" s="7" t="s">
        <v>151</v>
      </c>
      <c r="C36" s="7"/>
      <c r="D36" s="7">
        <v>33</v>
      </c>
      <c r="E36" s="7" t="s">
        <v>38</v>
      </c>
      <c r="F36" s="7"/>
      <c r="G36" s="6"/>
      <c r="H36" s="8"/>
    </row>
    <row r="37" spans="1:8" x14ac:dyDescent="0.2">
      <c r="A37" s="7">
        <v>16</v>
      </c>
      <c r="B37" s="7" t="s">
        <v>152</v>
      </c>
      <c r="C37" s="7"/>
      <c r="D37" s="7">
        <v>38</v>
      </c>
      <c r="E37" s="7" t="s">
        <v>55</v>
      </c>
      <c r="F37" s="7"/>
      <c r="G37" s="6"/>
      <c r="H37" s="8"/>
    </row>
    <row r="38" spans="1:8" x14ac:dyDescent="0.2">
      <c r="A38" s="7">
        <v>17</v>
      </c>
      <c r="B38" s="7" t="s">
        <v>153</v>
      </c>
      <c r="C38" s="7"/>
      <c r="D38" s="7">
        <v>92</v>
      </c>
      <c r="E38" s="7" t="s">
        <v>55</v>
      </c>
      <c r="F38" s="7"/>
      <c r="G38" s="6"/>
      <c r="H38" s="8"/>
    </row>
    <row r="39" spans="1:8" x14ac:dyDescent="0.2">
      <c r="A39" s="42"/>
      <c r="B39" s="42"/>
      <c r="C39" s="42"/>
      <c r="D39" s="42"/>
      <c r="E39" s="42"/>
      <c r="F39" s="42"/>
      <c r="G39" s="4"/>
      <c r="H39" s="14"/>
    </row>
    <row r="46" spans="1:8" s="1" customFormat="1" x14ac:dyDescent="0.2">
      <c r="A46" s="2"/>
      <c r="B46" s="2"/>
      <c r="C46" s="2"/>
      <c r="D46" s="2"/>
      <c r="E46" s="2"/>
      <c r="F46" s="2"/>
      <c r="G46" s="2"/>
      <c r="H46" s="2"/>
    </row>
  </sheetData>
  <mergeCells count="5">
    <mergeCell ref="A1:G1"/>
    <mergeCell ref="A3:G3"/>
    <mergeCell ref="A19:F19"/>
    <mergeCell ref="A21:H21"/>
    <mergeCell ref="A39:F39"/>
  </mergeCells>
  <phoneticPr fontId="7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opLeftCell="A13" workbookViewId="0">
      <selection activeCell="A20" sqref="A20:A32"/>
    </sheetView>
  </sheetViews>
  <sheetFormatPr defaultColWidth="9" defaultRowHeight="14.25" x14ac:dyDescent="0.2"/>
  <cols>
    <col min="1" max="1" width="5.5" style="2" customWidth="1"/>
    <col min="2" max="2" width="20.5" style="2" customWidth="1"/>
    <col min="3" max="3" width="14.25" style="2" customWidth="1"/>
    <col min="4" max="5" width="5.5" style="2" customWidth="1"/>
    <col min="6" max="6" width="6.5" style="2" customWidth="1"/>
    <col min="7" max="7" width="8.25" style="2" customWidth="1"/>
    <col min="8" max="8" width="64.375" style="2" customWidth="1"/>
    <col min="9" max="16384" width="9" style="2"/>
  </cols>
  <sheetData>
    <row r="1" spans="1:8" x14ac:dyDescent="0.2">
      <c r="A1" s="42" t="s">
        <v>154</v>
      </c>
      <c r="B1" s="42"/>
      <c r="C1" s="42"/>
      <c r="D1" s="42"/>
      <c r="E1" s="42"/>
      <c r="F1" s="42"/>
      <c r="G1" s="42"/>
    </row>
    <row r="2" spans="1:8" x14ac:dyDescent="0.2">
      <c r="A2" s="3" t="s">
        <v>1</v>
      </c>
      <c r="B2" s="3" t="s">
        <v>51</v>
      </c>
      <c r="C2" s="3" t="s">
        <v>52</v>
      </c>
      <c r="D2" s="3" t="s">
        <v>36</v>
      </c>
      <c r="E2" s="3" t="s">
        <v>35</v>
      </c>
      <c r="F2" s="3"/>
      <c r="G2" s="3"/>
    </row>
    <row r="3" spans="1:8" x14ac:dyDescent="0.2">
      <c r="A3" s="43" t="s">
        <v>53</v>
      </c>
      <c r="B3" s="43"/>
      <c r="C3" s="43"/>
      <c r="D3" s="43"/>
      <c r="E3" s="43"/>
      <c r="F3" s="43"/>
      <c r="G3" s="43"/>
    </row>
    <row r="4" spans="1:8" x14ac:dyDescent="0.2">
      <c r="A4" s="5">
        <v>1</v>
      </c>
      <c r="B4" s="7" t="s">
        <v>54</v>
      </c>
      <c r="C4" s="7"/>
      <c r="D4" s="7">
        <v>2</v>
      </c>
      <c r="E4" s="7" t="s">
        <v>55</v>
      </c>
      <c r="F4" s="7"/>
      <c r="G4" s="6"/>
    </row>
    <row r="5" spans="1:8" x14ac:dyDescent="0.2">
      <c r="A5" s="5">
        <v>2</v>
      </c>
      <c r="B5" s="7" t="s">
        <v>56</v>
      </c>
      <c r="C5" s="7" t="s">
        <v>57</v>
      </c>
      <c r="D5" s="7">
        <v>1</v>
      </c>
      <c r="E5" s="7" t="s">
        <v>55</v>
      </c>
      <c r="F5" s="7"/>
      <c r="G5" s="6"/>
    </row>
    <row r="6" spans="1:8" x14ac:dyDescent="0.2">
      <c r="A6" s="5">
        <v>3</v>
      </c>
      <c r="B6" s="7" t="s">
        <v>61</v>
      </c>
      <c r="C6" s="7" t="s">
        <v>131</v>
      </c>
      <c r="D6" s="7">
        <v>74</v>
      </c>
      <c r="E6" s="7" t="s">
        <v>60</v>
      </c>
      <c r="F6" s="7"/>
      <c r="G6" s="6"/>
    </row>
    <row r="7" spans="1:8" x14ac:dyDescent="0.2">
      <c r="A7" s="5">
        <v>4</v>
      </c>
      <c r="B7" s="8" t="s">
        <v>64</v>
      </c>
      <c r="C7" s="8" t="s">
        <v>155</v>
      </c>
      <c r="D7" s="8">
        <v>1</v>
      </c>
      <c r="E7" s="8" t="s">
        <v>55</v>
      </c>
      <c r="F7" s="8"/>
      <c r="G7" s="6"/>
    </row>
    <row r="8" spans="1:8" x14ac:dyDescent="0.2">
      <c r="A8" s="5">
        <v>5</v>
      </c>
      <c r="B8" s="7" t="s">
        <v>66</v>
      </c>
      <c r="C8" s="7"/>
      <c r="D8" s="7">
        <v>74</v>
      </c>
      <c r="E8" s="7" t="s">
        <v>60</v>
      </c>
      <c r="F8" s="7"/>
      <c r="G8" s="6"/>
    </row>
    <row r="9" spans="1:8" x14ac:dyDescent="0.2">
      <c r="A9" s="5">
        <v>6</v>
      </c>
      <c r="B9" s="7" t="s">
        <v>74</v>
      </c>
      <c r="C9" s="7" t="s">
        <v>75</v>
      </c>
      <c r="D9" s="7">
        <v>12</v>
      </c>
      <c r="E9" s="7" t="s">
        <v>55</v>
      </c>
      <c r="F9" s="7"/>
      <c r="G9" s="6"/>
    </row>
    <row r="10" spans="1:8" x14ac:dyDescent="0.2">
      <c r="A10" s="5">
        <v>7</v>
      </c>
      <c r="B10" s="7" t="s">
        <v>134</v>
      </c>
      <c r="C10" s="7" t="s">
        <v>135</v>
      </c>
      <c r="D10" s="7">
        <v>840</v>
      </c>
      <c r="E10" s="7" t="s">
        <v>78</v>
      </c>
      <c r="F10" s="7"/>
      <c r="G10" s="6"/>
    </row>
    <row r="11" spans="1:8" x14ac:dyDescent="0.2">
      <c r="A11" s="5">
        <v>8</v>
      </c>
      <c r="B11" s="7" t="s">
        <v>76</v>
      </c>
      <c r="C11" s="7" t="s">
        <v>77</v>
      </c>
      <c r="D11" s="7">
        <v>120</v>
      </c>
      <c r="E11" s="7" t="s">
        <v>78</v>
      </c>
      <c r="F11" s="7"/>
      <c r="G11" s="6"/>
    </row>
    <row r="12" spans="1:8" x14ac:dyDescent="0.2">
      <c r="A12" s="5">
        <v>9</v>
      </c>
      <c r="B12" s="7" t="s">
        <v>79</v>
      </c>
      <c r="C12" s="7" t="s">
        <v>80</v>
      </c>
      <c r="D12" s="7">
        <v>348</v>
      </c>
      <c r="E12" s="7" t="s">
        <v>60</v>
      </c>
      <c r="F12" s="7"/>
      <c r="G12" s="6"/>
    </row>
    <row r="13" spans="1:8" x14ac:dyDescent="0.2">
      <c r="A13" s="5">
        <v>10</v>
      </c>
      <c r="B13" s="7" t="s">
        <v>156</v>
      </c>
      <c r="C13" s="7" t="s">
        <v>138</v>
      </c>
      <c r="D13" s="7">
        <v>1890</v>
      </c>
      <c r="E13" s="7" t="s">
        <v>78</v>
      </c>
      <c r="F13" s="7"/>
      <c r="G13" s="6"/>
      <c r="H13" s="7" t="s">
        <v>82</v>
      </c>
    </row>
    <row r="14" spans="1:8" x14ac:dyDescent="0.2">
      <c r="A14" s="5">
        <v>11</v>
      </c>
      <c r="B14" s="7" t="s">
        <v>83</v>
      </c>
      <c r="C14" s="7"/>
      <c r="D14" s="7">
        <v>1</v>
      </c>
      <c r="E14" s="7" t="s">
        <v>84</v>
      </c>
      <c r="F14" s="7"/>
      <c r="G14" s="6"/>
      <c r="H14" s="7" t="s">
        <v>139</v>
      </c>
    </row>
    <row r="15" spans="1:8" x14ac:dyDescent="0.2">
      <c r="A15" s="5">
        <v>12</v>
      </c>
      <c r="B15" s="7" t="s">
        <v>88</v>
      </c>
      <c r="C15" s="7"/>
      <c r="D15" s="7">
        <v>1</v>
      </c>
      <c r="E15" s="7" t="s">
        <v>84</v>
      </c>
      <c r="F15" s="7"/>
      <c r="G15" s="6"/>
    </row>
    <row r="16" spans="1:8" x14ac:dyDescent="0.2">
      <c r="A16" s="42"/>
      <c r="B16" s="42"/>
      <c r="C16" s="42"/>
      <c r="D16" s="42"/>
      <c r="E16" s="42"/>
      <c r="F16" s="42"/>
      <c r="G16" s="4"/>
      <c r="H16" s="1"/>
    </row>
    <row r="17" spans="1:8" x14ac:dyDescent="0.2">
      <c r="A17" s="12"/>
      <c r="B17" s="13"/>
      <c r="C17" s="13"/>
      <c r="D17" s="13"/>
      <c r="E17" s="13"/>
      <c r="F17" s="13"/>
      <c r="G17" s="15"/>
      <c r="H17" s="1"/>
    </row>
    <row r="18" spans="1:8" x14ac:dyDescent="0.2">
      <c r="A18" s="44" t="s">
        <v>157</v>
      </c>
      <c r="B18" s="45"/>
      <c r="C18" s="45"/>
      <c r="D18" s="45"/>
      <c r="E18" s="45"/>
      <c r="F18" s="45"/>
      <c r="G18" s="45"/>
      <c r="H18" s="46"/>
    </row>
    <row r="19" spans="1:8" x14ac:dyDescent="0.2">
      <c r="A19" s="3" t="s">
        <v>1</v>
      </c>
      <c r="B19" s="3" t="s">
        <v>51</v>
      </c>
      <c r="C19" s="3" t="s">
        <v>52</v>
      </c>
      <c r="D19" s="3" t="s">
        <v>36</v>
      </c>
      <c r="E19" s="3" t="s">
        <v>35</v>
      </c>
      <c r="F19" s="3"/>
      <c r="G19" s="3"/>
      <c r="H19" s="3" t="s">
        <v>90</v>
      </c>
    </row>
    <row r="20" spans="1:8" x14ac:dyDescent="0.2">
      <c r="A20" s="7">
        <v>1</v>
      </c>
      <c r="B20" s="7" t="s">
        <v>141</v>
      </c>
      <c r="C20" s="7"/>
      <c r="D20" s="7">
        <v>1</v>
      </c>
      <c r="E20" s="7" t="s">
        <v>38</v>
      </c>
      <c r="F20" s="7"/>
      <c r="G20" s="6"/>
      <c r="H20" s="7" t="s">
        <v>92</v>
      </c>
    </row>
    <row r="21" spans="1:8" x14ac:dyDescent="0.2">
      <c r="A21" s="7">
        <v>2</v>
      </c>
      <c r="B21" s="7" t="s">
        <v>143</v>
      </c>
      <c r="C21" s="7"/>
      <c r="D21" s="7">
        <v>7</v>
      </c>
      <c r="E21" s="7" t="s">
        <v>144</v>
      </c>
      <c r="F21" s="7"/>
      <c r="G21" s="6"/>
      <c r="H21" s="7" t="s">
        <v>94</v>
      </c>
    </row>
    <row r="22" spans="1:8" x14ac:dyDescent="0.2">
      <c r="A22" s="7">
        <v>3</v>
      </c>
      <c r="B22" s="7" t="s">
        <v>95</v>
      </c>
      <c r="C22" s="7"/>
      <c r="D22" s="7">
        <v>74</v>
      </c>
      <c r="E22" s="7" t="s">
        <v>55</v>
      </c>
      <c r="F22" s="7"/>
      <c r="G22" s="6"/>
      <c r="H22" s="7" t="s">
        <v>96</v>
      </c>
    </row>
    <row r="23" spans="1:8" x14ac:dyDescent="0.2">
      <c r="A23" s="7">
        <v>4</v>
      </c>
      <c r="B23" s="7" t="s">
        <v>158</v>
      </c>
      <c r="C23" s="7" t="s">
        <v>138</v>
      </c>
      <c r="D23" s="7">
        <v>1890</v>
      </c>
      <c r="E23" s="7" t="s">
        <v>78</v>
      </c>
      <c r="F23" s="7"/>
      <c r="G23" s="6"/>
      <c r="H23" s="7" t="s">
        <v>82</v>
      </c>
    </row>
    <row r="24" spans="1:8" s="1" customFormat="1" x14ac:dyDescent="0.2">
      <c r="A24" s="7">
        <v>5</v>
      </c>
      <c r="B24" s="7" t="s">
        <v>98</v>
      </c>
      <c r="C24" s="7"/>
      <c r="D24" s="7">
        <v>111</v>
      </c>
      <c r="E24" s="7" t="s">
        <v>99</v>
      </c>
      <c r="F24" s="7"/>
      <c r="G24" s="6"/>
      <c r="H24" s="7" t="s">
        <v>100</v>
      </c>
    </row>
    <row r="25" spans="1:8" x14ac:dyDescent="0.2">
      <c r="A25" s="7">
        <v>6</v>
      </c>
      <c r="B25" s="7" t="s">
        <v>147</v>
      </c>
      <c r="C25" s="7"/>
      <c r="D25" s="7">
        <v>60</v>
      </c>
      <c r="E25" s="7" t="s">
        <v>55</v>
      </c>
      <c r="F25" s="7"/>
      <c r="G25" s="6"/>
      <c r="H25" s="8"/>
    </row>
    <row r="26" spans="1:8" x14ac:dyDescent="0.2">
      <c r="A26" s="7">
        <v>7</v>
      </c>
      <c r="B26" s="7" t="s">
        <v>148</v>
      </c>
      <c r="C26" s="7"/>
      <c r="D26" s="7">
        <v>10</v>
      </c>
      <c r="E26" s="7" t="s">
        <v>55</v>
      </c>
      <c r="F26" s="7"/>
      <c r="G26" s="6"/>
      <c r="H26" s="8"/>
    </row>
    <row r="27" spans="1:8" x14ac:dyDescent="0.2">
      <c r="A27" s="7">
        <v>8</v>
      </c>
      <c r="B27" s="7" t="s">
        <v>103</v>
      </c>
      <c r="C27" s="7"/>
      <c r="D27" s="7">
        <v>3</v>
      </c>
      <c r="E27" s="7" t="s">
        <v>55</v>
      </c>
      <c r="F27" s="7"/>
      <c r="G27" s="6"/>
      <c r="H27" s="8"/>
    </row>
    <row r="28" spans="1:8" x14ac:dyDescent="0.2">
      <c r="A28" s="7">
        <v>9</v>
      </c>
      <c r="B28" s="7" t="s">
        <v>149</v>
      </c>
      <c r="C28" s="7"/>
      <c r="D28" s="7">
        <v>2</v>
      </c>
      <c r="E28" s="7" t="s">
        <v>55</v>
      </c>
      <c r="F28" s="7"/>
      <c r="G28" s="6"/>
      <c r="H28" s="8"/>
    </row>
    <row r="29" spans="1:8" x14ac:dyDescent="0.2">
      <c r="A29" s="7">
        <v>10</v>
      </c>
      <c r="B29" s="7" t="s">
        <v>150</v>
      </c>
      <c r="C29" s="7"/>
      <c r="D29" s="7">
        <v>2</v>
      </c>
      <c r="E29" s="7" t="s">
        <v>38</v>
      </c>
      <c r="F29" s="7"/>
      <c r="G29" s="6"/>
      <c r="H29" s="8"/>
    </row>
    <row r="30" spans="1:8" x14ac:dyDescent="0.2">
      <c r="A30" s="7">
        <v>11</v>
      </c>
      <c r="B30" s="7" t="s">
        <v>151</v>
      </c>
      <c r="C30" s="7"/>
      <c r="D30" s="7">
        <v>10</v>
      </c>
      <c r="E30" s="7" t="s">
        <v>38</v>
      </c>
      <c r="F30" s="7"/>
      <c r="G30" s="6"/>
      <c r="H30" s="8"/>
    </row>
    <row r="31" spans="1:8" x14ac:dyDescent="0.2">
      <c r="A31" s="7">
        <v>12</v>
      </c>
      <c r="B31" s="7" t="s">
        <v>152</v>
      </c>
      <c r="C31" s="7"/>
      <c r="D31" s="7">
        <v>12</v>
      </c>
      <c r="E31" s="7" t="s">
        <v>55</v>
      </c>
      <c r="F31" s="7"/>
      <c r="G31" s="6"/>
      <c r="H31" s="8"/>
    </row>
    <row r="32" spans="1:8" x14ac:dyDescent="0.2">
      <c r="A32" s="7">
        <v>13</v>
      </c>
      <c r="B32" s="7" t="s">
        <v>153</v>
      </c>
      <c r="C32" s="7"/>
      <c r="D32" s="7">
        <v>35</v>
      </c>
      <c r="E32" s="7" t="s">
        <v>55</v>
      </c>
      <c r="F32" s="7"/>
      <c r="G32" s="6"/>
      <c r="H32" s="8"/>
    </row>
    <row r="33" spans="1:8" x14ac:dyDescent="0.2">
      <c r="A33" s="42"/>
      <c r="B33" s="42"/>
      <c r="C33" s="42"/>
      <c r="D33" s="42"/>
      <c r="E33" s="42"/>
      <c r="F33" s="42"/>
      <c r="G33" s="4"/>
      <c r="H33" s="14"/>
    </row>
    <row r="40" spans="1:8" s="1" customFormat="1" x14ac:dyDescent="0.2">
      <c r="A40" s="2"/>
      <c r="B40" s="2"/>
      <c r="C40" s="2"/>
      <c r="D40" s="2"/>
      <c r="E40" s="2"/>
      <c r="F40" s="2"/>
      <c r="G40" s="2"/>
      <c r="H40" s="2"/>
    </row>
  </sheetData>
  <mergeCells count="5">
    <mergeCell ref="A1:G1"/>
    <mergeCell ref="A3:G3"/>
    <mergeCell ref="A16:F16"/>
    <mergeCell ref="A18:H18"/>
    <mergeCell ref="A33:F33"/>
  </mergeCells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学校名单</vt:lpstr>
      <vt:lpstr>设备清单</vt:lpstr>
      <vt:lpstr>包钢实验一小网络设备清单</vt:lpstr>
      <vt:lpstr>钢铁大街第四小学</vt:lpstr>
      <vt:lpstr>团结大街第二小学</vt:lpstr>
      <vt:lpstr>蒙幼</vt:lpstr>
      <vt:lpstr>包三十五中</vt:lpstr>
      <vt:lpstr>实验一小西校区</vt:lpstr>
      <vt:lpstr>实验一小东校区</vt:lpstr>
      <vt:lpstr>包钢三中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</dc:creator>
  <cp:lastModifiedBy>hr</cp:lastModifiedBy>
  <dcterms:created xsi:type="dcterms:W3CDTF">2022-06-21T00:43:00Z</dcterms:created>
  <dcterms:modified xsi:type="dcterms:W3CDTF">2022-06-26T07:52:28Z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B007F8CCE4024D85A0428639D01CBB20</vt:lpwstr>
  </property>
  <property fmtid="{D5CDD505-2E9C-101B-9397-08002B2CF9AE}" pid="3" name="KSOProductBuildVer">
    <vt:lpwstr>2052-11.1.0.11691</vt:lpwstr>
  </property>
</Properties>
</file>