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-2 招标控制价封面" sheetId="1" r:id="rId1"/>
    <sheet name="扉-2 招标控制价扉页" sheetId="2" r:id="rId2"/>
    <sheet name="控制价" sheetId="3" r:id="rId3"/>
    <sheet name="Sheet2" sheetId="4" r:id="rId4"/>
    <sheet name="Sheet3" sheetId="5" r:id="rId5"/>
  </sheets>
  <calcPr calcId="144525"/>
</workbook>
</file>

<file path=xl/sharedStrings.xml><?xml version="1.0" encoding="utf-8"?>
<sst xmlns="http://schemas.openxmlformats.org/spreadsheetml/2006/main" count="174" uniqueCount="66">
  <si>
    <t>内蒙古自治区包头市达茂旗百灵庙镇周边历史遗留工程（一标段）</t>
  </si>
  <si>
    <t>招标工程量清单</t>
  </si>
  <si>
    <t>招  标  人：</t>
  </si>
  <si>
    <t>(单位盖章)</t>
  </si>
  <si>
    <t>造价咨询人：</t>
  </si>
  <si>
    <t xml:space="preserve">   年   月   日</t>
  </si>
  <si>
    <t>封—2</t>
  </si>
  <si>
    <t>(单位资质专用章)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</si>
  <si>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</si>
  <si>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</si>
  <si>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</si>
  <si>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</si>
  <si>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</si>
  <si>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</si>
  <si>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编 制 时 间：</t>
  </si>
  <si>
    <t xml:space="preserve">    年   月   日</t>
  </si>
  <si>
    <t>复 核 时 间：</t>
  </si>
  <si>
    <t>扉—2</t>
  </si>
  <si>
    <t>治理亚区编号</t>
  </si>
  <si>
    <t>序号</t>
  </si>
  <si>
    <t>定额编号</t>
  </si>
  <si>
    <t>单项名称</t>
  </si>
  <si>
    <t>单位</t>
  </si>
  <si>
    <t>工程量</t>
  </si>
  <si>
    <t>综合单价（元）</t>
  </si>
  <si>
    <t>小计（万元）</t>
  </si>
  <si>
    <t>合计（万元）</t>
  </si>
  <si>
    <t>备注</t>
  </si>
  <si>
    <t>Z1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</si>
  <si>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200-300m</t>
    </r>
  </si>
  <si>
    <r>
      <rPr>
        <sz val="10.5"/>
        <rFont val="Times New Roman"/>
        <charset val="0"/>
      </rPr>
      <t>m</t>
    </r>
    <r>
      <rPr>
        <vertAlign val="superscript"/>
        <sz val="10.5"/>
        <rFont val="Times New Roman"/>
        <charset val="0"/>
      </rPr>
      <t>3</t>
    </r>
  </si>
  <si>
    <t>四类土</t>
  </si>
  <si>
    <r>
      <rPr>
        <sz val="10.5"/>
        <rFont val="宋体"/>
        <charset val="134"/>
      </rPr>
      <t>场地平整，</t>
    </r>
    <r>
      <rPr>
        <sz val="10.5"/>
        <rFont val="Times New Roman"/>
        <charset val="0"/>
      </rPr>
      <t>20-30m</t>
    </r>
  </si>
  <si>
    <t>三类土</t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</si>
  <si>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4-5km</t>
    </r>
  </si>
  <si>
    <t>一、二类土</t>
  </si>
  <si>
    <r>
      <rPr>
        <sz val="10.5"/>
        <rFont val="宋体"/>
        <charset val="134"/>
      </rPr>
      <t>土方平整，</t>
    </r>
    <r>
      <rPr>
        <sz val="10.5"/>
        <rFont val="Times New Roman"/>
        <charset val="0"/>
      </rPr>
      <t>10-20m</t>
    </r>
  </si>
  <si>
    <t>拆除</t>
  </si>
  <si>
    <t>砌体结构</t>
  </si>
  <si>
    <r>
      <rPr>
        <sz val="10.5"/>
        <rFont val="宋体"/>
        <charset val="134"/>
      </rPr>
      <t>建筑垃圾清运，</t>
    </r>
    <r>
      <rPr>
        <sz val="10.5"/>
        <rFont val="Times New Roman"/>
        <charset val="0"/>
      </rPr>
      <t>0-0.5km</t>
    </r>
  </si>
  <si>
    <t>建筑垃圾</t>
  </si>
  <si>
    <t>种草</t>
  </si>
  <si>
    <r>
      <rPr>
        <sz val="10.5"/>
        <rFont val="Times New Roman"/>
        <charset val="0"/>
      </rPr>
      <t>hm</t>
    </r>
    <r>
      <rPr>
        <vertAlign val="superscript"/>
        <sz val="10.5"/>
        <rFont val="Times New Roman"/>
        <charset val="0"/>
      </rPr>
      <t>2</t>
    </r>
  </si>
  <si>
    <t>条播</t>
  </si>
  <si>
    <t>Z2</t>
  </si>
  <si>
    <r>
      <rPr>
        <sz val="10.5"/>
        <rFont val="宋体"/>
        <charset val="134"/>
      </rPr>
      <t>废土堆平整，</t>
    </r>
    <r>
      <rPr>
        <sz val="10.5"/>
        <rFont val="Times New Roman"/>
        <charset val="0"/>
      </rPr>
      <t>40-50m</t>
    </r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</si>
  <si>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100-200m</t>
    </r>
  </si>
  <si>
    <t>Z3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</si>
  <si>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40-50m</t>
    </r>
  </si>
  <si>
    <t>Z4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</si>
  <si>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1-1.5km</t>
    </r>
  </si>
  <si>
    <t>Z5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</si>
  <si>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50-60m</t>
    </r>
  </si>
  <si>
    <r>
      <rPr>
        <sz val="10.5"/>
        <rFont val="宋体"/>
        <charset val="134"/>
      </rPr>
      <t>乱掘地平整，</t>
    </r>
    <r>
      <rPr>
        <sz val="10.5"/>
        <rFont val="Times New Roman"/>
        <charset val="0"/>
      </rPr>
      <t>30-40m</t>
    </r>
  </si>
  <si>
    <t>Z6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</si>
  <si>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100-200m</t>
    </r>
  </si>
  <si>
    <t>Z7</t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</si>
  <si>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30-40m</t>
    </r>
  </si>
  <si>
    <t>Z26</t>
  </si>
  <si>
    <t>削坡</t>
  </si>
  <si>
    <r>
      <rPr>
        <sz val="10.5"/>
        <rFont val="Times New Roman"/>
        <charset val="0"/>
      </rPr>
      <t>Ⅹ</t>
    </r>
    <r>
      <rPr>
        <sz val="10.5"/>
        <rFont val="宋体"/>
        <charset val="134"/>
      </rPr>
      <t>级岩石</t>
    </r>
  </si>
  <si>
    <r>
      <rPr>
        <sz val="10.5"/>
        <rFont val="宋体"/>
        <charset val="134"/>
      </rPr>
      <t>清运回填，</t>
    </r>
    <r>
      <rPr>
        <sz val="10.5"/>
        <rFont val="Times New Roman"/>
        <charset val="0"/>
      </rPr>
      <t>20-30m</t>
    </r>
  </si>
  <si>
    <r>
      <rPr>
        <sz val="10.5"/>
        <rFont val="宋体"/>
        <charset val="134"/>
      </rPr>
      <t>覆土，</t>
    </r>
    <r>
      <rPr>
        <sz val="10.5"/>
        <rFont val="Times New Roman"/>
        <charset val="0"/>
      </rPr>
      <t>200-300m</t>
    </r>
  </si>
  <si>
    <t>标识牌</t>
  </si>
  <si>
    <t>个</t>
  </si>
  <si>
    <t>一标段治理工程施工费合计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</si>
</sst>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_);[Red]\(0\)"/>
    <numFmt numFmtId="179" formatCode="0.00_ "/>
    <numFmt numFmtId="180" formatCode="0_ "/>
  </numFmts>
  <fonts count="33">
    <font>
      <sz val="9"/>
      <color theme="1"/>
      <name val="??"/>
      <charset val="134"/>
      <scheme val="minor"/>
    </font>
    <font>
      <sz val="11"/>
      <color theme="1"/>
      <name val="??"/>
      <charset val="134"/>
      <scheme val="minor"/>
    </font>
    <font>
      <sz val="10.5"/>
      <name val="Times New Roman"/>
      <charset val="134"/>
    </font>
    <font>
      <sz val="10.5"/>
      <name val="宋体"/>
      <charset val="134"/>
    </font>
    <font>
      <sz val="10.5"/>
      <name val="Times New Roman"/>
      <charset val="0"/>
    </font>
    <font>
      <b/>
      <sz val="10.5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vertAlign val="superscript"/>
      <sz val="10.5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57">
    <xf numFmtId="0" fontId="0" fillId="0" borderId="0" xfId="49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left" vertical="center" wrapText="1"/>
    </xf>
    <xf numFmtId="0" fontId="7" fillId="2" borderId="2" xfId="49" applyFont="1" applyFill="1" applyBorder="1" applyAlignment="1">
      <alignment horizontal="center" wrapText="1"/>
    </xf>
    <xf numFmtId="0" fontId="8" fillId="2" borderId="0" xfId="49" applyFont="1" applyFill="1" applyAlignment="1">
      <alignment horizontal="left" wrapText="1"/>
    </xf>
    <xf numFmtId="0" fontId="9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right" vertical="center" wrapText="1"/>
    </xf>
    <xf numFmtId="0" fontId="10" fillId="2" borderId="0" xfId="49" applyFont="1" applyFill="1" applyAlignment="1">
      <alignment horizontal="center" wrapText="1"/>
    </xf>
    <xf numFmtId="0" fontId="10" fillId="2" borderId="0" xfId="49" applyFont="1" applyFill="1" applyBorder="1" applyAlignment="1">
      <alignment horizontal="left" wrapText="1"/>
    </xf>
    <xf numFmtId="0" fontId="10" fillId="2" borderId="0" xfId="49" applyFont="1" applyFill="1" applyBorder="1" applyAlignment="1">
      <alignment horizontal="center" wrapText="1"/>
    </xf>
    <xf numFmtId="0" fontId="10" fillId="2" borderId="0" xfId="49" applyFont="1" applyFill="1" applyBorder="1" applyAlignment="1">
      <alignment horizontal="left" wrapText="1"/>
    </xf>
    <xf numFmtId="0" fontId="10" fillId="2" borderId="0" xfId="49" applyFont="1" applyFill="1" applyAlignment="1">
      <alignment horizontal="left" wrapText="1"/>
    </xf>
    <xf numFmtId="0" fontId="10" fillId="2" borderId="2" xfId="49" applyFont="1" applyFill="1" applyBorder="1" applyAlignment="1">
      <alignment horizontal="left" wrapText="1"/>
    </xf>
    <xf numFmtId="0" fontId="11" fillId="2" borderId="0" xfId="49" applyFont="1" applyFill="1" applyAlignment="1">
      <alignment horizontal="center" vertical="top" wrapText="1"/>
    </xf>
    <xf numFmtId="0" fontId="10" fillId="2" borderId="0" xfId="49" applyFont="1" applyFill="1" applyAlignment="1">
      <alignment horizontal="left" vertical="top" wrapText="1"/>
    </xf>
    <xf numFmtId="0" fontId="11" fillId="2" borderId="3" xfId="49" applyFont="1" applyFill="1" applyBorder="1" applyAlignment="1">
      <alignment horizontal="center" vertical="top" wrapText="1"/>
    </xf>
    <xf numFmtId="0" fontId="10" fillId="2" borderId="0" xfId="49" applyFont="1" applyFill="1" applyAlignment="1">
      <alignment horizontal="center" vertical="center" wrapText="1"/>
    </xf>
    <xf numFmtId="0" fontId="10" fillId="2" borderId="2" xfId="49" applyFont="1" applyFill="1" applyBorder="1" applyAlignment="1">
      <alignment vertical="center" wrapText="1"/>
    </xf>
    <xf numFmtId="0" fontId="6" fillId="2" borderId="0" xfId="49" applyFont="1" applyFill="1" applyAlignment="1">
      <alignment horizontal="center" vertical="center" wrapText="1"/>
    </xf>
    <xf numFmtId="0" fontId="12" fillId="2" borderId="2" xfId="49" applyFont="1" applyFill="1" applyBorder="1" applyAlignment="1">
      <alignment horizontal="center" wrapText="1"/>
    </xf>
    <xf numFmtId="0" fontId="9" fillId="2" borderId="0" xfId="49" applyFont="1" applyFill="1" applyAlignment="1">
      <alignment horizontal="left" wrapText="1"/>
    </xf>
    <xf numFmtId="0" fontId="8" fillId="2" borderId="0" xfId="49" applyFont="1" applyFill="1" applyAlignment="1">
      <alignment horizontal="center" wrapText="1"/>
    </xf>
    <xf numFmtId="0" fontId="10" fillId="2" borderId="0" xfId="49" applyFont="1" applyFill="1" applyAlignment="1">
      <alignment horizontal="right" wrapText="1"/>
    </xf>
    <xf numFmtId="0" fontId="11" fillId="2" borderId="3" xfId="49" applyFont="1" applyFill="1" applyBorder="1" applyAlignment="1">
      <alignment horizontal="center" wrapText="1"/>
    </xf>
    <xf numFmtId="0" fontId="10" fillId="2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tabSelected="1" workbookViewId="0">
      <selection activeCell="D4" sqref="D4:F4"/>
    </sheetView>
  </sheetViews>
  <sheetFormatPr defaultColWidth="9" defaultRowHeight="11.4" outlineLevelCol="6"/>
  <cols>
    <col min="1" max="1" width="22.5" customWidth="1"/>
    <col min="2" max="2" width="2.66666666666667" customWidth="1"/>
    <col min="3" max="3" width="19.5" customWidth="1"/>
    <col min="4" max="4" width="7.83333333333333" customWidth="1"/>
    <col min="5" max="5" width="29" customWidth="1"/>
    <col min="6" max="6" width="1.33333333333333" customWidth="1"/>
    <col min="7" max="7" width="27.3333333333333" customWidth="1"/>
  </cols>
  <sheetData>
    <row r="1" ht="73" customHeight="1" spans="1:7">
      <c r="A1" s="34"/>
      <c r="B1" s="34"/>
      <c r="C1" s="51" t="s">
        <v>0</v>
      </c>
      <c r="D1" s="51"/>
      <c r="E1" s="51"/>
      <c r="F1" s="52"/>
      <c r="G1" s="52"/>
    </row>
    <row r="2" ht="137.25" customHeight="1" spans="1:7">
      <c r="A2" s="53" t="s">
        <v>1</v>
      </c>
      <c r="B2" s="53"/>
      <c r="C2" s="53"/>
      <c r="D2" s="53"/>
      <c r="E2" s="53"/>
      <c r="F2" s="53"/>
      <c r="G2" s="53"/>
    </row>
    <row r="3" ht="59.25" customHeight="1" spans="1:7">
      <c r="A3" s="43"/>
      <c r="B3" s="43"/>
      <c r="C3" s="43"/>
      <c r="D3" s="43"/>
      <c r="E3" s="43"/>
      <c r="F3" s="43"/>
      <c r="G3" s="43"/>
    </row>
    <row r="4" ht="119.25" customHeight="1" spans="1:7">
      <c r="A4" s="43"/>
      <c r="B4" s="54" t="s">
        <v>2</v>
      </c>
      <c r="C4" s="54"/>
      <c r="D4" s="44"/>
      <c r="E4" s="44"/>
      <c r="F4" s="44"/>
      <c r="G4" s="43"/>
    </row>
    <row r="5" ht="18.75" customHeight="1" spans="1:7">
      <c r="A5" s="43"/>
      <c r="B5" s="50"/>
      <c r="C5" s="50"/>
      <c r="D5" s="55" t="s">
        <v>3</v>
      </c>
      <c r="E5" s="55"/>
      <c r="F5" s="55"/>
      <c r="G5" s="50"/>
    </row>
    <row r="6" ht="119.25" customHeight="1" spans="1:7">
      <c r="A6" s="43"/>
      <c r="B6" s="54" t="s">
        <v>4</v>
      </c>
      <c r="C6" s="54"/>
      <c r="D6" s="44"/>
      <c r="E6" s="44"/>
      <c r="F6" s="44"/>
      <c r="G6" s="43"/>
    </row>
    <row r="7" ht="18" customHeight="1" spans="1:7">
      <c r="A7" s="43"/>
      <c r="B7" s="50"/>
      <c r="C7" s="50"/>
      <c r="D7" s="55" t="s">
        <v>3</v>
      </c>
      <c r="E7" s="55"/>
      <c r="F7" s="55"/>
      <c r="G7" s="50"/>
    </row>
    <row r="8" ht="119.25" customHeight="1" spans="1:7">
      <c r="A8" s="43"/>
      <c r="B8" s="56"/>
      <c r="C8" s="56"/>
      <c r="D8" s="43" t="s">
        <v>5</v>
      </c>
      <c r="E8" s="43"/>
      <c r="F8" s="43"/>
      <c r="G8" s="43"/>
    </row>
    <row r="9" ht="14.25" customHeight="1" spans="1:7">
      <c r="A9" s="34"/>
      <c r="B9" s="34"/>
      <c r="C9" s="50"/>
      <c r="D9" s="50"/>
      <c r="E9" s="50"/>
      <c r="F9" s="38" t="s">
        <v>6</v>
      </c>
      <c r="G9" s="38"/>
    </row>
  </sheetData>
  <mergeCells count="18">
    <mergeCell ref="A1:B1"/>
    <mergeCell ref="C1:E1"/>
    <mergeCell ref="F1:G1"/>
    <mergeCell ref="A2:G2"/>
    <mergeCell ref="A3:G3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A9:B9"/>
    <mergeCell ref="C9:E9"/>
    <mergeCell ref="F9:G9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showGridLines="0" workbookViewId="0">
      <selection activeCell="C1" sqref="C1:G1"/>
    </sheetView>
  </sheetViews>
  <sheetFormatPr defaultColWidth="9" defaultRowHeight="11.4" outlineLevelCol="7"/>
  <cols>
    <col min="1" max="1" width="18.375" customWidth="1"/>
    <col min="2" max="2" width="10.8333333333333" customWidth="1"/>
    <col min="3" max="3" width="9.66666666666667" customWidth="1"/>
    <col min="4" max="4" width="12" customWidth="1"/>
    <col min="5" max="5" width="9.5" customWidth="1"/>
    <col min="6" max="6" width="20" customWidth="1"/>
    <col min="7" max="7" width="1.16666666666667" customWidth="1"/>
    <col min="8" max="8" width="29.5" customWidth="1"/>
  </cols>
  <sheetData>
    <row r="1" ht="88" customHeight="1" spans="1:8">
      <c r="A1" s="34"/>
      <c r="B1" s="34"/>
      <c r="C1" s="35" t="s">
        <v>0</v>
      </c>
      <c r="D1" s="35"/>
      <c r="E1" s="35"/>
      <c r="F1" s="35"/>
      <c r="G1" s="35"/>
      <c r="H1" s="36"/>
    </row>
    <row r="2" ht="61.5" customHeight="1" spans="1:8">
      <c r="A2" s="34"/>
      <c r="B2" s="34"/>
      <c r="C2" s="37" t="s">
        <v>1</v>
      </c>
      <c r="D2" s="37"/>
      <c r="E2" s="37"/>
      <c r="F2" s="37"/>
      <c r="G2" s="37"/>
      <c r="H2" s="38"/>
    </row>
    <row r="3" ht="33" customHeight="1" spans="1:8">
      <c r="A3" s="39"/>
      <c r="B3" s="40"/>
      <c r="C3" s="40"/>
      <c r="D3" s="41"/>
      <c r="E3" s="41"/>
      <c r="F3" s="42"/>
      <c r="G3" s="42"/>
      <c r="H3" s="42"/>
    </row>
    <row r="4" ht="68.25" customHeight="1" spans="1:8">
      <c r="A4" s="43" t="s">
        <v>2</v>
      </c>
      <c r="B4" s="44"/>
      <c r="C4" s="44"/>
      <c r="D4" s="44"/>
      <c r="E4" s="43"/>
      <c r="F4" s="43" t="s">
        <v>4</v>
      </c>
      <c r="G4" s="44"/>
      <c r="H4" s="44"/>
    </row>
    <row r="5" ht="23.25" customHeight="1" spans="1:8">
      <c r="A5" s="43"/>
      <c r="B5" s="45" t="s">
        <v>3</v>
      </c>
      <c r="C5" s="45"/>
      <c r="D5" s="45"/>
      <c r="E5" s="46"/>
      <c r="F5" s="46"/>
      <c r="G5" s="47" t="s">
        <v>7</v>
      </c>
      <c r="H5" s="47"/>
    </row>
    <row r="6" ht="18" customHeight="1" spans="1:8">
      <c r="A6" s="43"/>
      <c r="B6" s="43"/>
      <c r="C6" s="43"/>
      <c r="D6" s="43"/>
      <c r="E6" s="43"/>
      <c r="F6" s="43"/>
      <c r="G6" s="43"/>
      <c r="H6" s="43"/>
    </row>
    <row r="7" ht="68.25" customHeight="1" spans="1:8">
      <c r="A7" s="43" t="s">
        <v>8</v>
      </c>
      <c r="B7" s="44"/>
      <c r="C7" s="44"/>
      <c r="D7" s="44"/>
      <c r="E7" s="43"/>
      <c r="F7" s="43" t="s">
        <v>8</v>
      </c>
      <c r="G7" s="44"/>
      <c r="H7" s="44"/>
    </row>
    <row r="8" ht="24" customHeight="1" spans="1:8">
      <c r="A8" s="43"/>
      <c r="B8" s="47" t="s">
        <v>9</v>
      </c>
      <c r="C8" s="47"/>
      <c r="D8" s="45"/>
      <c r="E8" s="45"/>
      <c r="F8" s="45"/>
      <c r="G8" s="47" t="s">
        <v>9</v>
      </c>
      <c r="H8" s="47"/>
    </row>
    <row r="9" ht="18" customHeight="1" spans="1:8">
      <c r="A9" s="43"/>
      <c r="B9" s="48"/>
      <c r="C9" s="48"/>
      <c r="D9" s="48"/>
      <c r="E9" s="48"/>
      <c r="F9" s="43"/>
      <c r="G9" s="43"/>
      <c r="H9" s="43"/>
    </row>
    <row r="10" ht="68.25" customHeight="1" spans="1:8">
      <c r="A10" s="43" t="s">
        <v>10</v>
      </c>
      <c r="B10" s="44"/>
      <c r="C10" s="44"/>
      <c r="D10" s="44"/>
      <c r="E10" s="43"/>
      <c r="F10" s="43" t="s">
        <v>11</v>
      </c>
      <c r="G10" s="49"/>
      <c r="H10" s="49"/>
    </row>
    <row r="11" ht="24" customHeight="1" spans="1:8">
      <c r="A11" s="43"/>
      <c r="B11" s="45" t="s">
        <v>12</v>
      </c>
      <c r="C11" s="45"/>
      <c r="D11" s="45"/>
      <c r="E11" s="45"/>
      <c r="F11" s="45"/>
      <c r="G11" s="47" t="s">
        <v>13</v>
      </c>
      <c r="H11" s="47"/>
    </row>
    <row r="12" ht="18" customHeight="1" spans="1:8">
      <c r="A12" s="43"/>
      <c r="B12" s="43"/>
      <c r="C12" s="43"/>
      <c r="D12" s="43"/>
      <c r="E12" s="43"/>
      <c r="F12" s="43"/>
      <c r="G12" s="43"/>
      <c r="H12" s="43"/>
    </row>
    <row r="13" ht="68.25" customHeight="1" spans="1:8">
      <c r="A13" s="43" t="s">
        <v>14</v>
      </c>
      <c r="B13" s="43" t="s">
        <v>15</v>
      </c>
      <c r="C13" s="43"/>
      <c r="D13" s="43"/>
      <c r="E13" s="43"/>
      <c r="F13" s="43" t="s">
        <v>16</v>
      </c>
      <c r="G13" s="43" t="s">
        <v>15</v>
      </c>
      <c r="H13" s="43"/>
    </row>
    <row r="14" ht="14.25" customHeight="1" spans="1:8">
      <c r="A14" s="34"/>
      <c r="B14" s="34"/>
      <c r="C14" s="50"/>
      <c r="D14" s="50"/>
      <c r="E14" s="50"/>
      <c r="F14" s="50"/>
      <c r="G14" s="50"/>
      <c r="H14" s="38" t="s">
        <v>17</v>
      </c>
    </row>
  </sheetData>
  <mergeCells count="28">
    <mergeCell ref="A1:B1"/>
    <mergeCell ref="C1:G1"/>
    <mergeCell ref="A2:B2"/>
    <mergeCell ref="C2:G2"/>
    <mergeCell ref="B3:C3"/>
    <mergeCell ref="G3:H3"/>
    <mergeCell ref="B4:D4"/>
    <mergeCell ref="G4:H4"/>
    <mergeCell ref="B5:D5"/>
    <mergeCell ref="G5:H5"/>
    <mergeCell ref="B6:C6"/>
    <mergeCell ref="G6:H6"/>
    <mergeCell ref="B7:D7"/>
    <mergeCell ref="G7:H7"/>
    <mergeCell ref="B8:D8"/>
    <mergeCell ref="G8:H8"/>
    <mergeCell ref="B9:C9"/>
    <mergeCell ref="G9:H9"/>
    <mergeCell ref="B10:D10"/>
    <mergeCell ref="G10:H10"/>
    <mergeCell ref="B11:D11"/>
    <mergeCell ref="G11:H11"/>
    <mergeCell ref="B12:C12"/>
    <mergeCell ref="G12:H12"/>
    <mergeCell ref="B13:D13"/>
    <mergeCell ref="G13:H13"/>
    <mergeCell ref="A14:B14"/>
    <mergeCell ref="C14:G1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workbookViewId="0">
      <selection activeCell="I2" sqref="I2:I45"/>
    </sheetView>
  </sheetViews>
  <sheetFormatPr defaultColWidth="10.125" defaultRowHeight="22" customHeight="1"/>
  <cols>
    <col min="1" max="3" width="10.125" style="2"/>
    <col min="4" max="4" width="29.1145833333333" style="2" customWidth="1"/>
    <col min="5" max="5" width="10.125" style="2"/>
    <col min="6" max="8" width="12.5208333333333" style="2"/>
    <col min="9" max="9" width="14.2083333333333" style="2"/>
    <col min="10" max="10" width="13.78125" style="2" customWidth="1"/>
    <col min="11" max="12" width="10.125" style="2"/>
    <col min="13" max="13" width="14.75" style="2"/>
    <col min="14" max="14" width="10.125" style="2"/>
    <col min="15" max="15" width="10.875" style="2"/>
    <col min="16" max="16" width="17.5" style="2"/>
    <col min="17" max="17" width="14.75" style="2"/>
    <col min="18" max="16384" width="10.125" style="2"/>
  </cols>
  <sheetData>
    <row r="1" s="2" customFormat="1" ht="28.8" spans="1:10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4" t="s">
        <v>25</v>
      </c>
      <c r="I1" s="28" t="s">
        <v>26</v>
      </c>
      <c r="J1" s="8" t="s">
        <v>27</v>
      </c>
    </row>
    <row r="2" s="2" customFormat="1" ht="15" spans="1:10">
      <c r="A2" s="5" t="s">
        <v>28</v>
      </c>
      <c r="B2" s="6">
        <v>1</v>
      </c>
      <c r="C2" s="7">
        <v>10114</v>
      </c>
      <c r="D2" s="8" t="s">
        <v>29</v>
      </c>
      <c r="E2" s="5" t="s">
        <v>30</v>
      </c>
      <c r="F2" s="9">
        <v>79144</v>
      </c>
      <c r="G2" s="10"/>
      <c r="H2" s="11"/>
      <c r="I2" s="29"/>
      <c r="J2" s="8" t="s">
        <v>31</v>
      </c>
    </row>
    <row r="3" s="2" customFormat="1" ht="15" spans="1:10">
      <c r="A3" s="6"/>
      <c r="B3" s="6">
        <v>2</v>
      </c>
      <c r="C3" s="7">
        <v>10229</v>
      </c>
      <c r="D3" s="12" t="s">
        <v>32</v>
      </c>
      <c r="E3" s="5" t="s">
        <v>30</v>
      </c>
      <c r="F3" s="9">
        <v>30829</v>
      </c>
      <c r="G3" s="10"/>
      <c r="H3" s="11"/>
      <c r="I3" s="29"/>
      <c r="J3" s="8" t="s">
        <v>33</v>
      </c>
    </row>
    <row r="4" s="2" customFormat="1" ht="15" spans="1:10">
      <c r="A4" s="6"/>
      <c r="B4" s="6">
        <v>3</v>
      </c>
      <c r="C4" s="7">
        <v>10165</v>
      </c>
      <c r="D4" s="12" t="s">
        <v>34</v>
      </c>
      <c r="E4" s="5" t="s">
        <v>30</v>
      </c>
      <c r="F4" s="13">
        <v>41038</v>
      </c>
      <c r="G4" s="10"/>
      <c r="H4" s="11"/>
      <c r="I4" s="29"/>
      <c r="J4" s="8" t="s">
        <v>35</v>
      </c>
    </row>
    <row r="5" s="2" customFormat="1" ht="15" spans="1:10">
      <c r="A5" s="6"/>
      <c r="B5" s="6">
        <v>4</v>
      </c>
      <c r="C5" s="7">
        <v>10220</v>
      </c>
      <c r="D5" s="12" t="s">
        <v>36</v>
      </c>
      <c r="E5" s="5" t="s">
        <v>30</v>
      </c>
      <c r="F5" s="14">
        <f>F4/3</f>
        <v>13679.3333333333</v>
      </c>
      <c r="G5" s="10"/>
      <c r="H5" s="11"/>
      <c r="I5" s="29"/>
      <c r="J5" s="8" t="s">
        <v>35</v>
      </c>
    </row>
    <row r="6" s="2" customFormat="1" ht="15" spans="1:10">
      <c r="A6" s="6"/>
      <c r="B6" s="6">
        <v>5</v>
      </c>
      <c r="C6" s="7">
        <v>30041</v>
      </c>
      <c r="D6" s="8" t="s">
        <v>37</v>
      </c>
      <c r="E6" s="5" t="s">
        <v>30</v>
      </c>
      <c r="F6" s="9">
        <v>246</v>
      </c>
      <c r="G6" s="10"/>
      <c r="H6" s="11"/>
      <c r="I6" s="29"/>
      <c r="J6" s="8" t="s">
        <v>38</v>
      </c>
    </row>
    <row r="7" s="2" customFormat="1" ht="15" spans="1:10">
      <c r="A7" s="6"/>
      <c r="B7" s="6">
        <v>6</v>
      </c>
      <c r="C7" s="7">
        <v>20342</v>
      </c>
      <c r="D7" s="12" t="s">
        <v>39</v>
      </c>
      <c r="E7" s="5" t="s">
        <v>30</v>
      </c>
      <c r="F7" s="9">
        <v>246</v>
      </c>
      <c r="G7" s="10"/>
      <c r="H7" s="11"/>
      <c r="I7" s="29"/>
      <c r="J7" s="8" t="s">
        <v>40</v>
      </c>
    </row>
    <row r="8" s="2" customFormat="1" ht="15" spans="1:10">
      <c r="A8" s="6"/>
      <c r="B8" s="6">
        <v>7</v>
      </c>
      <c r="C8" s="7">
        <v>50031</v>
      </c>
      <c r="D8" s="12" t="s">
        <v>41</v>
      </c>
      <c r="E8" s="5" t="s">
        <v>42</v>
      </c>
      <c r="F8" s="15">
        <v>20.52</v>
      </c>
      <c r="G8" s="16"/>
      <c r="H8" s="11"/>
      <c r="I8" s="29"/>
      <c r="J8" s="8" t="s">
        <v>43</v>
      </c>
    </row>
    <row r="9" s="2" customFormat="1" ht="15" spans="1:10">
      <c r="A9" s="5" t="s">
        <v>44</v>
      </c>
      <c r="B9" s="6">
        <v>1</v>
      </c>
      <c r="C9" s="7">
        <v>10109</v>
      </c>
      <c r="D9" s="12" t="s">
        <v>29</v>
      </c>
      <c r="E9" s="5" t="s">
        <v>30</v>
      </c>
      <c r="F9" s="17">
        <v>10759</v>
      </c>
      <c r="G9" s="10"/>
      <c r="H9" s="11"/>
      <c r="I9" s="29"/>
      <c r="J9" s="8" t="s">
        <v>33</v>
      </c>
    </row>
    <row r="10" s="2" customFormat="1" ht="15" spans="1:10">
      <c r="A10" s="6"/>
      <c r="B10" s="6">
        <v>2</v>
      </c>
      <c r="C10" s="7">
        <v>10229</v>
      </c>
      <c r="D10" s="12" t="s">
        <v>32</v>
      </c>
      <c r="E10" s="5" t="s">
        <v>30</v>
      </c>
      <c r="F10" s="17">
        <v>20211</v>
      </c>
      <c r="G10" s="10"/>
      <c r="H10" s="11"/>
      <c r="I10" s="29"/>
      <c r="J10" s="8" t="s">
        <v>33</v>
      </c>
    </row>
    <row r="11" s="2" customFormat="1" ht="15" spans="1:10">
      <c r="A11" s="6"/>
      <c r="B11" s="6">
        <v>3</v>
      </c>
      <c r="C11" s="7">
        <v>10231</v>
      </c>
      <c r="D11" s="12" t="s">
        <v>45</v>
      </c>
      <c r="E11" s="5" t="s">
        <v>30</v>
      </c>
      <c r="F11" s="17">
        <v>6220</v>
      </c>
      <c r="G11" s="10"/>
      <c r="H11" s="11"/>
      <c r="I11" s="29"/>
      <c r="J11" s="8" t="s">
        <v>33</v>
      </c>
    </row>
    <row r="12" s="2" customFormat="1" ht="15" spans="1:10">
      <c r="A12" s="6"/>
      <c r="B12" s="6">
        <v>4</v>
      </c>
      <c r="C12" s="7">
        <v>10108</v>
      </c>
      <c r="D12" s="12" t="s">
        <v>46</v>
      </c>
      <c r="E12" s="5" t="s">
        <v>30</v>
      </c>
      <c r="F12" s="6">
        <v>1824</v>
      </c>
      <c r="G12" s="10"/>
      <c r="H12" s="11"/>
      <c r="I12" s="29"/>
      <c r="J12" s="8" t="s">
        <v>35</v>
      </c>
    </row>
    <row r="13" s="2" customFormat="1" ht="15" spans="1:16">
      <c r="A13" s="6"/>
      <c r="B13" s="6">
        <v>5</v>
      </c>
      <c r="C13" s="7">
        <v>10220</v>
      </c>
      <c r="D13" s="12" t="s">
        <v>36</v>
      </c>
      <c r="E13" s="5" t="s">
        <v>30</v>
      </c>
      <c r="F13" s="14">
        <f>F12/3</f>
        <v>608</v>
      </c>
      <c r="G13" s="10"/>
      <c r="H13" s="11"/>
      <c r="I13" s="29"/>
      <c r="J13" s="8" t="s">
        <v>35</v>
      </c>
      <c r="P13" s="30"/>
    </row>
    <row r="14" s="2" customFormat="1" ht="15" spans="1:10">
      <c r="A14" s="6"/>
      <c r="B14" s="6">
        <v>6</v>
      </c>
      <c r="C14" s="7">
        <v>50031</v>
      </c>
      <c r="D14" s="12" t="s">
        <v>41</v>
      </c>
      <c r="E14" s="5" t="s">
        <v>42</v>
      </c>
      <c r="F14" s="15">
        <v>8.56</v>
      </c>
      <c r="G14" s="16"/>
      <c r="H14" s="11"/>
      <c r="I14" s="29"/>
      <c r="J14" s="8" t="s">
        <v>43</v>
      </c>
    </row>
    <row r="15" s="2" customFormat="1" ht="15" spans="1:10">
      <c r="A15" s="5" t="s">
        <v>47</v>
      </c>
      <c r="B15" s="6">
        <v>1</v>
      </c>
      <c r="C15" s="7">
        <v>10231</v>
      </c>
      <c r="D15" s="12" t="s">
        <v>48</v>
      </c>
      <c r="E15" s="5" t="s">
        <v>30</v>
      </c>
      <c r="F15" s="9">
        <v>8913</v>
      </c>
      <c r="G15" s="10"/>
      <c r="H15" s="11"/>
      <c r="I15" s="29"/>
      <c r="J15" s="8" t="s">
        <v>33</v>
      </c>
    </row>
    <row r="16" s="2" customFormat="1" ht="15" spans="1:17">
      <c r="A16" s="6"/>
      <c r="B16" s="6">
        <v>2</v>
      </c>
      <c r="C16" s="7">
        <v>10109</v>
      </c>
      <c r="D16" s="12" t="s">
        <v>29</v>
      </c>
      <c r="E16" s="5" t="s">
        <v>30</v>
      </c>
      <c r="F16" s="9">
        <v>5037</v>
      </c>
      <c r="G16" s="10"/>
      <c r="H16" s="11"/>
      <c r="I16" s="29"/>
      <c r="J16" s="8" t="s">
        <v>33</v>
      </c>
      <c r="Q16" s="30"/>
    </row>
    <row r="17" s="2" customFormat="1" ht="15" spans="1:10">
      <c r="A17" s="6"/>
      <c r="B17" s="6">
        <v>3</v>
      </c>
      <c r="C17" s="7">
        <v>10229</v>
      </c>
      <c r="D17" s="12" t="s">
        <v>32</v>
      </c>
      <c r="E17" s="5" t="s">
        <v>30</v>
      </c>
      <c r="F17" s="14">
        <v>1524.9</v>
      </c>
      <c r="G17" s="10"/>
      <c r="H17" s="11"/>
      <c r="I17" s="29"/>
      <c r="J17" s="8" t="s">
        <v>33</v>
      </c>
    </row>
    <row r="18" s="2" customFormat="1" ht="15" spans="1:10">
      <c r="A18" s="6"/>
      <c r="B18" s="6">
        <v>4</v>
      </c>
      <c r="C18" s="7">
        <v>50031</v>
      </c>
      <c r="D18" s="12" t="s">
        <v>41</v>
      </c>
      <c r="E18" s="5" t="s">
        <v>42</v>
      </c>
      <c r="F18" s="15">
        <v>2.0524</v>
      </c>
      <c r="G18" s="16"/>
      <c r="H18" s="11"/>
      <c r="I18" s="29"/>
      <c r="J18" s="8" t="s">
        <v>43</v>
      </c>
    </row>
    <row r="19" s="2" customFormat="1" ht="15" spans="1:10">
      <c r="A19" s="5" t="s">
        <v>49</v>
      </c>
      <c r="B19" s="6">
        <v>1</v>
      </c>
      <c r="C19" s="7">
        <v>10231</v>
      </c>
      <c r="D19" s="12" t="s">
        <v>48</v>
      </c>
      <c r="E19" s="5" t="s">
        <v>30</v>
      </c>
      <c r="F19" s="9">
        <v>109040</v>
      </c>
      <c r="G19" s="10"/>
      <c r="H19" s="11"/>
      <c r="I19" s="29"/>
      <c r="J19" s="8" t="s">
        <v>33</v>
      </c>
    </row>
    <row r="20" s="2" customFormat="1" ht="15" spans="1:10">
      <c r="A20" s="6"/>
      <c r="B20" s="6">
        <v>2</v>
      </c>
      <c r="C20" s="7">
        <v>10161</v>
      </c>
      <c r="D20" s="12" t="s">
        <v>50</v>
      </c>
      <c r="E20" s="5" t="s">
        <v>30</v>
      </c>
      <c r="F20" s="9">
        <v>54067</v>
      </c>
      <c r="G20" s="10"/>
      <c r="H20" s="11"/>
      <c r="I20" s="29"/>
      <c r="J20" s="8" t="s">
        <v>33</v>
      </c>
    </row>
    <row r="21" s="2" customFormat="1" ht="15" spans="1:10">
      <c r="A21" s="6"/>
      <c r="B21" s="6">
        <v>3</v>
      </c>
      <c r="C21" s="7">
        <v>10229</v>
      </c>
      <c r="D21" s="12" t="s">
        <v>32</v>
      </c>
      <c r="E21" s="5" t="s">
        <v>30</v>
      </c>
      <c r="F21" s="9">
        <v>9039</v>
      </c>
      <c r="G21" s="10"/>
      <c r="H21" s="11"/>
      <c r="I21" s="29"/>
      <c r="J21" s="8" t="s">
        <v>33</v>
      </c>
    </row>
    <row r="22" s="2" customFormat="1" ht="15" spans="1:10">
      <c r="A22" s="6"/>
      <c r="B22" s="6">
        <v>4</v>
      </c>
      <c r="C22" s="7">
        <v>50031</v>
      </c>
      <c r="D22" s="12" t="s">
        <v>41</v>
      </c>
      <c r="E22" s="5" t="s">
        <v>42</v>
      </c>
      <c r="F22" s="15">
        <v>26.24</v>
      </c>
      <c r="G22" s="16"/>
      <c r="H22" s="11"/>
      <c r="I22" s="29"/>
      <c r="J22" s="8" t="s">
        <v>43</v>
      </c>
    </row>
    <row r="23" s="2" customFormat="1" ht="15" spans="1:10">
      <c r="A23" s="5" t="s">
        <v>51</v>
      </c>
      <c r="B23" s="6">
        <v>1</v>
      </c>
      <c r="C23" s="7">
        <v>10232</v>
      </c>
      <c r="D23" s="3" t="s">
        <v>52</v>
      </c>
      <c r="E23" s="5" t="s">
        <v>30</v>
      </c>
      <c r="F23" s="9">
        <v>9087</v>
      </c>
      <c r="G23" s="10"/>
      <c r="H23" s="11"/>
      <c r="I23" s="29"/>
      <c r="J23" s="8" t="s">
        <v>33</v>
      </c>
    </row>
    <row r="24" s="2" customFormat="1" ht="15" spans="1:10">
      <c r="A24" s="5"/>
      <c r="B24" s="6">
        <v>2</v>
      </c>
      <c r="C24" s="7">
        <v>10109</v>
      </c>
      <c r="D24" s="12" t="s">
        <v>29</v>
      </c>
      <c r="E24" s="5" t="s">
        <v>30</v>
      </c>
      <c r="F24" s="9">
        <v>627</v>
      </c>
      <c r="G24" s="10"/>
      <c r="H24" s="11"/>
      <c r="I24" s="29"/>
      <c r="J24" s="8" t="s">
        <v>33</v>
      </c>
    </row>
    <row r="25" s="2" customFormat="1" ht="15" spans="1:10">
      <c r="A25" s="5"/>
      <c r="B25" s="6">
        <v>3</v>
      </c>
      <c r="C25" s="7">
        <v>10230</v>
      </c>
      <c r="D25" s="12" t="s">
        <v>53</v>
      </c>
      <c r="E25" s="5" t="s">
        <v>30</v>
      </c>
      <c r="F25" s="17">
        <v>555</v>
      </c>
      <c r="G25" s="10"/>
      <c r="H25" s="11"/>
      <c r="I25" s="29"/>
      <c r="J25" s="8" t="s">
        <v>33</v>
      </c>
    </row>
    <row r="26" s="2" customFormat="1" ht="15" spans="1:10">
      <c r="A26" s="5"/>
      <c r="B26" s="6">
        <v>4</v>
      </c>
      <c r="C26" s="7">
        <v>10229</v>
      </c>
      <c r="D26" s="12" t="s">
        <v>32</v>
      </c>
      <c r="E26" s="5" t="s">
        <v>30</v>
      </c>
      <c r="F26" s="14">
        <v>15679</v>
      </c>
      <c r="G26" s="10"/>
      <c r="H26" s="11"/>
      <c r="I26" s="29"/>
      <c r="J26" s="8" t="s">
        <v>33</v>
      </c>
    </row>
    <row r="27" s="2" customFormat="1" ht="15" spans="1:10">
      <c r="A27" s="6"/>
      <c r="B27" s="6">
        <v>5</v>
      </c>
      <c r="C27" s="7">
        <v>50031</v>
      </c>
      <c r="D27" s="12" t="s">
        <v>41</v>
      </c>
      <c r="E27" s="5" t="s">
        <v>42</v>
      </c>
      <c r="F27" s="15">
        <v>17.55</v>
      </c>
      <c r="G27" s="16"/>
      <c r="H27" s="11"/>
      <c r="I27" s="29"/>
      <c r="J27" s="8" t="s">
        <v>43</v>
      </c>
    </row>
    <row r="28" s="2" customFormat="1" ht="15" spans="1:10">
      <c r="A28" s="5" t="s">
        <v>54</v>
      </c>
      <c r="B28" s="6">
        <v>1</v>
      </c>
      <c r="C28" s="7">
        <v>10231</v>
      </c>
      <c r="D28" s="12" t="s">
        <v>48</v>
      </c>
      <c r="E28" s="5" t="s">
        <v>30</v>
      </c>
      <c r="F28" s="9">
        <v>4824</v>
      </c>
      <c r="G28" s="10"/>
      <c r="H28" s="11"/>
      <c r="I28" s="29"/>
      <c r="J28" s="3" t="s">
        <v>33</v>
      </c>
    </row>
    <row r="29" s="2" customFormat="1" ht="15" spans="1:10">
      <c r="A29" s="6"/>
      <c r="B29" s="6">
        <v>2</v>
      </c>
      <c r="C29" s="7">
        <v>10108</v>
      </c>
      <c r="D29" s="12" t="s">
        <v>55</v>
      </c>
      <c r="E29" s="5" t="s">
        <v>30</v>
      </c>
      <c r="F29" s="9">
        <v>3321</v>
      </c>
      <c r="G29" s="10"/>
      <c r="H29" s="11"/>
      <c r="I29" s="29"/>
      <c r="J29" s="3" t="s">
        <v>33</v>
      </c>
    </row>
    <row r="30" s="2" customFormat="1" ht="15" spans="1:10">
      <c r="A30" s="6"/>
      <c r="B30" s="6">
        <v>3</v>
      </c>
      <c r="C30" s="7">
        <v>10109</v>
      </c>
      <c r="D30" s="12" t="s">
        <v>29</v>
      </c>
      <c r="E30" s="5" t="s">
        <v>30</v>
      </c>
      <c r="F30" s="9">
        <v>11224</v>
      </c>
      <c r="G30" s="10"/>
      <c r="H30" s="11"/>
      <c r="I30" s="29"/>
      <c r="J30" s="3" t="s">
        <v>33</v>
      </c>
    </row>
    <row r="31" s="2" customFormat="1" ht="15" spans="1:10">
      <c r="A31" s="6"/>
      <c r="B31" s="6">
        <v>4</v>
      </c>
      <c r="C31" s="7">
        <v>10229</v>
      </c>
      <c r="D31" s="12" t="s">
        <v>32</v>
      </c>
      <c r="E31" s="5" t="s">
        <v>30</v>
      </c>
      <c r="F31" s="9">
        <v>11873</v>
      </c>
      <c r="G31" s="10"/>
      <c r="H31" s="11"/>
      <c r="I31" s="29"/>
      <c r="J31" s="3" t="s">
        <v>33</v>
      </c>
    </row>
    <row r="32" s="2" customFormat="1" ht="15" spans="1:10">
      <c r="A32" s="6"/>
      <c r="B32" s="6">
        <v>5</v>
      </c>
      <c r="C32" s="7">
        <v>50031</v>
      </c>
      <c r="D32" s="12" t="s">
        <v>41</v>
      </c>
      <c r="E32" s="5" t="s">
        <v>42</v>
      </c>
      <c r="F32" s="15">
        <v>8.8705</v>
      </c>
      <c r="G32" s="16"/>
      <c r="H32" s="11"/>
      <c r="I32" s="29"/>
      <c r="J32" s="3" t="s">
        <v>43</v>
      </c>
    </row>
    <row r="33" s="2" customFormat="1" ht="15" spans="1:10">
      <c r="A33" s="5" t="s">
        <v>56</v>
      </c>
      <c r="B33" s="6">
        <v>1</v>
      </c>
      <c r="C33" s="7">
        <v>10230</v>
      </c>
      <c r="D33" s="12" t="s">
        <v>57</v>
      </c>
      <c r="E33" s="5" t="s">
        <v>30</v>
      </c>
      <c r="F33" s="9">
        <v>146</v>
      </c>
      <c r="G33" s="10"/>
      <c r="H33" s="11"/>
      <c r="I33" s="29"/>
      <c r="J33" s="8" t="s">
        <v>33</v>
      </c>
    </row>
    <row r="34" s="2" customFormat="1" ht="15" spans="1:10">
      <c r="A34" s="5"/>
      <c r="B34" s="6">
        <v>2</v>
      </c>
      <c r="C34" s="7">
        <v>10161</v>
      </c>
      <c r="D34" s="12" t="s">
        <v>50</v>
      </c>
      <c r="E34" s="5" t="s">
        <v>30</v>
      </c>
      <c r="F34" s="9">
        <v>954</v>
      </c>
      <c r="G34" s="10"/>
      <c r="H34" s="11"/>
      <c r="I34" s="29"/>
      <c r="J34" s="8" t="s">
        <v>33</v>
      </c>
    </row>
    <row r="35" s="2" customFormat="1" ht="15" spans="1:10">
      <c r="A35" s="6"/>
      <c r="B35" s="6">
        <v>3</v>
      </c>
      <c r="C35" s="7">
        <v>10229</v>
      </c>
      <c r="D35" s="12" t="s">
        <v>32</v>
      </c>
      <c r="E35" s="5" t="s">
        <v>30</v>
      </c>
      <c r="F35" s="9">
        <v>373</v>
      </c>
      <c r="G35" s="10"/>
      <c r="H35" s="11"/>
      <c r="I35" s="29"/>
      <c r="J35" s="8" t="s">
        <v>33</v>
      </c>
    </row>
    <row r="36" s="2" customFormat="1" ht="15" spans="1:10">
      <c r="A36" s="6"/>
      <c r="B36" s="6">
        <v>4</v>
      </c>
      <c r="C36" s="7">
        <v>50031</v>
      </c>
      <c r="D36" s="12" t="s">
        <v>41</v>
      </c>
      <c r="E36" s="5" t="s">
        <v>42</v>
      </c>
      <c r="F36" s="6">
        <v>0.46</v>
      </c>
      <c r="G36" s="16"/>
      <c r="H36" s="11"/>
      <c r="I36" s="29"/>
      <c r="J36" s="3" t="s">
        <v>43</v>
      </c>
    </row>
    <row r="37" s="2" customFormat="1" ht="15" spans="1:10">
      <c r="A37" s="5" t="s">
        <v>58</v>
      </c>
      <c r="B37" s="6">
        <v>1</v>
      </c>
      <c r="C37" s="7">
        <v>20357</v>
      </c>
      <c r="D37" s="12" t="s">
        <v>59</v>
      </c>
      <c r="E37" s="5" t="s">
        <v>30</v>
      </c>
      <c r="F37" s="14">
        <v>1996</v>
      </c>
      <c r="G37" s="10"/>
      <c r="H37" s="11"/>
      <c r="I37" s="29"/>
      <c r="J37" s="5" t="s">
        <v>60</v>
      </c>
    </row>
    <row r="38" s="2" customFormat="1" ht="15" spans="1:10">
      <c r="A38" s="5"/>
      <c r="B38" s="6">
        <v>2</v>
      </c>
      <c r="C38" s="7">
        <v>10229</v>
      </c>
      <c r="D38" s="12" t="s">
        <v>61</v>
      </c>
      <c r="E38" s="5" t="s">
        <v>30</v>
      </c>
      <c r="F38" s="18">
        <v>682.2</v>
      </c>
      <c r="G38" s="10"/>
      <c r="H38" s="11"/>
      <c r="I38" s="29"/>
      <c r="J38" s="8" t="s">
        <v>33</v>
      </c>
    </row>
    <row r="39" s="2" customFormat="1" ht="15" spans="1:10">
      <c r="A39" s="5"/>
      <c r="B39" s="6">
        <v>3</v>
      </c>
      <c r="C39" s="7">
        <v>10113</v>
      </c>
      <c r="D39" s="12" t="s">
        <v>55</v>
      </c>
      <c r="E39" s="5" t="s">
        <v>30</v>
      </c>
      <c r="F39" s="9">
        <v>47077</v>
      </c>
      <c r="G39" s="10"/>
      <c r="H39" s="11"/>
      <c r="I39" s="29"/>
      <c r="J39" s="8" t="s">
        <v>31</v>
      </c>
    </row>
    <row r="40" s="2" customFormat="1" ht="15" spans="1:10">
      <c r="A40" s="5"/>
      <c r="B40" s="6">
        <v>4</v>
      </c>
      <c r="C40" s="7">
        <v>10229</v>
      </c>
      <c r="D40" s="12" t="s">
        <v>32</v>
      </c>
      <c r="E40" s="5" t="s">
        <v>30</v>
      </c>
      <c r="F40" s="19">
        <v>5895.3</v>
      </c>
      <c r="G40" s="10"/>
      <c r="H40" s="11"/>
      <c r="I40" s="29"/>
      <c r="J40" s="8" t="s">
        <v>33</v>
      </c>
    </row>
    <row r="41" s="2" customFormat="1" ht="15" spans="1:10">
      <c r="A41" s="5"/>
      <c r="B41" s="6">
        <v>5</v>
      </c>
      <c r="C41" s="7">
        <v>10109</v>
      </c>
      <c r="D41" s="12" t="s">
        <v>62</v>
      </c>
      <c r="E41" s="5" t="s">
        <v>30</v>
      </c>
      <c r="F41" s="19">
        <v>4862.9</v>
      </c>
      <c r="G41" s="10"/>
      <c r="H41" s="11"/>
      <c r="I41" s="29"/>
      <c r="J41" s="8" t="s">
        <v>35</v>
      </c>
    </row>
    <row r="42" s="2" customFormat="1" ht="15" spans="1:10">
      <c r="A42" s="5"/>
      <c r="B42" s="6">
        <v>6</v>
      </c>
      <c r="C42" s="7">
        <v>10220</v>
      </c>
      <c r="D42" s="12" t="s">
        <v>36</v>
      </c>
      <c r="E42" s="5" t="s">
        <v>30</v>
      </c>
      <c r="F42" s="14">
        <f>F41/3</f>
        <v>1620.96666666667</v>
      </c>
      <c r="G42" s="10"/>
      <c r="H42" s="11"/>
      <c r="I42" s="29"/>
      <c r="J42" s="8" t="s">
        <v>35</v>
      </c>
    </row>
    <row r="43" s="2" customFormat="1" ht="15" spans="1:10">
      <c r="A43" s="5"/>
      <c r="B43" s="6">
        <v>7</v>
      </c>
      <c r="C43" s="7">
        <v>50031</v>
      </c>
      <c r="D43" s="12" t="s">
        <v>41</v>
      </c>
      <c r="E43" s="5" t="s">
        <v>42</v>
      </c>
      <c r="F43" s="15">
        <v>5.81</v>
      </c>
      <c r="G43" s="16"/>
      <c r="H43" s="11"/>
      <c r="I43" s="29"/>
      <c r="J43" s="8" t="s">
        <v>43</v>
      </c>
    </row>
    <row r="44" s="2" customFormat="1" ht="14.4" spans="1:10">
      <c r="A44" s="6"/>
      <c r="B44" s="6">
        <v>1</v>
      </c>
      <c r="C44" s="6"/>
      <c r="D44" s="3" t="s">
        <v>63</v>
      </c>
      <c r="E44" s="8" t="s">
        <v>64</v>
      </c>
      <c r="F44" s="6">
        <v>1</v>
      </c>
      <c r="G44" s="20"/>
      <c r="H44" s="11"/>
      <c r="I44" s="31"/>
      <c r="J44" s="17"/>
    </row>
    <row r="45" s="2" customFormat="1" ht="14.4" spans="1:10">
      <c r="A45" s="21" t="s">
        <v>65</v>
      </c>
      <c r="B45" s="6"/>
      <c r="C45" s="6"/>
      <c r="D45" s="6"/>
      <c r="E45" s="6"/>
      <c r="F45" s="6"/>
      <c r="G45" s="6"/>
      <c r="H45" s="6"/>
      <c r="I45" s="29"/>
      <c r="J45" s="17"/>
    </row>
    <row r="46" s="2" customFormat="1" ht="13.8" spans="1:10">
      <c r="A46" s="22"/>
      <c r="B46" s="22"/>
      <c r="C46" s="23"/>
      <c r="D46" s="24"/>
      <c r="E46" s="25"/>
      <c r="F46" s="22"/>
      <c r="G46" s="26"/>
      <c r="H46" s="27"/>
      <c r="I46" s="32"/>
      <c r="J46" s="33"/>
    </row>
  </sheetData>
  <mergeCells count="17">
    <mergeCell ref="A45:H45"/>
    <mergeCell ref="A2:A8"/>
    <mergeCell ref="A9:A14"/>
    <mergeCell ref="A15:A18"/>
    <mergeCell ref="A19:A22"/>
    <mergeCell ref="A23:A27"/>
    <mergeCell ref="A28:A32"/>
    <mergeCell ref="A33:A36"/>
    <mergeCell ref="A37:A43"/>
    <mergeCell ref="I2:I8"/>
    <mergeCell ref="I9:I14"/>
    <mergeCell ref="I15:I18"/>
    <mergeCell ref="I19:I22"/>
    <mergeCell ref="I23:I27"/>
    <mergeCell ref="I28:I32"/>
    <mergeCell ref="I33:I36"/>
    <mergeCell ref="I37:I4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125" defaultRowHeight="13.8"/>
  <cols>
    <col min="1" max="16384" width="10.125" style="1"/>
  </cols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.125" defaultRowHeight="13.8"/>
  <cols>
    <col min="1" max="16384" width="10.125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封-2 招标控制价封面</vt:lpstr>
      <vt:lpstr>扉-2 招标控制价扉页</vt:lpstr>
      <vt:lpstr>控制价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我想卸载微信</cp:lastModifiedBy>
  <dcterms:created xsi:type="dcterms:W3CDTF">2023-09-13T18:30:00Z</dcterms:created>
  <dcterms:modified xsi:type="dcterms:W3CDTF">2023-09-26T09:26:04Z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E3C81D815DF44E7DB61480C321185E77_13</vt:lpwstr>
  </property>
  <property fmtid="{D5CDD505-2E9C-101B-9397-08002B2CF9AE}" pid="3" name="KSOProductBuildVer">
    <vt:lpwstr>2052-12.1.0.15374</vt:lpwstr>
  </property>
</Properties>
</file>