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200" firstSheet="2" activeTab="2"/>
  </bookViews>
  <sheets>
    <sheet name="说明" sheetId="3" r:id="rId1"/>
    <sheet name="汇总表" sheetId="2" r:id="rId2"/>
    <sheet name="工程量清单" sheetId="1" r:id="rId3"/>
  </sheets>
  <definedNames>
    <definedName name="_xlnm.Print_Area" localSheetId="1">汇总表!$A$1:$D$12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<sst xmlns="http://schemas.openxmlformats.org/spreadsheetml/2006/main" count="145" uniqueCount="104">
  <si>
    <t>第五章  工程量清单</t>
  </si>
  <si>
    <t xml:space="preserve">    1.工程量清单说明</t>
  </si>
  <si>
    <t xml:space="preserve">    1.1 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</si>
  <si>
    <t xml:space="preserve">    1.2 本工程量清单应与招标文件中的投标人须知、通用合同条款、专用合同条款、工程量清单计量规则、技术规范及图纸等一起阅读和理解。</t>
  </si>
  <si>
    <t xml:space="preserve">    1.3 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 15.4款的规定，按监理人确定的单价或总额价计算支付额。</t>
  </si>
  <si>
    <t xml:space="preserve">    1.4 工程量清单各章是按第八章“工程量清单计量规则”、第七章“技术规范”的相应章次编号的，因此，工程量清单中各章的工程子目的范围与计量等应与“工程量清单计量规则” “技术规范”相应章节的范围、计量与支付条款结合起来理解或解释。</t>
  </si>
  <si>
    <t xml:space="preserve">    1.5 对作业和材料的一般说明或规定，未重复写入工程量清单内，在给工程量清单各子目标价前，应参阅第七章“技术规范”的有关内容。</t>
  </si>
  <si>
    <t xml:space="preserve">    1.6 工程量清单中所列工程量的变动，丝毫不会降低或影响合同条款的效力，也不免除承包人按规定的标准进行施工和修复缺陷的责任。</t>
  </si>
  <si>
    <t xml:space="preserve">    1.7 图纸中所列的工程数量表及数量汇总表仅是提供资料，不是工程量清单的外延。当图纸与工程量清单所列数量不一致时，以工程量清单所列数量作为报价的依据。</t>
  </si>
  <si>
    <r>
      <rPr>
        <sz val="10"/>
        <rFont val="宋体"/>
        <charset val="134"/>
      </rPr>
      <t xml:space="preserve">   </t>
    </r>
    <r>
      <rPr>
        <b/>
        <sz val="10"/>
        <rFont val="宋体"/>
        <charset val="134"/>
      </rPr>
      <t xml:space="preserve">  2.投标报价的说明</t>
    </r>
  </si>
  <si>
    <t xml:space="preserve">    2.1 工程量清单中的每一子目须填入单价或价格，且只允许有一个报价。</t>
  </si>
  <si>
    <t xml:space="preserve">    2.2 除非合同另有规定，工程量清单中有标价的单价和总额价均已包括了为实施和完成合同工程所需的劳务、材料、机械、质检（自检）、安装、缺陷修复、管理、保险、税费、利润等费用，以及合同明示或暗示的所有责任、义务和一般风险。</t>
  </si>
  <si>
    <t xml:space="preserve">    2.3 工程量清单中投标人没有填入单价或价格的子目，其费用视为已分摊在工程量清单中其他相关子目的单价或价格之中。承包人必须按监理人指令完成工程量清单中未填入单价或价格的子目，但不能得到结算与支付。</t>
  </si>
  <si>
    <t xml:space="preserve">    2.4 符合合同条款规定的全部费用应认为已被计入有标价的工程量清单所列各子目之中，未列子目不予计量的工作，其费用应视为已分摊在本合同工程的有关子目的单价或总额价之中。</t>
  </si>
  <si>
    <t xml:space="preserve">    2.5 承包人用于本合同工程的各类装备的提供、运输、维护、拆卸、拼装等支付的费用，已包括在工程量清单的单价与总额价之中。</t>
  </si>
  <si>
    <t xml:space="preserve">    2.6工程量清单中各项金额均以人民币（元）结算。</t>
  </si>
  <si>
    <t xml:space="preserve">    2.7暂列金额（不含计日工总额）的数量及拟用子目的说明：不计取暂列金额。</t>
  </si>
  <si>
    <r>
      <rPr>
        <sz val="10"/>
        <rFont val="宋体"/>
        <charset val="134"/>
      </rPr>
      <t xml:space="preserve">   </t>
    </r>
    <r>
      <rPr>
        <b/>
        <sz val="10"/>
        <rFont val="宋体"/>
        <charset val="134"/>
      </rPr>
      <t xml:space="preserve"> 3.计日工说明:无。</t>
    </r>
  </si>
  <si>
    <r>
      <rPr>
        <sz val="10"/>
        <rFont val="宋体"/>
        <charset val="134"/>
      </rPr>
      <t xml:space="preserve"> </t>
    </r>
    <r>
      <rPr>
        <b/>
        <sz val="10"/>
        <rFont val="宋体"/>
        <charset val="134"/>
      </rPr>
      <t xml:space="preserve">   4.其它说明</t>
    </r>
  </si>
  <si>
    <t xml:space="preserve">    4.1为确保将安全施工措施落到实处，投标人应按招标人提供的投标控制上限的1.5%作为安全生产费。该项费用必须用于施工安全防护用具及设施的采购和更新、安全施工措施的落实、安全生产条件的改善，不得挪作他用，投标人必须将该项费用计入工程量清单第100章相应支付子目中。</t>
  </si>
  <si>
    <t>投标报价汇总表</t>
  </si>
  <si>
    <t>标段：达茂旗乌克忽洞镇大西滩村产业路建设项目</t>
  </si>
  <si>
    <t>序号</t>
  </si>
  <si>
    <t>章次</t>
  </si>
  <si>
    <t>科 目 名 称</t>
  </si>
  <si>
    <t>金额（元）</t>
  </si>
  <si>
    <t>1</t>
  </si>
  <si>
    <t>100</t>
  </si>
  <si>
    <t>清单 第100章  总则</t>
  </si>
  <si>
    <t>2</t>
  </si>
  <si>
    <t>200</t>
  </si>
  <si>
    <t>清单 第200章  路基</t>
  </si>
  <si>
    <t>3</t>
  </si>
  <si>
    <t>300</t>
  </si>
  <si>
    <t>清单 第300章  路面</t>
  </si>
  <si>
    <t>4</t>
  </si>
  <si>
    <t>第100章至700章清单合计</t>
  </si>
  <si>
    <t>5</t>
  </si>
  <si>
    <t>已包含在清单合计中的材料、工程设备、专业工程暂估价合计</t>
  </si>
  <si>
    <t/>
  </si>
  <si>
    <t>6</t>
  </si>
  <si>
    <t>清单合计减去材料、工程设备、专业工程暂估价
合计(即4-5)=6</t>
  </si>
  <si>
    <t>7</t>
  </si>
  <si>
    <t>计日工合计</t>
  </si>
  <si>
    <t>8</t>
  </si>
  <si>
    <t>暂列金额(不含计日工总额)</t>
  </si>
  <si>
    <t>9</t>
  </si>
  <si>
    <t>投标报价(4+7+8)=9</t>
  </si>
  <si>
    <t>工程量清单</t>
  </si>
  <si>
    <t>合同段：达茂旗乌克忽洞镇大西滩村产业路建设项目</t>
  </si>
  <si>
    <t>货币单位：人民币 元</t>
  </si>
  <si>
    <t>子目号</t>
  </si>
  <si>
    <t>子 目 名 称</t>
  </si>
  <si>
    <t>单位</t>
  </si>
  <si>
    <t>数量</t>
  </si>
  <si>
    <t>单价</t>
  </si>
  <si>
    <t>合价</t>
  </si>
  <si>
    <t>102</t>
  </si>
  <si>
    <t>工程管理</t>
  </si>
  <si>
    <t xml:space="preserve">  102-3</t>
  </si>
  <si>
    <t>安全生产费</t>
  </si>
  <si>
    <t>总额</t>
  </si>
  <si>
    <t>清单 第100章 合计</t>
  </si>
  <si>
    <t>202</t>
  </si>
  <si>
    <t>场地清理</t>
  </si>
  <si>
    <t xml:space="preserve">  202-1</t>
  </si>
  <si>
    <t>耕地（草地）填前夯（压）</t>
  </si>
  <si>
    <t xml:space="preserve">    -a</t>
  </si>
  <si>
    <t>m2</t>
  </si>
  <si>
    <t>16515.80</t>
  </si>
  <si>
    <t>203</t>
  </si>
  <si>
    <t>挖方路基</t>
  </si>
  <si>
    <t xml:space="preserve">  203-1</t>
  </si>
  <si>
    <t>路基挖方</t>
  </si>
  <si>
    <t>挖土方</t>
  </si>
  <si>
    <t>m3</t>
  </si>
  <si>
    <t>2195.00</t>
  </si>
  <si>
    <t>204</t>
  </si>
  <si>
    <t>填方路基</t>
  </si>
  <si>
    <t xml:space="preserve">  204-1</t>
  </si>
  <si>
    <t>路基填筑(包括填前压实)</t>
  </si>
  <si>
    <t>利用土方</t>
  </si>
  <si>
    <t xml:space="preserve">    -d</t>
  </si>
  <si>
    <t>借土填方</t>
  </si>
  <si>
    <t>703.00</t>
  </si>
  <si>
    <t>清单 第200章 合计</t>
  </si>
  <si>
    <t>302</t>
  </si>
  <si>
    <t>垫层</t>
  </si>
  <si>
    <t xml:space="preserve">  302-2</t>
  </si>
  <si>
    <t>天然砂砾功能层</t>
  </si>
  <si>
    <t>厚 200mm</t>
  </si>
  <si>
    <t>10510.00</t>
  </si>
  <si>
    <t>312</t>
  </si>
  <si>
    <t>水泥混凝土面板</t>
  </si>
  <si>
    <t xml:space="preserve">  312-1</t>
  </si>
  <si>
    <t>9459.00</t>
  </si>
  <si>
    <t>过水路面</t>
  </si>
  <si>
    <t>m</t>
  </si>
  <si>
    <t>180.00</t>
  </si>
  <si>
    <t>313</t>
  </si>
  <si>
    <t>路肩培土</t>
  </si>
  <si>
    <t xml:space="preserve">  313-1</t>
  </si>
  <si>
    <t>2186.06</t>
  </si>
  <si>
    <t>清单 第300章 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</si>
</sst>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color indexed="8"/>
      <name val="宋体"/>
      <charset val="134"/>
    </font>
    <font>
      <b/>
      <sz val="24"/>
      <color indexed="8"/>
      <name val="宋体"/>
      <charset val="134"/>
    </font>
    <font>
      <sz val="9"/>
      <color indexed="8"/>
      <name val="宋体"/>
      <charset val="134"/>
    </font>
    <font>
      <b/>
      <sz val="13"/>
      <color indexed="8"/>
      <name val="宋体"/>
      <charset val="134"/>
    </font>
    <font>
      <sz val="9"/>
      <color indexed="8"/>
      <name val="Arial Narrow"/>
      <charset val="134"/>
    </font>
    <font>
      <sz val="12"/>
      <name val="宋体"/>
      <charset val="134"/>
    </font>
    <font>
      <b/>
      <sz val="14"/>
      <name val="宋体"/>
      <charset val="134"/>
    </font>
    <font>
      <b/>
      <sz val="10"/>
      <name val="宋体"/>
      <charset val="134"/>
    </font>
    <font>
      <sz val="10"/>
      <name val="宋体"/>
      <charset val="134"/>
    </font>
    <font>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1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4" applyNumberFormat="0" applyFill="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8" fillId="0" borderId="0" applyNumberFormat="0" applyFill="0" applyBorder="0" applyAlignment="0" applyProtection="0">
      <alignment vertical="center"/>
    </xf>
    <xf numFmtId="0" fontId="19" fillId="5" borderId="16" applyNumberFormat="0" applyAlignment="0" applyProtection="0">
      <alignment vertical="center"/>
    </xf>
    <xf numFmtId="0" fontId="20" fillId="6" borderId="17" applyNumberFormat="0" applyAlignment="0" applyProtection="0">
      <alignment vertical="center"/>
    </xf>
    <xf numFmtId="0" fontId="21" fillId="6" borderId="16" applyNumberFormat="0" applyAlignment="0" applyProtection="0">
      <alignment vertical="center"/>
    </xf>
    <xf numFmtId="0" fontId="22" fillId="7" borderId="18" applyNumberFormat="0" applyAlignment="0" applyProtection="0">
      <alignment vertical="center"/>
    </xf>
    <xf numFmtId="0" fontId="23" fillId="0" borderId="19" applyNumberFormat="0" applyFill="0" applyAlignment="0" applyProtection="0">
      <alignment vertical="center"/>
    </xf>
    <xf numFmtId="0" fontId="24" fillId="0" borderId="2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41">
    <xf numFmtId="0" fontId="0" fillId="0" borderId="0" xfId="0" applyAlignment="1">
      <alignment horizontal="left" wrapText="1"/>
    </xf>
    <xf numFmtId="0" fontId="0" fillId="0" borderId="0" xfId="0" applyAlignment="1" applyProtection="1">
      <alignment horizontal="left" wrapText="1"/>
    </xf>
    <xf numFmtId="0" fontId="0" fillId="0" borderId="0" xfId="0" applyAlignment="1" applyProtection="1">
      <alignment horizontal="left" wrapText="1"/>
      <protection locked="0"/>
    </xf>
    <xf numFmtId="0" fontId="1" fillId="0" borderId="0" xfId="0" applyFont="1" applyAlignment="1" applyProtection="1">
      <alignment horizontal="center" vertical="center" wrapText="1"/>
    </xf>
    <xf numFmtId="0" fontId="1" fillId="0" borderId="0" xfId="0" applyFont="1" applyAlignment="1" applyProtection="1">
      <alignment horizontal="center" vertical="center" wrapText="1"/>
      <protection locked="0"/>
    </xf>
    <xf numFmtId="0" fontId="2" fillId="0" borderId="0" xfId="0" applyFont="1" applyAlignment="1" applyProtection="1">
      <alignment horizontal="left" vertical="center"/>
    </xf>
    <xf numFmtId="0" fontId="2" fillId="0" borderId="0" xfId="0" applyFont="1" applyAlignment="1" applyProtection="1">
      <alignment horizontal="right" vertical="center"/>
      <protection locked="0"/>
    </xf>
    <xf numFmtId="0" fontId="2" fillId="0" borderId="0" xfId="0" applyFont="1" applyAlignment="1" applyProtection="1">
      <alignment horizontal="right" vertical="center"/>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3" xfId="0" applyFont="1" applyBorder="1" applyAlignment="1" applyProtection="1">
      <alignment horizontal="right" vertical="center" wrapText="1"/>
    </xf>
    <xf numFmtId="0" fontId="2" fillId="0" borderId="3" xfId="0" applyFont="1" applyBorder="1" applyAlignment="1" applyProtection="1">
      <alignment horizontal="right" vertical="center" wrapText="1"/>
      <protection locked="0"/>
    </xf>
    <xf numFmtId="0" fontId="2" fillId="0" borderId="4" xfId="0" applyFont="1" applyBorder="1" applyAlignment="1" applyProtection="1">
      <alignment horizontal="right" vertical="center" wrapText="1"/>
    </xf>
    <xf numFmtId="0" fontId="2" fillId="0" borderId="5" xfId="0" applyFont="1" applyBorder="1" applyAlignment="1" applyProtection="1">
      <alignment horizontal="right" vertical="center"/>
    </xf>
    <xf numFmtId="0" fontId="2" fillId="0" borderId="6" xfId="0" applyFont="1" applyBorder="1" applyAlignment="1" applyProtection="1">
      <alignment horizontal="center" vertical="center"/>
    </xf>
    <xf numFmtId="0" fontId="2" fillId="0" borderId="6" xfId="0" applyFont="1" applyBorder="1" applyAlignment="1" applyProtection="1">
      <alignment horizontal="center" vertical="center"/>
      <protection locked="0"/>
    </xf>
    <xf numFmtId="0" fontId="1" fillId="0" borderId="0" xfId="0" applyFont="1" applyAlignment="1">
      <alignment horizontal="center" vertical="center" wrapText="1"/>
    </xf>
    <xf numFmtId="0" fontId="2" fillId="0" borderId="0" xfId="0" applyFont="1" applyAlignment="1">
      <alignment horizontal="lef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0" fontId="4" fillId="0" borderId="4" xfId="0" applyFont="1" applyBorder="1" applyAlignment="1">
      <alignment horizontal="righ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12" xfId="0" applyFont="1" applyBorder="1" applyAlignment="1">
      <alignment horizontal="right" vertical="center" wrapText="1"/>
    </xf>
    <xf numFmtId="0" fontId="2" fillId="0" borderId="0" xfId="0" applyFont="1" applyBorder="1" applyAlignment="1">
      <alignment horizontal="center" vertical="center" wrapText="1"/>
    </xf>
    <xf numFmtId="0" fontId="5" fillId="2" borderId="0" xfId="0" applyFont="1" applyFill="1" applyBorder="1" applyAlignment="1">
      <alignment vertical="center"/>
    </xf>
    <xf numFmtId="0" fontId="6" fillId="3" borderId="3" xfId="0" applyFont="1" applyFill="1" applyBorder="1" applyAlignment="1" applyProtection="1">
      <alignment horizontal="center" vertical="center" wrapText="1"/>
    </xf>
    <xf numFmtId="0" fontId="7" fillId="3" borderId="3" xfId="0" applyFont="1" applyFill="1" applyBorder="1" applyAlignment="1" applyProtection="1">
      <alignment vertical="distributed" wrapText="1"/>
    </xf>
    <xf numFmtId="0" fontId="8" fillId="3" borderId="3" xfId="0" applyFont="1" applyFill="1" applyBorder="1" applyAlignment="1" applyProtection="1">
      <alignment vertical="center" wrapText="1"/>
    </xf>
    <xf numFmtId="0" fontId="8" fillId="3" borderId="3" xfId="0" applyFont="1" applyFill="1" applyBorder="1" applyAlignment="1" applyProtection="1">
      <alignment horizontal="justify" vertical="center"/>
    </xf>
    <xf numFmtId="0" fontId="9" fillId="3" borderId="3" xfId="0" applyFont="1" applyFill="1" applyBorder="1" applyAlignment="1" applyProtection="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0"/>
  <sheetViews>
    <sheetView topLeftCell="A10" workbookViewId="0">
      <selection activeCell="A19" sqref="A19"/>
    </sheetView>
  </sheetViews>
  <sheetFormatPr defaultColWidth="9" defaultRowHeight="14.25"/>
  <cols>
    <col min="1" max="1" width="77.8" style="35" customWidth="1"/>
    <col min="2" max="16384" width="9" style="35"/>
  </cols>
  <sheetData>
    <row r="1" ht="30" customHeight="1" spans="1:1">
      <c r="A1" s="36" t="s">
        <v>0</v>
      </c>
    </row>
    <row r="2" ht="24" customHeight="1" spans="1:1">
      <c r="A2" s="37" t="s">
        <v>1</v>
      </c>
    </row>
    <row r="3" ht="52" customHeight="1" spans="1:1">
      <c r="A3" s="38" t="s">
        <v>2</v>
      </c>
    </row>
    <row r="4" ht="32" customHeight="1" spans="1:1">
      <c r="A4" s="38" t="s">
        <v>3</v>
      </c>
    </row>
    <row r="5" ht="57" customHeight="1" spans="1:1">
      <c r="A5" s="38" t="s">
        <v>4</v>
      </c>
    </row>
    <row r="6" ht="45" customHeight="1" spans="1:1">
      <c r="A6" s="38" t="s">
        <v>5</v>
      </c>
    </row>
    <row r="7" ht="32" customHeight="1" spans="1:1">
      <c r="A7" s="38" t="s">
        <v>6</v>
      </c>
    </row>
    <row r="8" ht="33" customHeight="1" spans="1:1">
      <c r="A8" s="38" t="s">
        <v>7</v>
      </c>
    </row>
    <row r="9" ht="33" customHeight="1" spans="1:1">
      <c r="A9" s="38" t="s">
        <v>8</v>
      </c>
    </row>
    <row r="10" ht="22" customHeight="1" spans="1:1">
      <c r="A10" s="38" t="s">
        <v>9</v>
      </c>
    </row>
    <row r="11" ht="32" customHeight="1" spans="1:1">
      <c r="A11" s="38" t="s">
        <v>10</v>
      </c>
    </row>
    <row r="12" ht="45" customHeight="1" spans="1:1">
      <c r="A12" s="38" t="s">
        <v>11</v>
      </c>
    </row>
    <row r="13" ht="43" customHeight="1" spans="1:1">
      <c r="A13" s="38" t="s">
        <v>12</v>
      </c>
    </row>
    <row r="14" ht="37" customHeight="1" spans="1:1">
      <c r="A14" s="38" t="s">
        <v>13</v>
      </c>
    </row>
    <row r="15" ht="33" customHeight="1" spans="1:1">
      <c r="A15" s="38" t="s">
        <v>14</v>
      </c>
    </row>
    <row r="16" ht="19" customHeight="1" spans="1:1">
      <c r="A16" s="38" t="s">
        <v>15</v>
      </c>
    </row>
    <row r="17" ht="29" customHeight="1" spans="1:1">
      <c r="A17" s="38" t="s">
        <v>16</v>
      </c>
    </row>
    <row r="18" ht="30" customHeight="1" spans="1:1">
      <c r="A18" s="39" t="s">
        <v>17</v>
      </c>
    </row>
    <row r="19" ht="30" customHeight="1" spans="1:1">
      <c r="A19" s="39" t="s">
        <v>18</v>
      </c>
    </row>
    <row r="20" ht="57" customHeight="1" spans="1:1">
      <c r="A20" s="40" t="s">
        <v>19</v>
      </c>
    </row>
  </sheetData>
  <sheetProtection sheet="1" objects="1"/>
  <pageMargins left="0.75" right="0.75" top="0.629861111111111" bottom="0.590277777777778"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view="pageBreakPreview" zoomScaleNormal="100" topLeftCell="A6" workbookViewId="0">
      <selection activeCell="D4" sqref="D4"/>
    </sheetView>
  </sheetViews>
  <sheetFormatPr defaultColWidth="9" defaultRowHeight="14.25" outlineLevelCol="3"/>
  <cols>
    <col min="1" max="1" width="13.125" customWidth="1"/>
    <col min="2" max="2" width="14.25" customWidth="1"/>
    <col min="3" max="3" width="35.7416666666667" customWidth="1"/>
    <col min="4" max="4" width="17.125" customWidth="1"/>
    <col min="5" max="5" width="10" customWidth="1"/>
  </cols>
  <sheetData>
    <row r="1" ht="55.65" customHeight="1" spans="1:4">
      <c r="A1" s="22" t="s">
        <v>20</v>
      </c>
      <c r="B1" s="22"/>
      <c r="C1" s="22"/>
      <c r="D1" s="22"/>
    </row>
    <row r="2" ht="16.85" customHeight="1" spans="1:4">
      <c r="A2" s="23" t="s">
        <v>21</v>
      </c>
      <c r="B2" s="23"/>
      <c r="C2" s="23"/>
      <c r="D2" s="23"/>
    </row>
    <row r="3" ht="45" customHeight="1" spans="1:4">
      <c r="A3" s="24" t="s">
        <v>22</v>
      </c>
      <c r="B3" s="25" t="s">
        <v>23</v>
      </c>
      <c r="C3" s="25" t="s">
        <v>24</v>
      </c>
      <c r="D3" s="26" t="s">
        <v>25</v>
      </c>
    </row>
    <row r="4" ht="45" customHeight="1" spans="1:4">
      <c r="A4" s="27" t="s">
        <v>26</v>
      </c>
      <c r="B4" s="28" t="s">
        <v>27</v>
      </c>
      <c r="C4" s="29" t="s">
        <v>28</v>
      </c>
      <c r="D4" s="30">
        <f>工程量清单!C39</f>
        <v>0</v>
      </c>
    </row>
    <row r="5" ht="45" customHeight="1" spans="1:4">
      <c r="A5" s="27" t="s">
        <v>29</v>
      </c>
      <c r="B5" s="28" t="s">
        <v>30</v>
      </c>
      <c r="C5" s="29" t="s">
        <v>31</v>
      </c>
      <c r="D5" s="30">
        <f>工程量清单!C78</f>
        <v>0</v>
      </c>
    </row>
    <row r="6" ht="45" customHeight="1" spans="1:4">
      <c r="A6" s="27" t="s">
        <v>32</v>
      </c>
      <c r="B6" s="28" t="s">
        <v>33</v>
      </c>
      <c r="C6" s="29" t="s">
        <v>34</v>
      </c>
      <c r="D6" s="30">
        <f>工程量清单!C117</f>
        <v>0</v>
      </c>
    </row>
    <row r="7" ht="45" customHeight="1" spans="1:4">
      <c r="A7" s="27" t="s">
        <v>35</v>
      </c>
      <c r="B7" s="28" t="s">
        <v>36</v>
      </c>
      <c r="C7" s="28"/>
      <c r="D7" s="30">
        <f>SUM(D4:D6)</f>
        <v>0</v>
      </c>
    </row>
    <row r="8" ht="45" customHeight="1" spans="1:4">
      <c r="A8" s="27" t="s">
        <v>37</v>
      </c>
      <c r="B8" s="28" t="s">
        <v>38</v>
      </c>
      <c r="C8" s="28"/>
      <c r="D8" s="30" t="s">
        <v>39</v>
      </c>
    </row>
    <row r="9" ht="45" customHeight="1" spans="1:4">
      <c r="A9" s="27" t="s">
        <v>40</v>
      </c>
      <c r="B9" s="28" t="s">
        <v>41</v>
      </c>
      <c r="C9" s="28"/>
      <c r="D9" s="30">
        <f>D7</f>
        <v>0</v>
      </c>
    </row>
    <row r="10" ht="45" customHeight="1" spans="1:4">
      <c r="A10" s="27" t="s">
        <v>42</v>
      </c>
      <c r="B10" s="28" t="s">
        <v>43</v>
      </c>
      <c r="C10" s="28"/>
      <c r="D10" s="30" t="s">
        <v>39</v>
      </c>
    </row>
    <row r="11" ht="45" customHeight="1" spans="1:4">
      <c r="A11" s="27" t="s">
        <v>44</v>
      </c>
      <c r="B11" s="28" t="s">
        <v>45</v>
      </c>
      <c r="C11" s="28"/>
      <c r="D11" s="30" t="s">
        <v>39</v>
      </c>
    </row>
    <row r="12" ht="45" customHeight="1" spans="1:4">
      <c r="A12" s="31" t="s">
        <v>46</v>
      </c>
      <c r="B12" s="32" t="s">
        <v>47</v>
      </c>
      <c r="C12" s="32"/>
      <c r="D12" s="33">
        <f>D9</f>
        <v>0</v>
      </c>
    </row>
    <row r="13" ht="17.6" customHeight="1" spans="1:4">
      <c r="A13" s="34"/>
      <c r="B13" s="34"/>
      <c r="C13" s="34"/>
      <c r="D13" s="34"/>
    </row>
  </sheetData>
  <sheetProtection sheet="1" objects="1"/>
  <mergeCells count="9">
    <mergeCell ref="A1:D1"/>
    <mergeCell ref="A2:D2"/>
    <mergeCell ref="B7:C7"/>
    <mergeCell ref="B8:C8"/>
    <mergeCell ref="B9:C9"/>
    <mergeCell ref="B10:C10"/>
    <mergeCell ref="B11:C11"/>
    <mergeCell ref="B12:C12"/>
    <mergeCell ref="A13:D13"/>
  </mergeCells>
  <pageMargins left="0.7875" right="0.215" top="0.315" bottom="0.315" header="0" footer="0"/>
  <pageSetup paperSize="9" fitToWidth="0" fitToHeight="0"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7"/>
  <sheetViews>
    <sheetView tabSelected="1" view="pageBreakPreview" zoomScaleNormal="100" workbookViewId="0">
      <selection activeCell="F21" sqref="F21"/>
    </sheetView>
  </sheetViews>
  <sheetFormatPr defaultColWidth="9" defaultRowHeight="14.25" outlineLevelCol="5"/>
  <cols>
    <col min="1" max="1" width="11.375" style="1" customWidth="1"/>
    <col min="2" max="2" width="26.625" style="1" customWidth="1"/>
    <col min="3" max="3" width="7.625" style="1" customWidth="1"/>
    <col min="4" max="4" width="11" style="1" customWidth="1"/>
    <col min="5" max="5" width="12.125" style="2" customWidth="1"/>
    <col min="6" max="6" width="11.5" style="1" customWidth="1"/>
    <col min="7" max="7" width="10" style="2" customWidth="1"/>
    <col min="8" max="16384" width="9" style="2"/>
  </cols>
  <sheetData>
    <row r="1" ht="41.75" customHeight="1" spans="1:6">
      <c r="A1" s="3" t="s">
        <v>48</v>
      </c>
      <c r="B1" s="3"/>
      <c r="C1" s="3"/>
      <c r="D1" s="3"/>
      <c r="E1" s="4"/>
      <c r="F1" s="3"/>
    </row>
    <row r="2" ht="16.85" customHeight="1" spans="1:6">
      <c r="A2" s="5" t="s">
        <v>49</v>
      </c>
      <c r="B2" s="5"/>
      <c r="C2" s="5"/>
      <c r="D2" s="5"/>
      <c r="E2" s="6" t="s">
        <v>50</v>
      </c>
      <c r="F2" s="7"/>
    </row>
    <row r="3" ht="23.45" customHeight="1" spans="1:6">
      <c r="A3" s="8" t="s">
        <v>28</v>
      </c>
      <c r="B3" s="8"/>
      <c r="C3" s="8"/>
      <c r="D3" s="8"/>
      <c r="E3" s="9"/>
      <c r="F3" s="8"/>
    </row>
    <row r="4" ht="22.7" customHeight="1" spans="1:6">
      <c r="A4" s="10" t="s">
        <v>51</v>
      </c>
      <c r="B4" s="11" t="s">
        <v>52</v>
      </c>
      <c r="C4" s="11" t="s">
        <v>53</v>
      </c>
      <c r="D4" s="11" t="s">
        <v>54</v>
      </c>
      <c r="E4" s="12" t="s">
        <v>55</v>
      </c>
      <c r="F4" s="13" t="s">
        <v>56</v>
      </c>
    </row>
    <row r="5" ht="16.85" customHeight="1" spans="1:6">
      <c r="A5" s="14" t="s">
        <v>57</v>
      </c>
      <c r="B5" s="15" t="s">
        <v>58</v>
      </c>
      <c r="C5" s="11"/>
      <c r="D5" s="16"/>
      <c r="E5" s="17"/>
      <c r="F5" s="18"/>
    </row>
    <row r="6" ht="17.6" customHeight="1" spans="1:6">
      <c r="A6" s="14" t="s">
        <v>59</v>
      </c>
      <c r="B6" s="15" t="s">
        <v>60</v>
      </c>
      <c r="C6" s="11" t="s">
        <v>61</v>
      </c>
      <c r="D6" s="16" t="s">
        <v>26</v>
      </c>
      <c r="E6" s="17"/>
      <c r="F6" s="18">
        <f>E6*D6</f>
        <v>0</v>
      </c>
    </row>
    <row r="7" ht="16.85" customHeight="1" spans="1:6">
      <c r="A7" s="14"/>
      <c r="B7" s="15"/>
      <c r="C7" s="11"/>
      <c r="D7" s="16"/>
      <c r="E7" s="17"/>
      <c r="F7" s="18"/>
    </row>
    <row r="8" ht="17.6" customHeight="1" spans="1:6">
      <c r="A8" s="14"/>
      <c r="B8" s="15"/>
      <c r="C8" s="11"/>
      <c r="D8" s="16"/>
      <c r="E8" s="17"/>
      <c r="F8" s="18"/>
    </row>
    <row r="9" ht="16.85" customHeight="1" spans="1:6">
      <c r="A9" s="14"/>
      <c r="B9" s="15"/>
      <c r="C9" s="11"/>
      <c r="D9" s="16"/>
      <c r="E9" s="17"/>
      <c r="F9" s="18"/>
    </row>
    <row r="10" ht="17.6" customHeight="1" spans="1:6">
      <c r="A10" s="14"/>
      <c r="B10" s="15"/>
      <c r="C10" s="11"/>
      <c r="D10" s="16"/>
      <c r="E10" s="17"/>
      <c r="F10" s="18"/>
    </row>
    <row r="11" ht="16.85" customHeight="1" spans="1:6">
      <c r="A11" s="14"/>
      <c r="B11" s="15"/>
      <c r="C11" s="11"/>
      <c r="D11" s="16"/>
      <c r="E11" s="17"/>
      <c r="F11" s="18"/>
    </row>
    <row r="12" ht="17.6" customHeight="1" spans="1:6">
      <c r="A12" s="14"/>
      <c r="B12" s="15"/>
      <c r="C12" s="11"/>
      <c r="D12" s="16"/>
      <c r="E12" s="17"/>
      <c r="F12" s="18"/>
    </row>
    <row r="13" ht="16.85" customHeight="1" spans="1:6">
      <c r="A13" s="14"/>
      <c r="B13" s="15"/>
      <c r="C13" s="11"/>
      <c r="D13" s="16"/>
      <c r="E13" s="17"/>
      <c r="F13" s="18"/>
    </row>
    <row r="14" ht="17.6" customHeight="1" spans="1:6">
      <c r="A14" s="14"/>
      <c r="B14" s="15"/>
      <c r="C14" s="11"/>
      <c r="D14" s="16"/>
      <c r="E14" s="17"/>
      <c r="F14" s="18"/>
    </row>
    <row r="15" ht="16.85" customHeight="1" spans="1:6">
      <c r="A15" s="14"/>
      <c r="B15" s="15"/>
      <c r="C15" s="11"/>
      <c r="D15" s="16"/>
      <c r="E15" s="17"/>
      <c r="F15" s="18"/>
    </row>
    <row r="16" ht="16.85" customHeight="1" spans="1:6">
      <c r="A16" s="14"/>
      <c r="B16" s="15"/>
      <c r="C16" s="11"/>
      <c r="D16" s="16"/>
      <c r="E16" s="17"/>
      <c r="F16" s="18"/>
    </row>
    <row r="17" ht="17.6" customHeight="1" spans="1:6">
      <c r="A17" s="14"/>
      <c r="B17" s="15"/>
      <c r="C17" s="11"/>
      <c r="D17" s="16"/>
      <c r="E17" s="17"/>
      <c r="F17" s="18"/>
    </row>
    <row r="18" ht="16.85" customHeight="1" spans="1:6">
      <c r="A18" s="14"/>
      <c r="B18" s="15"/>
      <c r="C18" s="11"/>
      <c r="D18" s="16"/>
      <c r="E18" s="17"/>
      <c r="F18" s="18"/>
    </row>
    <row r="19" ht="17.6" customHeight="1" spans="1:6">
      <c r="A19" s="14"/>
      <c r="B19" s="15"/>
      <c r="C19" s="11"/>
      <c r="D19" s="16"/>
      <c r="E19" s="17"/>
      <c r="F19" s="18"/>
    </row>
    <row r="20" ht="16.85" customHeight="1" spans="1:6">
      <c r="A20" s="14"/>
      <c r="B20" s="15"/>
      <c r="C20" s="11"/>
      <c r="D20" s="16"/>
      <c r="E20" s="17"/>
      <c r="F20" s="18"/>
    </row>
    <row r="21" ht="17.6" customHeight="1" spans="1:6">
      <c r="A21" s="14"/>
      <c r="B21" s="15"/>
      <c r="C21" s="11"/>
      <c r="D21" s="16"/>
      <c r="E21" s="17"/>
      <c r="F21" s="18"/>
    </row>
    <row r="22" ht="16.85" customHeight="1" spans="1:6">
      <c r="A22" s="14"/>
      <c r="B22" s="15"/>
      <c r="C22" s="11"/>
      <c r="D22" s="16"/>
      <c r="E22" s="17"/>
      <c r="F22" s="18"/>
    </row>
    <row r="23" ht="17.6" customHeight="1" spans="1:6">
      <c r="A23" s="14"/>
      <c r="B23" s="15"/>
      <c r="C23" s="11"/>
      <c r="D23" s="16"/>
      <c r="E23" s="17"/>
      <c r="F23" s="18"/>
    </row>
    <row r="24" ht="16.85" customHeight="1" spans="1:6">
      <c r="A24" s="14"/>
      <c r="B24" s="15"/>
      <c r="C24" s="11"/>
      <c r="D24" s="16"/>
      <c r="E24" s="17"/>
      <c r="F24" s="18"/>
    </row>
    <row r="25" ht="17.6" customHeight="1" spans="1:6">
      <c r="A25" s="14"/>
      <c r="B25" s="15"/>
      <c r="C25" s="11"/>
      <c r="D25" s="16"/>
      <c r="E25" s="17"/>
      <c r="F25" s="18"/>
    </row>
    <row r="26" ht="16.85" customHeight="1" spans="1:6">
      <c r="A26" s="14"/>
      <c r="B26" s="15"/>
      <c r="C26" s="11"/>
      <c r="D26" s="16"/>
      <c r="E26" s="17"/>
      <c r="F26" s="18"/>
    </row>
    <row r="27" ht="17.6" customHeight="1" spans="1:6">
      <c r="A27" s="14"/>
      <c r="B27" s="15"/>
      <c r="C27" s="11"/>
      <c r="D27" s="16"/>
      <c r="E27" s="17"/>
      <c r="F27" s="18"/>
    </row>
    <row r="28" ht="16.85" customHeight="1" spans="1:6">
      <c r="A28" s="14"/>
      <c r="B28" s="15"/>
      <c r="C28" s="11"/>
      <c r="D28" s="16"/>
      <c r="E28" s="17"/>
      <c r="F28" s="18"/>
    </row>
    <row r="29" ht="17.6" customHeight="1" spans="1:6">
      <c r="A29" s="14"/>
      <c r="B29" s="15"/>
      <c r="C29" s="11"/>
      <c r="D29" s="16"/>
      <c r="E29" s="17"/>
      <c r="F29" s="18"/>
    </row>
    <row r="30" ht="16.85" customHeight="1" spans="1:6">
      <c r="A30" s="14"/>
      <c r="B30" s="15"/>
      <c r="C30" s="11"/>
      <c r="D30" s="16"/>
      <c r="E30" s="17"/>
      <c r="F30" s="18"/>
    </row>
    <row r="31" ht="17.6" customHeight="1" spans="1:6">
      <c r="A31" s="14"/>
      <c r="B31" s="15"/>
      <c r="C31" s="11"/>
      <c r="D31" s="16"/>
      <c r="E31" s="17"/>
      <c r="F31" s="18"/>
    </row>
    <row r="32" ht="16.85" customHeight="1" spans="1:6">
      <c r="A32" s="14"/>
      <c r="B32" s="15"/>
      <c r="C32" s="11"/>
      <c r="D32" s="16"/>
      <c r="E32" s="17"/>
      <c r="F32" s="18"/>
    </row>
    <row r="33" ht="16.85" customHeight="1" spans="1:6">
      <c r="A33" s="14"/>
      <c r="B33" s="15"/>
      <c r="C33" s="11"/>
      <c r="D33" s="16"/>
      <c r="E33" s="17"/>
      <c r="F33" s="18"/>
    </row>
    <row r="34" ht="17.6" customHeight="1" spans="1:6">
      <c r="A34" s="14"/>
      <c r="B34" s="15"/>
      <c r="C34" s="11"/>
      <c r="D34" s="16"/>
      <c r="E34" s="17"/>
      <c r="F34" s="18"/>
    </row>
    <row r="35" ht="16.85" customHeight="1" spans="1:6">
      <c r="A35" s="14"/>
      <c r="B35" s="15"/>
      <c r="C35" s="11"/>
      <c r="D35" s="16"/>
      <c r="E35" s="17"/>
      <c r="F35" s="18"/>
    </row>
    <row r="36" ht="17.6" customHeight="1" spans="1:6">
      <c r="A36" s="14"/>
      <c r="B36" s="15"/>
      <c r="C36" s="11"/>
      <c r="D36" s="16"/>
      <c r="E36" s="17"/>
      <c r="F36" s="18"/>
    </row>
    <row r="37" ht="16.85" customHeight="1" spans="1:6">
      <c r="A37" s="14"/>
      <c r="B37" s="15"/>
      <c r="C37" s="11"/>
      <c r="D37" s="16"/>
      <c r="E37" s="17"/>
      <c r="F37" s="18"/>
    </row>
    <row r="38" ht="17.6" customHeight="1" spans="1:6">
      <c r="A38" s="14"/>
      <c r="B38" s="15"/>
      <c r="C38" s="11"/>
      <c r="D38" s="16"/>
      <c r="E38" s="17"/>
      <c r="F38" s="18"/>
    </row>
    <row r="39" ht="22" customHeight="1" spans="1:6">
      <c r="A39" s="19" t="s">
        <v>62</v>
      </c>
      <c r="B39" s="19"/>
      <c r="C39" s="20">
        <f>F6</f>
        <v>0</v>
      </c>
      <c r="D39" s="20"/>
      <c r="E39" s="21"/>
      <c r="F39" s="20"/>
    </row>
    <row r="40" ht="41.75" customHeight="1" spans="1:6">
      <c r="A40" s="3" t="s">
        <v>48</v>
      </c>
      <c r="B40" s="3"/>
      <c r="C40" s="3"/>
      <c r="D40" s="3"/>
      <c r="E40" s="4"/>
      <c r="F40" s="3"/>
    </row>
    <row r="41" ht="16.85" customHeight="1" spans="1:6">
      <c r="A41" s="5" t="s">
        <v>49</v>
      </c>
      <c r="B41" s="5"/>
      <c r="C41" s="5"/>
      <c r="D41" s="5"/>
      <c r="E41" s="6" t="s">
        <v>50</v>
      </c>
      <c r="F41" s="7"/>
    </row>
    <row r="42" ht="23.45" customHeight="1" spans="1:6">
      <c r="A42" s="8" t="s">
        <v>31</v>
      </c>
      <c r="B42" s="8"/>
      <c r="C42" s="8"/>
      <c r="D42" s="8"/>
      <c r="E42" s="9"/>
      <c r="F42" s="8"/>
    </row>
    <row r="43" ht="22.7" customHeight="1" spans="1:6">
      <c r="A43" s="10" t="s">
        <v>51</v>
      </c>
      <c r="B43" s="11" t="s">
        <v>52</v>
      </c>
      <c r="C43" s="11" t="s">
        <v>53</v>
      </c>
      <c r="D43" s="11" t="s">
        <v>54</v>
      </c>
      <c r="E43" s="12" t="s">
        <v>55</v>
      </c>
      <c r="F43" s="13" t="s">
        <v>56</v>
      </c>
    </row>
    <row r="44" ht="16.85" customHeight="1" spans="1:6">
      <c r="A44" s="14" t="s">
        <v>63</v>
      </c>
      <c r="B44" s="15" t="s">
        <v>64</v>
      </c>
      <c r="C44" s="11"/>
      <c r="D44" s="16"/>
      <c r="E44" s="17"/>
      <c r="F44" s="18"/>
    </row>
    <row r="45" ht="17.6" customHeight="1" spans="1:6">
      <c r="A45" s="14" t="s">
        <v>65</v>
      </c>
      <c r="B45" s="15" t="s">
        <v>66</v>
      </c>
      <c r="C45" s="11"/>
      <c r="D45" s="16"/>
      <c r="E45" s="17"/>
      <c r="F45" s="18"/>
    </row>
    <row r="46" ht="16.85" customHeight="1" spans="1:6">
      <c r="A46" s="14" t="s">
        <v>67</v>
      </c>
      <c r="B46" s="15" t="s">
        <v>66</v>
      </c>
      <c r="C46" s="11" t="s">
        <v>68</v>
      </c>
      <c r="D46" s="16" t="s">
        <v>69</v>
      </c>
      <c r="E46" s="17"/>
      <c r="F46" s="18">
        <f>E46*D46</f>
        <v>0</v>
      </c>
    </row>
    <row r="47" ht="17.6" customHeight="1" spans="1:6">
      <c r="A47" s="14" t="s">
        <v>70</v>
      </c>
      <c r="B47" s="15" t="s">
        <v>71</v>
      </c>
      <c r="C47" s="11"/>
      <c r="D47" s="16"/>
      <c r="E47" s="17"/>
      <c r="F47" s="18"/>
    </row>
    <row r="48" ht="16.85" customHeight="1" spans="1:6">
      <c r="A48" s="14" t="s">
        <v>72</v>
      </c>
      <c r="B48" s="15" t="s">
        <v>73</v>
      </c>
      <c r="C48" s="11"/>
      <c r="D48" s="16"/>
      <c r="E48" s="17"/>
      <c r="F48" s="18"/>
    </row>
    <row r="49" ht="17.6" customHeight="1" spans="1:6">
      <c r="A49" s="14" t="s">
        <v>67</v>
      </c>
      <c r="B49" s="15" t="s">
        <v>74</v>
      </c>
      <c r="C49" s="11" t="s">
        <v>75</v>
      </c>
      <c r="D49" s="16" t="s">
        <v>76</v>
      </c>
      <c r="E49" s="17"/>
      <c r="F49" s="18">
        <f t="shared" ref="F49:F53" si="0">E49*D49</f>
        <v>0</v>
      </c>
    </row>
    <row r="50" ht="16.85" customHeight="1" spans="1:6">
      <c r="A50" s="14" t="s">
        <v>77</v>
      </c>
      <c r="B50" s="15" t="s">
        <v>78</v>
      </c>
      <c r="C50" s="11"/>
      <c r="D50" s="16"/>
      <c r="E50" s="17"/>
      <c r="F50" s="18"/>
    </row>
    <row r="51" ht="17.6" customHeight="1" spans="1:6">
      <c r="A51" s="14" t="s">
        <v>79</v>
      </c>
      <c r="B51" s="15" t="s">
        <v>80</v>
      </c>
      <c r="C51" s="11"/>
      <c r="D51" s="16"/>
      <c r="E51" s="17"/>
      <c r="F51" s="18"/>
    </row>
    <row r="52" ht="16.85" customHeight="1" spans="1:6">
      <c r="A52" s="14" t="s">
        <v>67</v>
      </c>
      <c r="B52" s="15" t="s">
        <v>81</v>
      </c>
      <c r="C52" s="11" t="s">
        <v>75</v>
      </c>
      <c r="D52" s="16" t="s">
        <v>76</v>
      </c>
      <c r="E52" s="17"/>
      <c r="F52" s="18">
        <f t="shared" si="0"/>
        <v>0</v>
      </c>
    </row>
    <row r="53" ht="17.6" customHeight="1" spans="1:6">
      <c r="A53" s="14" t="s">
        <v>82</v>
      </c>
      <c r="B53" s="15" t="s">
        <v>83</v>
      </c>
      <c r="C53" s="11" t="s">
        <v>75</v>
      </c>
      <c r="D53" s="16" t="s">
        <v>84</v>
      </c>
      <c r="E53" s="17"/>
      <c r="F53" s="18">
        <f t="shared" si="0"/>
        <v>0</v>
      </c>
    </row>
    <row r="54" ht="16.85" customHeight="1" spans="1:6">
      <c r="A54" s="14"/>
      <c r="B54" s="15"/>
      <c r="C54" s="11"/>
      <c r="D54" s="16"/>
      <c r="E54" s="17"/>
      <c r="F54" s="18"/>
    </row>
    <row r="55" ht="16.85" customHeight="1" spans="1:6">
      <c r="A55" s="14"/>
      <c r="B55" s="15"/>
      <c r="C55" s="11"/>
      <c r="D55" s="16"/>
      <c r="E55" s="17"/>
      <c r="F55" s="18"/>
    </row>
    <row r="56" ht="17.6" customHeight="1" spans="1:6">
      <c r="A56" s="14"/>
      <c r="B56" s="15"/>
      <c r="C56" s="11"/>
      <c r="D56" s="16"/>
      <c r="E56" s="17"/>
      <c r="F56" s="18"/>
    </row>
    <row r="57" ht="16.85" customHeight="1" spans="1:6">
      <c r="A57" s="14"/>
      <c r="B57" s="15"/>
      <c r="C57" s="11"/>
      <c r="D57" s="16"/>
      <c r="E57" s="17"/>
      <c r="F57" s="18"/>
    </row>
    <row r="58" ht="17.6" customHeight="1" spans="1:6">
      <c r="A58" s="14"/>
      <c r="B58" s="15"/>
      <c r="C58" s="11"/>
      <c r="D58" s="16"/>
      <c r="E58" s="17"/>
      <c r="F58" s="18"/>
    </row>
    <row r="59" ht="16.85" customHeight="1" spans="1:6">
      <c r="A59" s="14"/>
      <c r="B59" s="15"/>
      <c r="C59" s="11"/>
      <c r="D59" s="16"/>
      <c r="E59" s="17"/>
      <c r="F59" s="18"/>
    </row>
    <row r="60" ht="17.6" customHeight="1" spans="1:6">
      <c r="A60" s="14"/>
      <c r="B60" s="15"/>
      <c r="C60" s="11"/>
      <c r="D60" s="16"/>
      <c r="E60" s="17"/>
      <c r="F60" s="18"/>
    </row>
    <row r="61" ht="16.85" customHeight="1" spans="1:6">
      <c r="A61" s="14"/>
      <c r="B61" s="15"/>
      <c r="C61" s="11"/>
      <c r="D61" s="16"/>
      <c r="E61" s="17"/>
      <c r="F61" s="18"/>
    </row>
    <row r="62" ht="17.6" customHeight="1" spans="1:6">
      <c r="A62" s="14"/>
      <c r="B62" s="15"/>
      <c r="C62" s="11"/>
      <c r="D62" s="16"/>
      <c r="E62" s="17"/>
      <c r="F62" s="18"/>
    </row>
    <row r="63" ht="16.85" customHeight="1" spans="1:6">
      <c r="A63" s="14"/>
      <c r="B63" s="15"/>
      <c r="C63" s="11"/>
      <c r="D63" s="16"/>
      <c r="E63" s="17"/>
      <c r="F63" s="18"/>
    </row>
    <row r="64" ht="17.6" customHeight="1" spans="1:6">
      <c r="A64" s="14"/>
      <c r="B64" s="15"/>
      <c r="C64" s="11"/>
      <c r="D64" s="16"/>
      <c r="E64" s="17"/>
      <c r="F64" s="18"/>
    </row>
    <row r="65" ht="16.85" customHeight="1" spans="1:6">
      <c r="A65" s="14"/>
      <c r="B65" s="15"/>
      <c r="C65" s="11"/>
      <c r="D65" s="16"/>
      <c r="E65" s="17"/>
      <c r="F65" s="18"/>
    </row>
    <row r="66" ht="17.6" customHeight="1" spans="1:6">
      <c r="A66" s="14"/>
      <c r="B66" s="15"/>
      <c r="C66" s="11"/>
      <c r="D66" s="16"/>
      <c r="E66" s="17"/>
      <c r="F66" s="18"/>
    </row>
    <row r="67" ht="16.85" customHeight="1" spans="1:6">
      <c r="A67" s="14"/>
      <c r="B67" s="15"/>
      <c r="C67" s="11"/>
      <c r="D67" s="16"/>
      <c r="E67" s="17"/>
      <c r="F67" s="18"/>
    </row>
    <row r="68" ht="17.6" customHeight="1" spans="1:6">
      <c r="A68" s="14"/>
      <c r="B68" s="15"/>
      <c r="C68" s="11"/>
      <c r="D68" s="16"/>
      <c r="E68" s="17"/>
      <c r="F68" s="18"/>
    </row>
    <row r="69" ht="16.85" customHeight="1" spans="1:6">
      <c r="A69" s="14"/>
      <c r="B69" s="15"/>
      <c r="C69" s="11"/>
      <c r="D69" s="16"/>
      <c r="E69" s="17"/>
      <c r="F69" s="18"/>
    </row>
    <row r="70" ht="17.6" customHeight="1" spans="1:6">
      <c r="A70" s="14"/>
      <c r="B70" s="15"/>
      <c r="C70" s="11"/>
      <c r="D70" s="16"/>
      <c r="E70" s="17"/>
      <c r="F70" s="18"/>
    </row>
    <row r="71" ht="16.85" customHeight="1" spans="1:6">
      <c r="A71" s="14"/>
      <c r="B71" s="15"/>
      <c r="C71" s="11"/>
      <c r="D71" s="16"/>
      <c r="E71" s="17"/>
      <c r="F71" s="18"/>
    </row>
    <row r="72" ht="16.85" customHeight="1" spans="1:6">
      <c r="A72" s="14"/>
      <c r="B72" s="15"/>
      <c r="C72" s="11"/>
      <c r="D72" s="16"/>
      <c r="E72" s="17"/>
      <c r="F72" s="18"/>
    </row>
    <row r="73" ht="17.6" customHeight="1" spans="1:6">
      <c r="A73" s="14"/>
      <c r="B73" s="15"/>
      <c r="C73" s="11"/>
      <c r="D73" s="16"/>
      <c r="E73" s="17"/>
      <c r="F73" s="18"/>
    </row>
    <row r="74" ht="16.85" customHeight="1" spans="1:6">
      <c r="A74" s="14"/>
      <c r="B74" s="15"/>
      <c r="C74" s="11"/>
      <c r="D74" s="16"/>
      <c r="E74" s="17"/>
      <c r="F74" s="18"/>
    </row>
    <row r="75" ht="17.6" customHeight="1" spans="1:6">
      <c r="A75" s="14"/>
      <c r="B75" s="15"/>
      <c r="C75" s="11"/>
      <c r="D75" s="16"/>
      <c r="E75" s="17"/>
      <c r="F75" s="18"/>
    </row>
    <row r="76" ht="16.85" customHeight="1" spans="1:6">
      <c r="A76" s="14"/>
      <c r="B76" s="15"/>
      <c r="C76" s="11"/>
      <c r="D76" s="16"/>
      <c r="E76" s="17"/>
      <c r="F76" s="18"/>
    </row>
    <row r="77" ht="17.6" customHeight="1" spans="1:6">
      <c r="A77" s="14"/>
      <c r="B77" s="15"/>
      <c r="C77" s="11"/>
      <c r="D77" s="16"/>
      <c r="E77" s="17"/>
      <c r="F77" s="18"/>
    </row>
    <row r="78" ht="22" customHeight="1" spans="1:6">
      <c r="A78" s="19" t="s">
        <v>85</v>
      </c>
      <c r="B78" s="19"/>
      <c r="C78" s="20">
        <f>SUM(F46:F53)</f>
        <v>0</v>
      </c>
      <c r="D78" s="20"/>
      <c r="E78" s="21"/>
      <c r="F78" s="20"/>
    </row>
    <row r="79" ht="41.75" customHeight="1" spans="1:6">
      <c r="A79" s="3" t="s">
        <v>48</v>
      </c>
      <c r="B79" s="3"/>
      <c r="C79" s="3"/>
      <c r="D79" s="3"/>
      <c r="E79" s="4"/>
      <c r="F79" s="3"/>
    </row>
    <row r="80" ht="16.85" customHeight="1" spans="1:6">
      <c r="A80" s="5" t="s">
        <v>49</v>
      </c>
      <c r="B80" s="5"/>
      <c r="C80" s="5"/>
      <c r="D80" s="5"/>
      <c r="E80" s="6" t="s">
        <v>50</v>
      </c>
      <c r="F80" s="7"/>
    </row>
    <row r="81" ht="23.45" customHeight="1" spans="1:6">
      <c r="A81" s="8" t="s">
        <v>34</v>
      </c>
      <c r="B81" s="8"/>
      <c r="C81" s="8"/>
      <c r="D81" s="8"/>
      <c r="E81" s="9"/>
      <c r="F81" s="8"/>
    </row>
    <row r="82" ht="22.7" customHeight="1" spans="1:6">
      <c r="A82" s="10" t="s">
        <v>51</v>
      </c>
      <c r="B82" s="11" t="s">
        <v>52</v>
      </c>
      <c r="C82" s="11" t="s">
        <v>53</v>
      </c>
      <c r="D82" s="11" t="s">
        <v>54</v>
      </c>
      <c r="E82" s="12" t="s">
        <v>55</v>
      </c>
      <c r="F82" s="13" t="s">
        <v>56</v>
      </c>
    </row>
    <row r="83" ht="16.85" customHeight="1" spans="1:6">
      <c r="A83" s="14" t="s">
        <v>86</v>
      </c>
      <c r="B83" s="15" t="s">
        <v>87</v>
      </c>
      <c r="C83" s="11"/>
      <c r="D83" s="16"/>
      <c r="E83" s="17"/>
      <c r="F83" s="18"/>
    </row>
    <row r="84" ht="17.6" customHeight="1" spans="1:6">
      <c r="A84" s="14" t="s">
        <v>88</v>
      </c>
      <c r="B84" s="15" t="s">
        <v>89</v>
      </c>
      <c r="C84" s="11"/>
      <c r="D84" s="16"/>
      <c r="E84" s="17"/>
      <c r="F84" s="18"/>
    </row>
    <row r="85" ht="16.85" customHeight="1" spans="1:6">
      <c r="A85" s="14" t="s">
        <v>67</v>
      </c>
      <c r="B85" s="15" t="s">
        <v>90</v>
      </c>
      <c r="C85" s="11" t="s">
        <v>68</v>
      </c>
      <c r="D85" s="16" t="s">
        <v>91</v>
      </c>
      <c r="E85" s="17"/>
      <c r="F85" s="18">
        <f t="shared" ref="F85:F90" si="1">E85*D85</f>
        <v>0</v>
      </c>
    </row>
    <row r="86" ht="17.6" customHeight="1" spans="1:6">
      <c r="A86" s="14" t="s">
        <v>92</v>
      </c>
      <c r="B86" s="15" t="s">
        <v>93</v>
      </c>
      <c r="C86" s="11"/>
      <c r="D86" s="16"/>
      <c r="E86" s="17"/>
      <c r="F86" s="18"/>
    </row>
    <row r="87" ht="16.85" customHeight="1" spans="1:6">
      <c r="A87" s="14" t="s">
        <v>94</v>
      </c>
      <c r="B87" s="15" t="s">
        <v>93</v>
      </c>
      <c r="C87" s="11"/>
      <c r="D87" s="16"/>
      <c r="E87" s="17"/>
      <c r="F87" s="18"/>
    </row>
    <row r="88" ht="17.6" customHeight="1" spans="1:6">
      <c r="A88" s="14" t="s">
        <v>67</v>
      </c>
      <c r="B88" s="15" t="s">
        <v>90</v>
      </c>
      <c r="C88" s="11" t="s">
        <v>68</v>
      </c>
      <c r="D88" s="16" t="s">
        <v>95</v>
      </c>
      <c r="E88" s="17"/>
      <c r="F88" s="18">
        <f t="shared" si="1"/>
        <v>0</v>
      </c>
    </row>
    <row r="89" ht="16.85" customHeight="1" spans="1:6">
      <c r="A89" s="14" t="s">
        <v>94</v>
      </c>
      <c r="B89" s="15" t="s">
        <v>96</v>
      </c>
      <c r="C89" s="11"/>
      <c r="D89" s="16"/>
      <c r="E89" s="17"/>
      <c r="F89" s="18"/>
    </row>
    <row r="90" ht="17.6" customHeight="1" spans="1:6">
      <c r="A90" s="14" t="s">
        <v>67</v>
      </c>
      <c r="B90" s="15" t="s">
        <v>96</v>
      </c>
      <c r="C90" s="11" t="s">
        <v>97</v>
      </c>
      <c r="D90" s="16" t="s">
        <v>98</v>
      </c>
      <c r="E90" s="17"/>
      <c r="F90" s="18">
        <f t="shared" si="1"/>
        <v>0</v>
      </c>
    </row>
    <row r="91" ht="16.85" customHeight="1" spans="1:6">
      <c r="A91" s="14" t="s">
        <v>99</v>
      </c>
      <c r="B91" s="15" t="s">
        <v>100</v>
      </c>
      <c r="C91" s="11"/>
      <c r="D91" s="16"/>
      <c r="E91" s="17"/>
      <c r="F91" s="18"/>
    </row>
    <row r="92" ht="17.6" customHeight="1" spans="1:6">
      <c r="A92" s="14" t="s">
        <v>101</v>
      </c>
      <c r="B92" s="15" t="s">
        <v>100</v>
      </c>
      <c r="C92" s="11" t="s">
        <v>75</v>
      </c>
      <c r="D92" s="16" t="s">
        <v>102</v>
      </c>
      <c r="E92" s="17"/>
      <c r="F92" s="18">
        <f>E92*D92</f>
        <v>0</v>
      </c>
    </row>
    <row r="93" ht="16.85" customHeight="1" spans="1:6">
      <c r="A93" s="14"/>
      <c r="B93" s="15"/>
      <c r="C93" s="11"/>
      <c r="D93" s="16"/>
      <c r="E93" s="17"/>
      <c r="F93" s="18"/>
    </row>
    <row r="94" ht="16.85" customHeight="1" spans="1:6">
      <c r="A94" s="14"/>
      <c r="B94" s="15"/>
      <c r="C94" s="11"/>
      <c r="D94" s="16"/>
      <c r="E94" s="17"/>
      <c r="F94" s="18"/>
    </row>
    <row r="95" ht="17.6" customHeight="1" spans="1:6">
      <c r="A95" s="14"/>
      <c r="B95" s="15"/>
      <c r="C95" s="11"/>
      <c r="D95" s="16"/>
      <c r="E95" s="17"/>
      <c r="F95" s="18"/>
    </row>
    <row r="96" ht="16.85" customHeight="1" spans="1:6">
      <c r="A96" s="14"/>
      <c r="B96" s="15"/>
      <c r="C96" s="11"/>
      <c r="D96" s="16"/>
      <c r="E96" s="17"/>
      <c r="F96" s="18"/>
    </row>
    <row r="97" ht="17.6" customHeight="1" spans="1:6">
      <c r="A97" s="14"/>
      <c r="B97" s="15"/>
      <c r="C97" s="11"/>
      <c r="D97" s="16"/>
      <c r="E97" s="17"/>
      <c r="F97" s="18"/>
    </row>
    <row r="98" ht="16.85" customHeight="1" spans="1:6">
      <c r="A98" s="14"/>
      <c r="B98" s="15"/>
      <c r="C98" s="11"/>
      <c r="D98" s="16"/>
      <c r="E98" s="17"/>
      <c r="F98" s="18"/>
    </row>
    <row r="99" ht="17.6" customHeight="1" spans="1:6">
      <c r="A99" s="14"/>
      <c r="B99" s="15"/>
      <c r="C99" s="11"/>
      <c r="D99" s="16"/>
      <c r="E99" s="17"/>
      <c r="F99" s="18"/>
    </row>
    <row r="100" ht="16.85" customHeight="1" spans="1:6">
      <c r="A100" s="14"/>
      <c r="B100" s="15"/>
      <c r="C100" s="11"/>
      <c r="D100" s="16"/>
      <c r="E100" s="17"/>
      <c r="F100" s="18"/>
    </row>
    <row r="101" ht="17.6" customHeight="1" spans="1:6">
      <c r="A101" s="14"/>
      <c r="B101" s="15"/>
      <c r="C101" s="11"/>
      <c r="D101" s="16"/>
      <c r="E101" s="17"/>
      <c r="F101" s="18"/>
    </row>
    <row r="102" ht="16.85" customHeight="1" spans="1:6">
      <c r="A102" s="14"/>
      <c r="B102" s="15"/>
      <c r="C102" s="11"/>
      <c r="D102" s="16"/>
      <c r="E102" s="17"/>
      <c r="F102" s="18"/>
    </row>
    <row r="103" ht="17.6" customHeight="1" spans="1:6">
      <c r="A103" s="14"/>
      <c r="B103" s="15"/>
      <c r="C103" s="11"/>
      <c r="D103" s="16"/>
      <c r="E103" s="17"/>
      <c r="F103" s="18"/>
    </row>
    <row r="104" ht="16.85" customHeight="1" spans="1:6">
      <c r="A104" s="14"/>
      <c r="B104" s="15"/>
      <c r="C104" s="11"/>
      <c r="D104" s="16"/>
      <c r="E104" s="17"/>
      <c r="F104" s="18"/>
    </row>
    <row r="105" ht="17.6" customHeight="1" spans="1:6">
      <c r="A105" s="14"/>
      <c r="B105" s="15"/>
      <c r="C105" s="11"/>
      <c r="D105" s="16"/>
      <c r="E105" s="17"/>
      <c r="F105" s="18"/>
    </row>
    <row r="106" ht="16.85" customHeight="1" spans="1:6">
      <c r="A106" s="14"/>
      <c r="B106" s="15"/>
      <c r="C106" s="11"/>
      <c r="D106" s="16"/>
      <c r="E106" s="17"/>
      <c r="F106" s="18"/>
    </row>
    <row r="107" ht="17.6" customHeight="1" spans="1:6">
      <c r="A107" s="14"/>
      <c r="B107" s="15"/>
      <c r="C107" s="11"/>
      <c r="D107" s="16"/>
      <c r="E107" s="17"/>
      <c r="F107" s="18"/>
    </row>
    <row r="108" ht="16.85" customHeight="1" spans="1:6">
      <c r="A108" s="14"/>
      <c r="B108" s="15"/>
      <c r="C108" s="11"/>
      <c r="D108" s="16"/>
      <c r="E108" s="17"/>
      <c r="F108" s="18"/>
    </row>
    <row r="109" ht="17.6" customHeight="1" spans="1:6">
      <c r="A109" s="14"/>
      <c r="B109" s="15"/>
      <c r="C109" s="11"/>
      <c r="D109" s="16"/>
      <c r="E109" s="17"/>
      <c r="F109" s="18"/>
    </row>
    <row r="110" ht="16.85" customHeight="1" spans="1:6">
      <c r="A110" s="14"/>
      <c r="B110" s="15"/>
      <c r="C110" s="11"/>
      <c r="D110" s="16"/>
      <c r="E110" s="17"/>
      <c r="F110" s="18"/>
    </row>
    <row r="111" ht="16.85" customHeight="1" spans="1:6">
      <c r="A111" s="14"/>
      <c r="B111" s="15"/>
      <c r="C111" s="11"/>
      <c r="D111" s="16"/>
      <c r="E111" s="17"/>
      <c r="F111" s="18"/>
    </row>
    <row r="112" ht="17.6" customHeight="1" spans="1:6">
      <c r="A112" s="14"/>
      <c r="B112" s="15"/>
      <c r="C112" s="11"/>
      <c r="D112" s="16"/>
      <c r="E112" s="17"/>
      <c r="F112" s="18"/>
    </row>
    <row r="113" ht="16.85" customHeight="1" spans="1:6">
      <c r="A113" s="14"/>
      <c r="B113" s="15"/>
      <c r="C113" s="11"/>
      <c r="D113" s="16"/>
      <c r="E113" s="17"/>
      <c r="F113" s="18"/>
    </row>
    <row r="114" ht="17.6" customHeight="1" spans="1:6">
      <c r="A114" s="14"/>
      <c r="B114" s="15"/>
      <c r="C114" s="11"/>
      <c r="D114" s="16"/>
      <c r="E114" s="17"/>
      <c r="F114" s="18"/>
    </row>
    <row r="115" ht="16.85" customHeight="1" spans="1:6">
      <c r="A115" s="14"/>
      <c r="B115" s="15"/>
      <c r="C115" s="11"/>
      <c r="D115" s="16"/>
      <c r="E115" s="17"/>
      <c r="F115" s="18"/>
    </row>
    <row r="116" ht="17.6" customHeight="1" spans="1:6">
      <c r="A116" s="14"/>
      <c r="B116" s="15"/>
      <c r="C116" s="11"/>
      <c r="D116" s="16"/>
      <c r="E116" s="17"/>
      <c r="F116" s="18"/>
    </row>
    <row r="117" ht="22" customHeight="1" spans="1:6">
      <c r="A117" s="19" t="s">
        <v>103</v>
      </c>
      <c r="B117" s="19"/>
      <c r="C117" s="20">
        <f>SUM(F85:F92)</f>
        <v>0</v>
      </c>
      <c r="D117" s="20"/>
      <c r="E117" s="21"/>
      <c r="F117" s="20"/>
    </row>
  </sheetData>
  <sheetProtection sheet="1" objects="1"/>
  <protectedRanges>
    <protectedRange sqref="E7 E8 E10 E6" name="区域1"/>
  </protectedRanges>
  <mergeCells count="18">
    <mergeCell ref="A1:F1"/>
    <mergeCell ref="A2:D2"/>
    <mergeCell ref="E2:F2"/>
    <mergeCell ref="A3:F3"/>
    <mergeCell ref="A39:B39"/>
    <mergeCell ref="C39:F39"/>
    <mergeCell ref="A40:F40"/>
    <mergeCell ref="A41:D41"/>
    <mergeCell ref="E41:F41"/>
    <mergeCell ref="A42:F42"/>
    <mergeCell ref="A78:B78"/>
    <mergeCell ref="C78:F78"/>
    <mergeCell ref="A79:F79"/>
    <mergeCell ref="A80:D80"/>
    <mergeCell ref="E80:F80"/>
    <mergeCell ref="A81:F81"/>
    <mergeCell ref="A117:B117"/>
    <mergeCell ref="C117:F117"/>
  </mergeCells>
  <pageMargins left="0.7875" right="0.215" top="0.315" bottom="0.315" header="0" footer="0"/>
  <pageSetup paperSize="9" fitToWidth="0" fitToHeight="0" orientation="portrait"/>
  <headerFooter alignWithMargins="0"/>
  <rowBreaks count="3" manualBreakCount="3">
    <brk id="39" max="16383" man="1"/>
    <brk id="78" max="16383" man="1"/>
    <brk id="11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rangeList sheetStid="2" master=""/>
  <rangeList sheetStid="1" master="">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SmartCost</Company>
  <Application>Microsoft Excel</Application>
  <HeadingPairs>
    <vt:vector size="2" baseType="variant">
      <vt:variant>
        <vt:lpstr>工作表</vt:lpstr>
      </vt:variant>
      <vt:variant>
        <vt:i4>3</vt:i4>
      </vt:variant>
    </vt:vector>
  </HeadingPairs>
  <TitlesOfParts>
    <vt:vector size="3" baseType="lpstr">
      <vt:lpstr>说明</vt:lpstr>
      <vt:lpstr>汇总表</vt:lpstr>
      <vt:lpstr>工程量清单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Administrator</cp:lastModifiedBy>
  <dcterms:created xsi:type="dcterms:W3CDTF">2024-07-30T00:05:00Z</dcterms:created>
  <dcterms:modified xsi:type="dcterms:W3CDTF">2024-07-31T13:55:24Z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DB64EB184D9948CFA732AFAF6F2C6990_12</vt:lpwstr>
  </property>
  <property fmtid="{D5CDD505-2E9C-101B-9397-08002B2CF9AE}" pid="3" name="KSOProductBuildVer">
    <vt:lpwstr>2052-12.1.0.16120</vt:lpwstr>
  </property>
</Properties>
</file>