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bookViews>
    <workbookView xWindow="0" yWindow="0" windowWidth="24225" windowHeight="12540" activeTab="5"/>
  </bookViews>
  <sheets>
    <sheet name="物理数字化智能吊装实验室" sheetId="2" r:id="rId1"/>
    <sheet name="化学数字化智能吊装实验室" sheetId="3" r:id="rId2"/>
    <sheet name="生物数字化智能吊装实验室" sheetId="4" r:id="rId3"/>
    <sheet name="高中数字化地理实验室" sheetId="7" r:id="rId4"/>
    <sheet name="高中通用技术实验室" sheetId="5" r:id="rId5"/>
    <sheet name="高中3D打印实验室" sheetId="6" r:id="rId6"/>
  </sheets>
  <calcPr calcId="144525"/>
</workbook>
</file>

<file path=xl/calcChain.xml><?xml version="1.0" encoding="utf-8"?>
<calcChain xmlns="http://schemas.openxmlformats.org/spreadsheetml/2006/main">
  <c r="G30" i="6"/>
  <c r="G29"/>
  <c r="G28"/>
  <c r="G27"/>
  <c r="G26"/>
  <c r="G25"/>
  <c r="G24"/>
  <c r="G23"/>
  <c r="G22"/>
  <c r="G21"/>
  <c r="G20"/>
  <c r="G19"/>
  <c r="G18"/>
  <c r="G17"/>
  <c r="G16"/>
  <c r="G15"/>
  <c r="G14"/>
  <c r="G13"/>
  <c r="G12"/>
  <c r="G11"/>
  <c r="G10"/>
  <c r="G9"/>
  <c r="G8"/>
  <c r="G7"/>
  <c r="G6"/>
  <c r="G5"/>
  <c r="G4"/>
  <c r="G3"/>
  <c r="G225" i="5"/>
  <c r="G224"/>
  <c r="G223"/>
  <c r="G222"/>
  <c r="G221"/>
  <c r="G220"/>
  <c r="G219"/>
  <c r="G218"/>
  <c r="G217"/>
  <c r="G216"/>
  <c r="G215"/>
  <c r="G214"/>
  <c r="G213"/>
  <c r="G212"/>
  <c r="G211"/>
  <c r="G210"/>
  <c r="G209"/>
  <c r="G208"/>
  <c r="G207"/>
  <c r="G206"/>
  <c r="G205"/>
  <c r="G204"/>
  <c r="G203"/>
  <c r="G202"/>
  <c r="G201"/>
  <c r="G200"/>
  <c r="G199"/>
  <c r="G198"/>
  <c r="G197"/>
  <c r="G196"/>
  <c r="G195"/>
  <c r="G194"/>
  <c r="G193"/>
  <c r="G189"/>
  <c r="G188"/>
  <c r="G187"/>
  <c r="G186"/>
  <c r="G185"/>
  <c r="G184"/>
  <c r="G183"/>
  <c r="G182"/>
  <c r="G181"/>
  <c r="G180"/>
  <c r="G179"/>
  <c r="G178"/>
  <c r="G177"/>
  <c r="G176"/>
  <c r="G175"/>
  <c r="G174"/>
  <c r="G173"/>
  <c r="G172"/>
  <c r="G171"/>
  <c r="G170"/>
  <c r="G169"/>
  <c r="G168"/>
  <c r="G167"/>
  <c r="G166"/>
  <c r="G165"/>
  <c r="G164"/>
  <c r="G163"/>
  <c r="G162"/>
  <c r="G161"/>
  <c r="G160"/>
  <c r="G159"/>
  <c r="G158"/>
  <c r="G157"/>
  <c r="G156"/>
  <c r="G155"/>
  <c r="G154"/>
  <c r="G153"/>
  <c r="G152"/>
  <c r="G151"/>
  <c r="G150"/>
  <c r="G149"/>
  <c r="G148"/>
  <c r="G147"/>
  <c r="G146"/>
  <c r="G145"/>
  <c r="G144"/>
  <c r="G143"/>
  <c r="G142"/>
  <c r="G141"/>
  <c r="G140"/>
  <c r="G139"/>
  <c r="G138"/>
  <c r="G137"/>
  <c r="G136"/>
  <c r="G135"/>
  <c r="G134"/>
  <c r="G133"/>
  <c r="G132"/>
  <c r="G131"/>
  <c r="G130"/>
  <c r="G129"/>
  <c r="G128"/>
  <c r="G127"/>
  <c r="G126"/>
  <c r="G125"/>
  <c r="G124"/>
  <c r="G123"/>
  <c r="G122"/>
  <c r="G121"/>
  <c r="G120"/>
  <c r="G119"/>
  <c r="G118"/>
  <c r="G117"/>
  <c r="G116"/>
  <c r="G115"/>
  <c r="G114"/>
  <c r="G113"/>
  <c r="G112"/>
  <c r="G111"/>
  <c r="G110"/>
  <c r="G109"/>
  <c r="G108"/>
  <c r="G107"/>
  <c r="G106"/>
  <c r="G105"/>
  <c r="G104"/>
  <c r="G103"/>
  <c r="G102"/>
  <c r="G101"/>
  <c r="G100"/>
  <c r="G99"/>
  <c r="G98"/>
  <c r="G97"/>
  <c r="G96"/>
  <c r="G95"/>
  <c r="G94"/>
  <c r="G93"/>
  <c r="G92"/>
  <c r="G91"/>
  <c r="G90"/>
  <c r="G89"/>
  <c r="G88"/>
  <c r="G87"/>
  <c r="G86"/>
  <c r="G85"/>
  <c r="G84"/>
  <c r="G83"/>
  <c r="G82"/>
  <c r="G81"/>
  <c r="G80"/>
  <c r="G79"/>
  <c r="G78"/>
  <c r="G77"/>
  <c r="G76"/>
  <c r="G75"/>
  <c r="G74"/>
  <c r="G73"/>
  <c r="G72"/>
  <c r="G71"/>
  <c r="G70"/>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G9"/>
  <c r="G8"/>
  <c r="G7"/>
  <c r="G6"/>
  <c r="G5"/>
  <c r="G4"/>
  <c r="G3"/>
  <c r="G33" i="7"/>
  <c r="G32"/>
  <c r="G31"/>
  <c r="G30"/>
  <c r="G29"/>
  <c r="G28"/>
  <c r="G27"/>
  <c r="G26"/>
  <c r="G25"/>
  <c r="G24"/>
  <c r="G23"/>
  <c r="G22"/>
  <c r="G21"/>
  <c r="G20"/>
  <c r="G19"/>
  <c r="G18"/>
  <c r="G17"/>
  <c r="G16"/>
  <c r="G15"/>
  <c r="G14"/>
  <c r="G13"/>
  <c r="G12"/>
  <c r="G11"/>
  <c r="G10"/>
  <c r="G9"/>
  <c r="G8"/>
  <c r="G7"/>
  <c r="G6"/>
  <c r="G5"/>
  <c r="G4"/>
  <c r="G3"/>
  <c r="G70" i="4"/>
  <c r="G69"/>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G9"/>
  <c r="G8"/>
  <c r="G7"/>
  <c r="G6"/>
  <c r="G5"/>
  <c r="G4"/>
  <c r="G3"/>
  <c r="G69" i="3"/>
  <c r="G68"/>
  <c r="G67"/>
  <c r="G66"/>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G9"/>
  <c r="G8"/>
  <c r="G7"/>
  <c r="G6"/>
  <c r="G5"/>
  <c r="G4"/>
  <c r="G3"/>
  <c r="G66" i="2"/>
  <c r="G65"/>
  <c r="G64"/>
  <c r="G63"/>
  <c r="G62"/>
  <c r="G61"/>
  <c r="G60"/>
  <c r="G59"/>
  <c r="G58"/>
  <c r="G57"/>
  <c r="G56"/>
  <c r="G55"/>
  <c r="G54"/>
  <c r="G53"/>
  <c r="G52"/>
  <c r="G51"/>
  <c r="G50"/>
  <c r="G49"/>
  <c r="G48"/>
  <c r="G47"/>
  <c r="G46"/>
  <c r="G45"/>
  <c r="G44"/>
  <c r="G43"/>
  <c r="G42"/>
  <c r="G41"/>
  <c r="G40"/>
  <c r="G39"/>
  <c r="G38"/>
  <c r="G37"/>
  <c r="G36"/>
  <c r="G35"/>
  <c r="G34"/>
  <c r="G33"/>
  <c r="G32"/>
  <c r="G31"/>
  <c r="G30"/>
  <c r="G29"/>
  <c r="G28"/>
  <c r="G27"/>
  <c r="G26"/>
  <c r="G25"/>
  <c r="G24"/>
  <c r="G23"/>
  <c r="G22"/>
  <c r="G21"/>
  <c r="G20"/>
  <c r="G19"/>
  <c r="G18"/>
  <c r="G17"/>
  <c r="G16"/>
  <c r="G15"/>
  <c r="G14"/>
  <c r="G13"/>
  <c r="G12"/>
  <c r="G11"/>
  <c r="G10"/>
  <c r="G9"/>
  <c r="G8"/>
  <c r="G7"/>
  <c r="G6"/>
  <c r="G5"/>
  <c r="G4"/>
  <c r="G3"/>
</calcChain>
</file>

<file path=xl/sharedStrings.xml><?xml version="1.0" encoding="utf-8"?>
<sst xmlns="http://schemas.openxmlformats.org/spreadsheetml/2006/main" count="1584" uniqueCount="861">
  <si>
    <t>物理数字化智能吊装实验室</t>
  </si>
  <si>
    <t>序号
ID</t>
  </si>
  <si>
    <t>产品名称
Product</t>
  </si>
  <si>
    <t>主要技术参数
Main technical parameters</t>
  </si>
  <si>
    <t>数量
QTY</t>
  </si>
  <si>
    <t>单位
Unit</t>
  </si>
  <si>
    <t>单价
Price</t>
  </si>
  <si>
    <t>总价
Amount</t>
  </si>
  <si>
    <t>备注
Remark</t>
  </si>
  <si>
    <t>智能控制箱</t>
  </si>
  <si>
    <t>规格：450*680*180
1、外壳：正面配置全触摸钢化玻璃，内嵌10英寸液晶触摸显示屏；               
2、采用厚1.0mm（含）以上优质镀锌钢板冲压成型制作，表面经耐酸碱环氧树脂喷涂处理；                                                                                         3、内设置高性能中央处理器一套，总空气保护一组，紧急控制系统一套、工作指示灯一套、RAM不少于64KB,FLASH不少于512KB,采用CAN总线设计，抗干扰性高，稳定性强。内有通讯模块、塔吊控制模块、学生电源控制模块、窗帘控制模块、给排水控制模块、通风系统控制模块，实验室环境参数控制模块。可选配无限数据采集模块,实现Android APP实验室管理控制。
4、控制柜功能：
（1）升降控制系统：分为教师塔吊和学生塔吊，控制模式可以集中控制，内置防卡死控制系统、卡死状态长鸣声音报警。
（2）给排水控制系统：供水：通过控制教室的给水电磁阀供水，操作方式统一供水开。排水系统操作为统一控制，打开自动排水若干分钟后，自动停止。
(3)、照明控制系统：分为教师塔吊和学生塔吊，学生控制模式为统一控制，操作简单便捷。
(4）、通风控制系统： 采用SPWM方法控制：采样控制理论中的冲量等效原理为理论控制原理，用脉冲宽度按正弦规律变化而和正弦波等效的PWM波形即SPWM波形控制逆变电路中开关器件的通断，通过改变调制波的频率和幅值则可调节逆变电路输出电压的频率和幅值。
主要参数指标为：1.频率指示、异常指示、转速指示、状态指示、温度指示等均由LED显示；2.输入额定电压：三相380V，±15%；3.输入额定频率：50/60 HZ；4.控制方式：空间电压矢量控制；5.输出频率：0.10~400.0 HZ；6.过载能力：150% 额定电流；7.保护功能：输入缺相、输入欠压、直流过压、过载等。8.控制系统：采用RS485通讯控制。                                                                                                                             （5）自我检功能：创新的系统电压自检功能，在电压异常情况下，系统自动声音报警，快速定位异常模块，提高整体系统的通讯可靠性。</t>
  </si>
  <si>
    <t>套</t>
  </si>
  <si>
    <t>控制器</t>
  </si>
  <si>
    <t>塔吊内部控制器通讯单元：                                                                                                                                      1、塔吊升降控制；
2、塔吊给排水水控制；
3、塔吊照明控制；
4、多功能学生电源控制（锁定/开放）；
5、排风变频控制；
6、教室环境控制：（照明、空调、电源、窗帘和空调等）；
7、教室环境监控（温度/湿度、PM2.5、CO、CO2等）。</t>
  </si>
  <si>
    <t>控制屏</t>
  </si>
  <si>
    <t>集中控制显示系统。可显示操作执行各分项分页控制：                                                                                                    （1）可显示系统设置、系统初始化、密码更改、分组设置等功能；
（2）可显示塔吊通风控制：触摸数字无极变频控制，可精确控制通风风量；
（3）可显示塔吊供水控制：集中控制整室给排水；
（4）可显示塔吊照明控制：分组控制整室照明；
（5）可显示塔吊电源控制：控制学生AC220V电源； 
（6）可显示塔吊升降控制：可以实现单组控制，也可以集中控制，可以任意组合控制；                                                                                 （7）可显示教室环境控制：照明、空调、电源、窗帘和空调等；
（8）可显示教室环境监控：温度/湿度、PM2.5、CO、CO2等；
（9）可显示电源控制：控制学生AC220V电源。</t>
  </si>
  <si>
    <t>块</t>
  </si>
  <si>
    <t>APP控制系统</t>
  </si>
  <si>
    <t>1、能使用APP控制总电源关闭；
2、APP能显示当前PM2.5、CO、CO2、相对湿度及当前时间等；
3、使用APP能控制学生低压电源的交直流电压，且电压值为实测值。
4、使用APP同时控制给排水、通风、照明、电源、塔吊升降、窗帘和空调等开启与关闭。</t>
  </si>
  <si>
    <t>主体框架
（长）</t>
  </si>
  <si>
    <t>规格：1730×600×270mm
1、龙骨：整体采用2.0mm优质冷轧钢板，经激光雕刻机精细雕刻，数控折弯成型，表面经环氧树脂粉末喷涂高温固化处理。做到承重性能强和耐酸碱、耐腐蚀。                                                          
2、外壳：整体采用1.0mm优质冷轧钢板，正面大圆弧角设计，经激光雕刻机精细雕刻，数控折弯一体成型，表面经环氧树脂粉末喷涂高温固化处理。做到承重性能强和耐酸碱、耐腐蚀，可重复拆卸拼装。                                                                           
3、塔吊两侧堵头目前采用ABS材质，一体注塑成型，质量牢固且美观。
4、顶部检修口全部采用1.0mm冷轧钢板，并用高强度内六角螺丝连接，便于组装及拆卸，易碰撞处全部采用倒圆角，金属表面经环氧树脂粉末喷涂高温固化处理。要做到耐酸碱和耐腐蚀。                                                                5、左右侧板并全部采用1.0mm冷轧钢板，用高强度内六角螺丝连接，便于组装及拆卸，外观流线形设计，简洁美观,易碰撞处全部采用倒圆角，产品款式要求整体设计美观、合理、安全、牢固、耐用。金属表面经环氧树脂粉末喷涂高温固化处理。要做到承重性能强和耐酸碱、耐腐蚀。</t>
  </si>
  <si>
    <t>塔吊升降模块               （含升降电机）</t>
  </si>
  <si>
    <t>规格：470×310×1314mm；
1、整体采用整体采用2.0mm冷轧钢板，经激光雕刻机精细雕刻，数控折弯成型，表面经环氧树脂粉末喷涂高温固化处理。做到不生锈和耐酸碱、耐腐蚀，可重复拆卸拼装。                                                                         
2、塔吊升降模块：采用双推杆电机配置，使用垂直升降的方式，可以在0-500mm之间，任意设置升降高度，满足不同楼层高度的安装。运动过程无噪声、平畅，最大提升重量300公斤。
3、安装基座采用50*50*2.0mm的冷轧方管，经焊接后，整体美观、合理、安全、牢固和耐用。金属表面经环氧树脂粉末喷涂高温固化处理。要做到承重性能强和耐酸碱、耐腐蚀。</t>
  </si>
  <si>
    <t>主体框架</t>
  </si>
  <si>
    <t>规格：1000×600×270mm
1、龙骨：整体采用2.0mm优质冷轧钢板，经激光雕刻机精细雕刻，数控折弯成型，表面经环氧树脂粉末喷涂高温固化处理。做到承重性能强和耐酸碱、耐腐蚀。                                                          
2、外壳：整体采用1.0mm优质冷轧钢板，正面大圆弧角设计，经激光雕刻机精细雕刻，数控折弯一体成型，表面经环氧树脂粉末喷涂高温固化处理。做到承重性能强和耐酸碱、耐腐蚀，可重复拆卸拼装。                                                                           
3、塔吊两侧堵头目前采用ABS材质，一体注塑成型，质量牢固且美观。
4、顶部检修口全部采用1.0mm冷轧钢板，并用高强度内六角螺丝连接，便于组装及拆卸，易碰撞处全部采用倒圆角，金属表面经环氧树脂粉末喷涂高温固化处理。要做到耐酸碱和耐腐蚀。                                                                                                                              5、左右侧板并全部采用1.0mm冷轧钢板，用高强度内六角螺丝连接，便于组装及拆卸，外观流线形设计，简洁美观,易碰撞处全部采用倒圆角，产品款式要求整体设计美观、合理、安全、牢固、耐用。金属表面经环氧树脂粉末喷涂高温固化处理。要做到承重性能强和耐酸碱、耐腐蚀。</t>
  </si>
  <si>
    <t>学生电源</t>
  </si>
  <si>
    <t>1、尺寸：196*84*54mm；
2、面板采用耐磨、耐腐蚀的PVC薄膜面板，轻触按钮开关。单片机控制数码管显示交直流电压、电流；
3、输入电压：220v±10%；
4、交流输出：2-24V，2V一档共12档，额定电流2-12V，3A，14-24V，2A,数字电压电流表实时显示，精度1%，具有智能过载保护功能，当电流高于1.05倍额定电流时，自动断开，按开关键复位；
5、直流输出：1.5-24V（极限0-24V），0.1V一档，额定电流1.5-12V，2A，12.1-24V，1.5A，数字电压电流表实时显示，精度0.5%。具有智能过载保护功能，当电流高于1.05倍额定电流时，自动断开，按开关键复位。
6、多功能220V交流插座1；
7、使用环境：温度0-40℃，湿度&lt;90%；
8、塔吊版本多功能电源增加教师调节锁定功能（教师锁定后，学生不可调节电压）/学生权限开放（权限开放后，学生可自由调节电压）。</t>
  </si>
  <si>
    <t>LED灯</t>
  </si>
  <si>
    <t>1、色温：常规色温：自然光（NW）4000-4500K；                                                                                                             2、使用寿命：使用50,000小时以上；                                                                                                                            3、无不良眩光、无频闪。消除了普通灯不良眩光引起的刺眼、视觉疲劳与视线干扰；                                                               4、启动无延时，通电即亮，无需等待，消除了传统灯具长时间的启动过程；                                                                            5、绿色环保无污染，不含铅、汞等污染元素，对环境没有任何污染。</t>
  </si>
  <si>
    <t>USB面板插座</t>
  </si>
  <si>
    <t>1、配有多功能220V插孔和USB5V 1A USB电源插孔；                                 
2、面板选用优质优质PC料，韧性高，高冲击力，阻燃性能强；
3、插座铜片使用优质锡磷青铜，强度高，弹性好，不变形，导电性能高；
4、可开启的USB保护门，既起保护USB接口的作用，同时又是USB电源开关。开启保护门即接通USB充电电源，关闭即切断USB电源，节省空载功耗；
5、插座孔保护门,采用双保护门设计,防止单极插入,保护学生安全；
6、低功耗LED充电指示灯。</t>
  </si>
  <si>
    <t>网口插座</t>
  </si>
  <si>
    <t>1、配有1个网口接头插孔；                                 
2、选用阻燃效果好，耐高温，高绝缘性的材质，耐磨，不变形，安全系数高。</t>
  </si>
  <si>
    <t>吊架</t>
  </si>
  <si>
    <t>塔吊吊架。</t>
  </si>
  <si>
    <t>教师演示台</t>
  </si>
  <si>
    <t>尺寸：w2000*d600*h850㎜； 
面板：采用12mm（±0.1mm）厚优质抗倍特板，防火阻燃、防腐蚀、耐酸碱、防静电、耐磨、抗污染，总厚度为24mm,四角圆角,四边磨边，防护学生碰撞受伤，外观造型时尚。
台体：采用15mm（±0.1mm）厚优质双饰面板生态板制作，所有板材外露端面采用高质量PVC封边条，利用德国进口机械封边机配以热溶胶高温封边，高密封性不易吸水、不膨胀，外型美观、经久耐用，专用连接件连接组合紧固。
五金脚：优质硬钢材料,无缝焊接,结构牢固，材料表面经过防腐氧化处理和纯环氧树脂塑粉高温固化处理，具有较强的耐蚀性及承重性，外形时尚耐磨。</t>
  </si>
  <si>
    <t>张</t>
  </si>
  <si>
    <t>物理学生实验桌</t>
  </si>
  <si>
    <r>
      <rPr>
        <sz val="10"/>
        <rFont val="宋体"/>
        <family val="3"/>
        <charset val="134"/>
      </rPr>
      <t xml:space="preserve">规格：w1200*d600*h780mm ,整体结构分面板、钢架、调节脚三部分组成，承重性强，整体外观简约美观。                                                                                                   1、面板：采用12.7mm（±0.1mm）厚优质双面实心理化板，防火阻燃、防腐蚀、耐酸碱、防静电、耐磨、抗污染；台面前端两角倒圆角R30mm，后端两角倒圆角R10mm，防护学生碰撞受伤，四周上下倒边R3mm，圆润下滑，外观造型时尚。
面板性能要求如下：
</t>
    </r>
    <r>
      <rPr>
        <sz val="10"/>
        <color rgb="FFFF0000"/>
        <rFont val="宋体"/>
        <family val="3"/>
        <charset val="134"/>
      </rPr>
      <t>▲A、 通过硫酸（98%）、硝酸（65%）、氢氧化钠（40%）三氯甲烷、苯酚饱和液、对甲酚、丙酮、松节油、碘伏等不少于70项酸、碱及其它化学试剂的检验结果为无明显变化。（提供国家级检测机构出具的检测报告）</t>
    </r>
    <r>
      <rPr>
        <sz val="10"/>
        <rFont val="宋体"/>
        <family val="3"/>
        <charset val="134"/>
      </rPr>
      <t xml:space="preserve">
B、重金属铅、镉等未检出，均低于检出限量值（≤20mg/kg）， 符合GB18585-2001或GB18586-2001等国家标准。
C、参照最新标准（GB/T18580-2017）检测，检测结果为：甲醛释放量≤0.024mg/M3，满足E1级≤0.124mg/M3技术限量要求。
D、依据GB/T17657-2013等标准及方法检验进行不少于16项物理性能检测，检测结果为：表面耐干热性能、表面耐湿热性能、表面耐香烟灼烧性能、耐沸水性能等均为5级无变化；吸水性≤0.1%；表面耐磨性能检验结果不低于568r；耐高温性：表面无裂痕；弯曲强度≥120MPa，（参照ASTM D790-17标准检验方法)、抗冲击性能：横压直径6.0MM表面无破损、耐光色牢度≥4级；耐刮划性：1N试件表面无大于90%的连续划痕，表面装饰花纹无破坏现象、表面耐龟裂性：5级，用6倍放大镜观察表面无裂纹、尺寸稳定性横向、纵向均不大于0.55%、密度达到1.4g/cm3以上。
E、用ATLAS氙灯老化试验机根据GB/T16422.2-2014标准在满足两种条件的情况下进行580小时以上氙灯耐候测试，结果为5级，无明显变化。
F、以GB8624-2012《建筑材料及制品燃烧性能分级》作为检测和判定依据进行检测，结果达B1级。
G、具有不少于180项以上高关注度物质（SVHC）检验报告。
H、依据HJ571-2010（环境标志产品技术要求人造板及其制品）检测，总挥发性有机化合物TVOC（72h）释放量为未检出（≤0.01mg/m2*h）。
</t>
    </r>
    <r>
      <rPr>
        <sz val="10"/>
        <color rgb="FFFF0000"/>
        <rFont val="宋体"/>
        <family val="3"/>
        <charset val="134"/>
      </rPr>
      <t>▲I、依据GB6566-2010方法进行放射性测试，内、外照射检测值均≤0.1，根据GB50325-2010（2013版）规范判定为A类合格。（提供相关检测机构出具的检测报告）</t>
    </r>
    <r>
      <rPr>
        <sz val="10"/>
        <rFont val="宋体"/>
        <family val="3"/>
        <charset val="134"/>
      </rPr>
      <t xml:space="preserve">
J、依据GB/T24128-2018方法检测防霉性能：霉菌生长情况为0级，主要菌种（黑曲霉ATCC 6275、球毛壳霉ATCC 6205、宛氏拟青霉CGMCC3.4253、绳状青霉CGMCC3.3875、长枝木霉CGMCC3.4291)。
K、依据ISO 22196:2011方法检测抗菌性能：大肠杆菌ATCC 8739、肺炎克雷伯氏菌ATCC 4352、肠沙门氏菌肠亚ATCC14028、甲型溶血性链球菌32213等不少于8种的菌种检测结果抗菌率&gt;99.9%。
2、钢架：</t>
    </r>
    <r>
      <rPr>
        <sz val="10"/>
        <rFont val="Arial"/>
        <family val="2"/>
      </rPr>
      <t></t>
    </r>
    <r>
      <rPr>
        <sz val="10"/>
        <rFont val="宋体"/>
        <family val="3"/>
        <charset val="134"/>
      </rPr>
      <t>横梁采用5边型55*55*76mm壁厚1.2mm（±0.1mm）的优质钢型材材料一次性成型，一边76mm斜面造型，和面板弧形无缝贴合，材料表面经过防腐氧化处理和纯环氧树脂塑粉高温固化处理，具有较强的耐蚀性及承重性。
中横梁：采用25x25mm壁厚1.2mm（±0.1mm）的优质钢型材材料一次性成型，材料表面经过防腐氧化处理和纯环氧树脂塑粉高温固化处理，具有较强的耐蚀性及承重性。桌腿由立柱、铸造链接件和脚套组成</t>
    </r>
    <r>
      <rPr>
        <sz val="10"/>
        <rFont val="Arial"/>
        <family val="2"/>
      </rPr>
      <t></t>
    </r>
    <r>
      <rPr>
        <sz val="10"/>
        <rFont val="宋体"/>
        <family val="3"/>
        <charset val="134"/>
      </rPr>
      <t>立柱采用80x30mm壁厚1.5mm（±0.1mm）的优质钢材材料，上部和铝链接配件由两个M8*30mm螺丝拆装，铝链接件再和横梁由一个M10*30mm螺丝拆装,材料表面经过防腐氧化处理和纯环氧树脂塑粉高温固化处理，具有较强的耐蚀性。
铝链接配件：采用4mm（±0.2mm）厚的铝压铸模一次性成型，一侧弧形圆角，弧度和立柱的弧度吻合，材料表面经过防腐氧化处理和纯环氧树脂塑粉高温固化处理，具有较强的耐蚀性及承重性。
3、脚套：采用PP改性材料，注塑模一次性成型，表面沙面处理。中间有一凹槽，配有同色塑料盖封口。</t>
    </r>
  </si>
  <si>
    <t>多功能仪器柜</t>
  </si>
  <si>
    <t>规格：2000*1000*500mm
1、注塑PP材质，基本零甲醛，玻璃面板；
2、柜体组件（侧板、顶板、背板和柜门）采用环保型PP材质一次性注塑成型，整体无木质结构，柜身两侧凹槽造型有很好的加强作用，强度高、韧性好、耐冲击、不易腐蚀、无毒无味、环保耐用。
3、榫卯连接结构并合理布局加强筋，安装时不用胶水粘接，不用任何金属螺丝，不变形，不扭曲，达到可重复拆装使用。
4、门板与侧板之间采用高强度尼龙防水铰链，上下门轴双重加固，带插稍式锁具，防盗保险更耐用。
5、柜体上部、下部为PP工程塑料对开门，全屏内嵌4mm厚玻璃，中线两侧边角的对开式把手即能满足开门需要又能作为玻璃固定件，一举两得。
6、上下层各设5层隔板调节支架，内设2.5mm厚PP改性塑料卡槽式灵活隔板，可根据需求自由调节各层空间，隔板底部带两条加强筋，承重力强。</t>
  </si>
  <si>
    <t>个</t>
  </si>
  <si>
    <t>实验圆凳</t>
  </si>
  <si>
    <t>凳面300(直径）*440（高)mm，凳面采用5mm厚PP工程塑料注塑成型；支撑柱采用直径56mm圆钢管，顶端为175*175*2mm钢板，采用全周满焊焊接，用四颗直径10mm的六角螺丝连接凳面，结构牢固，长期使用也不会出现摇晃松散现象；下端五星脚表面经过防腐氧化处理和纯环氧树脂塑粉高温固化处理，具有较强的耐蚀性及承重性。凳面颜色可选。</t>
  </si>
  <si>
    <t>智能数字实验盘</t>
  </si>
  <si>
    <r>
      <rPr>
        <sz val="10"/>
        <rFont val="宋体"/>
        <family val="3"/>
        <charset val="134"/>
      </rPr>
      <t xml:space="preserve">1、一体化设计，传感器接口7个，支持7种传感器模块同时工作和数据显示；                                                    
2、显示屏：3.5吋TFT 480*320触摸屏；                                                         
3、支持平台：Windows系统、Android系统、以及iOS系统；                           
4、支持独立采集模式、支持外接设备采集、支持无线传输；                          
5、最大采样速率：100,000次/秒；采样解析度：12-bit；                                             
6、最大数据存储量：6万条；                                                                                  
7、USB 2.0接口；                                             
8、采集器与传感器之间采用Lightning接口，采用环绕式可插拔设计，可任意更换传感器，无需数据线连接；                               
9、支持无线连接PC机、移动设备（Android平板，iPad 3、iPad mini及以上）LHW；                                                    
10、具有通用接口模块，可外扩其他类型的传感器，通用接口采用Lightning接口,外扩传感器插头采用双面设计，可正反插入通用接口，无需关心插入的方向，易插易用。                                                                                                                                        </t>
    </r>
    <r>
      <rPr>
        <sz val="10"/>
        <color rgb="FFFF0000"/>
        <rFont val="宋体"/>
        <family val="3"/>
        <charset val="134"/>
      </rPr>
      <t>▲11、提供省级质量技术监督检测部门出具的封面带有CMA和CNAS标志的检测报告复印件佐证配备3.5英寸触摸显示屏一体化设计，可支持7种传感器同时连接和数据显示，中标后提供原件供采购人核验。</t>
    </r>
    <r>
      <rPr>
        <sz val="10"/>
        <rFont val="宋体"/>
        <family val="3"/>
        <charset val="134"/>
      </rPr>
      <t xml:space="preserve">                  </t>
    </r>
  </si>
  <si>
    <t>台</t>
  </si>
  <si>
    <t>无线显示存储模块</t>
  </si>
  <si>
    <t>产品与单个传感器配合使用，可以单独显示和记录实验数据，支持蓝牙和有线连接方式；单通道输入（lightning接口），12bit分辨率，1.3寸OLED 128*64显示屏，USB或者是蓝牙2.0/4.0通信；配有三个输入按键及1.3寸OLED显示屏，大容量存储器，支持通过上位机或者按键对设备进行设置，进行离线采集，可以存储50组2000点的数据。产品面板上配有两个指示灯，可以指示蓝牙的工作状态及设备的电量使用情况（比如低电量报警）；产品可以直接采用USB供电或者是两节5号电池供电。</t>
  </si>
  <si>
    <t>只</t>
  </si>
  <si>
    <t>通用接口</t>
  </si>
  <si>
    <t>Lightning接口；采用模块化、可插拔式设计，可进行自由组合；外壳采用ABS工程塑料，具有耐火、耐高温、阻燃等特性；通用接口上配有通电指示灯；通用接口用来配合力、光电门、二氧化碳传感器及滴定计数器的工作，前端的Lightning接口用于跟传感器的连接，具有适配性。</t>
  </si>
  <si>
    <t>软件</t>
  </si>
  <si>
    <r>
      <rPr>
        <sz val="10"/>
        <rFont val="宋体"/>
        <family val="3"/>
        <charset val="134"/>
      </rPr>
      <t xml:space="preserve">1、支持windows、ios、android操作系统；2、支持有线连接，无线蓝牙连接，传感器自动识别，蓝牙传输会根据设备距离进行排序，便于分组实验的展开；3、可同时连接多个采集器，并支持多个采集器同时工作；可同时支持20个传感器同时采集；4、通用界面采用多种功能风格显示，并且可自定义界面设计；5、通过坐标图像曲线、表格、数值、仪表盘等方式，实时、直观、精确显示实验数据；6、根据实验需要，可进行公式（变量）编辑，自主添加实验变量（或增量等），并通过公式编辑实现不同物理量之间的转换；7、可对数据图表操作，包括对图表的移动、缩放、改变曲线颜色及粗细等，极大方便实验前后的数据分析处理，适合于教学中实验结果的精确测定与验证；8、具有完善的数据处理功能，包含多种数据拟合：导数拟合、直线拟合、双曲线拟合、抛物线拟合等；9、可根据需求将实验及实验结果以不同方式保存，可后续查看或继续对结果进行编辑操作；10、包含小学科学、初中物理、初中化学、初中生物、高中物理、高中生物、高中化学7个专用实验模块，全定制化的实验界面及实验操作，贴合教学过程；11、软件可注册和登录，登录之后可使用“在线实验设计平台”和实验资源管理云平台功能，体验功能更为强大的实验自主设计软件；另外登录之后可使用“实验资源管理云平台”，可随时查看实验相关的指导手册、器材信息、实验视频的等资料。                                                                                                        </t>
    </r>
    <r>
      <rPr>
        <sz val="10"/>
        <color rgb="FFFF0000"/>
        <rFont val="宋体"/>
        <family val="3"/>
        <charset val="134"/>
      </rPr>
      <t>▲12、提供丰富完整的在线实验教学案例，资源数量不少700个，提供加盖厂商公章的相关网页截图材料，并提供网址信息、账户和密码，供评委现场验证或中标后供采购人核验。</t>
    </r>
  </si>
  <si>
    <t>实验资源管理云平台</t>
  </si>
  <si>
    <t>账号角色和数量：学校管理员*1；实验室总管理员*1；物理学科实验室管理员*1（实验室总管理员兼任一个学科管理员）；物理备课组长各年级各1个*3（共3个）；物理学科教师各年级各10个*3（共30个）；
实验课程+仪器管理云平台：在互联网+环境下，为实验教学提供优质实验教学资源，及智能化的仪器管理解决方案，助力三通两平台在实验教学中落地。
云端多学校管理方式，子学校独立运营维护。
独立的子学校实验库+海量的云端实验库助力，目前云端实验库已有1000+教学实验，单个实验方案涵盖教师指导页，学生指导页和学生报告页，以此巩固课前预习，课中练习，课后复习的教学模式。
独立的子学校仪器库+云端仪器库，一键可知仪器可做实验，一键打印实验课所需仪器准备清单。
云平台同步实验课程计划，从备课组长学期备课，到老师同步预约上课，实验室管理员审核，实验课的仪器准备，打造全链式的智能化管理。
数据统计，自动化实时统计学校的实验课情况，开课率，完成率，实验室使用率，仪器使用率，仪器损耗情况，仪器采购情况等。
平台围绕这些核心功能提供了一系列辅助功能，推动学校的智能化管理，如仓库实验室管理，库存管理，年级组管理，课程编排，系统管理，心愿单管理。
为老师提高探究水平，可视化掌握学校已有仪器资源，并应用在教学中，透明化的云平台，提升了老师间相互促进的环境，为学校教育资源同步到同一水平提供了可能。</t>
  </si>
  <si>
    <t>通用器材</t>
  </si>
  <si>
    <t>采集器配套通讯线、传感器线等。</t>
  </si>
  <si>
    <t>附件</t>
  </si>
  <si>
    <t>技术资料、软件光盘、手提式实验箱等。</t>
  </si>
  <si>
    <t>多量程电流传感器</t>
  </si>
  <si>
    <t xml:space="preserve">量程一：-2A~2A，分辨率：0.001A，精度：±1%，内阻：50mΩ                                             量程二：-200mA~200mA，分辨率：0.1mA ，精度：±1%，内阻：500mΩ 
量程三：-20mA~20mA，分辨率：0.01mA，精度：±1%，内阻：5.1Ω 
Lightning接口；
用于测量电路中的电流。                                                                                                                              </t>
  </si>
  <si>
    <t>多量程电压传感器</t>
  </si>
  <si>
    <t xml:space="preserve">量程一：-200~200mV，分辨率：0.1mV，精度：±1% ，内阻：&gt;1MΩ                                                                                                     量程二：-2V~2V，分辨率：0.001V，精度：±1%，内阻：&gt;40KΩ                                                                                                                         量程三：-20V~20V，分辨率：0.01V，精度：±1%，内阻：&gt;40KΩ  
Lightning接口；
用于测量电路、电器两端的电压。                                                                                                                         </t>
  </si>
  <si>
    <t>微电流传感器</t>
  </si>
  <si>
    <t xml:space="preserve">量程：-10μA~10μA，精度：±1%，分辨率：0.01μA，内阻：0.22Ω；Lightning接口；传感器采用模块化、可插拔式设计，可进行自由组合；外壳采用ABS工程塑料，具有耐火、耐高温、阻燃等特性；传感器上配有通电指示灯；配有2根50cm长的一端为香蕉头、一端为鳄鱼夹的红黑导线；用于测量电路中的电流，测量灵敏、精确，反应快速；支持Windows系统、Android系统和iOS系统平台下的实验应用；支持有线通讯、无线通讯方式、独立数据显示三种工作方式。                                                                                                                                                                  </t>
  </si>
  <si>
    <t>磁感应强度传感器</t>
  </si>
  <si>
    <t xml:space="preserve">量程：-64~64mT；精度：±3%；分辨率：0.04mT；Lightning接口；传感器采用模块化、可插拔式设计，可进行自由组合；外壳采用ABS工程塑料，具有耐火、耐高温、阻燃等特性；传感器上配有通电指示灯；磁场传感器探头为耳机插孔式，前端管壁内为霍尔效应元件，用于测量磁场的磁场强度，测量灵敏、精确，反应快速；具有清零功能；支持Windows系统、Android系统和iOS系统平台下的实验应用；支持有线通讯、无线通讯方式、独立数据显示三种工作方式。                                                                                                                                                </t>
  </si>
  <si>
    <t>力传感器</t>
  </si>
  <si>
    <t xml:space="preserve">量程：-50~50N；精度：±1%；分辨率：0.03N；Lightning接口；外壳采用ABS工程塑料，具有耐火、耐高温、阻燃等特性；传感器挂钩可拆卸，安装方便；使用时，配合通用接口使用；配有三角螺母，方便固定；可测量拉力或压力，测量灵敏、精确，反应快速；具有清零功能；支持Windows系统、Android系统和iOS系统平台下的实验应用；支持有线通讯、无线通讯方式、独立数据显示三种工作方式。                                                                                           </t>
  </si>
  <si>
    <t>微力传感器</t>
  </si>
  <si>
    <t xml:space="preserve">量程一：-2N~2N，分辨率：0.005N ，精度：±1%                                                  
量程二：-10N~10N，分辨率：0.001N ，精度：±1%                          
双量程自动切换 ；具有清零功能；支持有线通讯、无线通讯方式、独立数据显示三种工作方式；                                                                支持Windows系统、Android系统和iOS系统平台下的实验应用；通过USB口直接连接计算机采集数据；无需外接数据采集器；支持USB2.0、 USB3.0通讯协议；传感器含有与实验器材搭建的M6接口。                                                                                                                                </t>
  </si>
  <si>
    <t>位移传感器</t>
  </si>
  <si>
    <t xml:space="preserve">量程：20~600cm；精度：±2%；分辨率：0.1cm；Lightning接口；传感器采用模块化、可插拔式设计，可进行自由组合；外壳采用ABS工程塑料，具有耐火、耐高温、阻燃等特性；传感器上配有通电指示灯；探头为收发一体式超声波探头；可用于测量物体运动的位移，测量灵敏、精确，反应快速；具有清零功能；支持Windows系统、Android系统和iOS系统平台下的实验应用；支持有线通讯、无线通讯方式、独立数据显示三种工作方式。                                                              </t>
  </si>
  <si>
    <t>光电门传感器</t>
  </si>
  <si>
    <t xml:space="preserve">量程：0~∞S；精度：±1us；分辨率：1us；Lightning接口；外壳采用ABS工程塑料，具有耐火、耐高温、阻燃等特性；传感器上配有通电指示灯；使用时，配合通用接口使用；配有三角螺母，方便固定；传感器两端装有红外线发射接收装置，用于测量物体通过光电门的挡光时间以及速度、加速度、动量、动能等物理量，测量灵敏、精确，反应快速；具有清零功能；支持Windows系统、Android系统和iOS系统平台下的实验应用；支持有线通讯、无线通讯方式、独立数据显示三种工作方式。                                                                                                                     </t>
  </si>
  <si>
    <t>声波和声强传感器</t>
  </si>
  <si>
    <t xml:space="preserve">频率范围：20Hz～20kHz；量程：40~92dB；精度：±4dB；分辨率：0.1dB；用于测定声音的波形和声音的强度；Lightning接口；传感器采用模块化、可插拔式设计，可进行自由组合；外壳采用ABS工程塑料，具有耐火、耐高温、阻燃等特性；传感器上配有通电指示灯；声波传感器使用驻极体话筒采集声音信号，可探测声音的波形(mV)，测量灵敏、精确，反应快速；具有清零功能；支持Windows系统、Android系统和iOS系统平台下的实验应用；支持有线通讯、无线通讯方式、独立数据显示三种工作方式。                                                                                                               </t>
  </si>
  <si>
    <t>温度传感器</t>
  </si>
  <si>
    <t xml:space="preserve">量程：-50~150℃；精度：±0.1℃；分辨率：0.1℃；Lightning接口；传感器采用模块化、可插拔式设计，可进行自由组合；外壳采用ABS工程塑料，具有耐火、耐高温、阻燃等特性；传感器上配有通电指示灯；温度探头为耳机插孔式，不锈钢手柄设计具有防腐性能；可测量物体表面、气体、酸碱等液体的温度，测量灵敏、精确，反应快速；支持Windows系统、Android系统和iOS系统平台下的实验应用；支持有线通讯、无线通讯方式、独立数据显示三种工作方式。                                                                                                                                               </t>
  </si>
  <si>
    <t>绝对压强传感器</t>
  </si>
  <si>
    <t xml:space="preserve">量程：0~400kPa；精度：±6kPa；分辨率：0.1kPa；Lightning接口；传感器采用模块化、可插拔式设计，可进行自由组合；外壳采用ABS工程塑料，具有耐火、耐高温、阻燃等特性；传感器上配有通电指示灯；压强传感器配有压强软管和针筒，方便实验；压强软管配有一对鲁尔头，保证实验的气密性；可用于测量大气环境下或密闭空间内的气体的压强，测量灵敏、精确，反应快速；支持Windows系统、Android系统和iOS系统平台下的实验应用；支持有线通讯、无线通讯方式、独立数据显示三种工作方式。                                                                                                          </t>
  </si>
  <si>
    <t>无线（USB）三轴加速度传感器</t>
  </si>
  <si>
    <t xml:space="preserve">通过蓝牙或USB直连电脑、手机或平板进行数据在线采集，无需数据采集器，内置低功耗蓝牙模块，可测量x、y、z 3个方向的加速度；
1.量程： x轴:±8g 分辨率:14bit(0.01g)
         y轴:±8g 分辨率:14bit(0.01g)
         z轴:±8g 分辨率:14bit(0.01g)
2.采样速率:100次/秒；
3.连续使用时间:≥30 小时；
4.通讯距离:≥30m（空旷无遮挡）；
5.电池容量:3.7V 250mAh锂电池；
6.充电接口:type-c接口；
7.通讯方式:USB+蓝牙；
8.支持数据离线存储；
9.支持固件空中升级。                                                                                                                                 </t>
  </si>
  <si>
    <t>无线转动实验器</t>
  </si>
  <si>
    <t>用于高中物理力学、机械能、圆周运动方面的实验。量程：0~360°，分辨率:0.125°，
光学编码器:双向的正交编码器，每转360°，最快速度:30转/秒，通过蓝牙与电脑连接；实验器由三层塔轮和固定螺钉,O型圈,大的铝圆盘(2块),铁质圆环(1个)，质量块(2个)，手紧螺丝, 空心铝杆，铁架台组成；支持Windows系统、Android系统和iOS系统平台下的实验应用；支持有线通讯、无线通讯方式、独立数据显示三种工作方式。</t>
  </si>
  <si>
    <t>频率传感器</t>
  </si>
  <si>
    <t xml:space="preserve">量程：1HZ~8MHZ，分辨率：1HZ，精度：±1%，内阻：&gt;1MΩ；工作电压≦30V,并联在电路中使用；Lightning接口；传感器采用模块化、可插拔式设计，可进行自由组合；外壳采用ABS工程塑料，具有耐火、耐高温、阻燃等特性；传感器上配有通电指示灯；用于测量交流电（波形）的频率。                                                     </t>
  </si>
  <si>
    <t>小车导轨</t>
  </si>
  <si>
    <t>配置：导轨（长1.2m)×1、小车×1、L型支架×2、宽L型支架、滑轮×1、砝码×3、砝码钩×1、细绳×1、挡光片×1、碰撞弹簧×2、缓冲挡板×1，滑轮架×1，紧固件一套，微型L型支架1套、微型L型滑轮架1套等。</t>
  </si>
  <si>
    <t>斜面上力的合成与分解实验器</t>
  </si>
  <si>
    <t>用于高中物理必修一“力的合成”“力的分解”实验。1）探究力合成的平行四边形定则；2）探究力分解的三角形定则。实验器由L型壳体组件、角度盘、型材底座、环形重物组成；内置力传感器，角度传感器。1) 内置力倾角传感器、蓝牙，支持有线及无线传输；2）内置锂电池，方便使用；3）配置校零按钮，可一键校准力传感器；4）内置力传感器显示屏，可直接观察角度改变时，力的数据变化；
5）数据误差小，误差精度5%以内。</t>
  </si>
  <si>
    <t>数字化机械能守恒实验器</t>
  </si>
  <si>
    <t>用于高中物理“机械能”，探究机械能守恒定律。实验器由面板、挡光柱、光电门组件、支架等构成，内置蓝牙和锂电池，可与电脑无线连接。具有10个挡光高度调节档位，并且能够同时得到10组不同高度下的物体的动能、势能以及机械能数据。</t>
  </si>
  <si>
    <t>无线向心力实验器</t>
  </si>
  <si>
    <t>用于高中物理“向心力研究”实验，探究向心力与角速度，半径，质量及时间的关系。力传感器量程：-10N-10N，分辨率：0.01N，精度：1% F.S；角速度传感器量程：0-35rad/s，分辨率：0.1rad/s，精度：1%F.S； 实验器由底座、支撑杆、无线向心力主体、紧固件、铜锤、蓝牙适配器等构成。内置角速度和力传感器、内置锂电池和蓝牙模块，可与电脑无线连接，进行实验。可改变铜锤质量及旋转半径，可在0~90度范围内调节旋臂的角度。</t>
  </si>
  <si>
    <t>环形线圈</t>
  </si>
  <si>
    <t>用于探究通过环形线圈的电流方向与环形线圈产生磁场方向的关系，同时可以用于探究通过环形线圈电流的大小与环形线圈产生的磁场强度大小的关系。由多匝铜线绕制，接线柱安装到产品支架板上方便实验测试。</t>
  </si>
  <si>
    <t>螺线管</t>
  </si>
  <si>
    <t>用于测量通电螺线管内部的匀强磁场。当螺线管具有一定的长径比时，通电后内部就会产生一个匀强磁场，通过改变通过螺线管的电流大小或者改变接入电路的线圈匝数，可以探究电流大小和线圈匝数与螺线管内部磁场强强的关系。由多匝铜线绕制，外面罩有白色塑料圆环，用于保护线圈，接线柱安装在产品支架板上方便实验搭建。</t>
  </si>
  <si>
    <t>摩擦力实验器</t>
  </si>
  <si>
    <t>由60cm导轨，微型电机控制台，微型支架以及三种不同材质的滑块组成，结合DIS可以完成动态静态摩擦力的直观演示实验。</t>
  </si>
  <si>
    <t>多向转接头</t>
  </si>
  <si>
    <t>装配组合部件—双向交叉,孔内径适应于标准铁架台。</t>
  </si>
  <si>
    <t>电学实验板</t>
  </si>
  <si>
    <t xml:space="preserve"> 实验电路板：RC、RL移相、整流与滤波（半波、全波）、电容器充放电与串并联、LC振荡、欧姆定律、导体的伏安特性、补偿法测量电池电动势、限流法测灯泡的伏安特性（限流、分压）、自感现象、测量电源的电动势和内阻、电阻的串并联、电源输出与负载的关系、伏安法测电阻、电磁感应现象。</t>
  </si>
  <si>
    <t>逻辑电路实验器</t>
  </si>
  <si>
    <t>由与或非门、各种开关、温控、声控、光控等组件构成。</t>
  </si>
  <si>
    <t>法拉第电磁感应实验器（动生）</t>
  </si>
  <si>
    <t>用于高中物理“法拉第电磁感应”实验，探究影响感应电动势大小的因素。本实验器由底座、磁铁、可调匝数的线圈、支架和电压、光电门传感器组成。</t>
  </si>
  <si>
    <t>安培力实验器</t>
  </si>
  <si>
    <t>底座，U形磁铁，双线圈运行小车。</t>
  </si>
  <si>
    <t>智能力盘</t>
  </si>
  <si>
    <t>用于高中物理必修一“力的合成”“力的分解”实验。1）探究力合成的平行四边形定则；2）探究力分解的三角形定则。实验器由基体组件、智能力盘刻度盘、挂钩组件、力臂组件、滑轮组件和2只力倾角传感器组成，通过倾角传感器直接测量力及倾角数值；面板印有角度刻度尺，可读出力的角度大小；配置力臂组件，可固定力传感器位置，并且方便力倾角的角度调节；数据误差小，误差精度5%以内。</t>
  </si>
  <si>
    <t>数字光电导轨</t>
  </si>
  <si>
    <t>含无线光电采集发射器小车2套、无线接收器1个、1.2m数字莫尔轨道×1、L型支架×2、宽L型支架、滑轮×1、砝码×3、砝码钩×1、细绳×1、挡光片×1、碰撞弹簧×2、缓冲挡板×1，滑轮架×1，紧固件一套，微型L型支架1套、微型L型滑轮架1套等。使用可充电锂电池供电，具有软件调零功能；无线接收器与计算机 USB口通讯，无需外接电源；量程：0cm~120cm，分辨率：1mm，精度≤2mm；发射器与接收器采用无线蓝牙技术，有效通讯距离 10m。</t>
  </si>
  <si>
    <t>法拉第电磁感应实验器(感生）</t>
  </si>
  <si>
    <t>由初级线圈、次级线圈、底座和内置磁场传感器、微电压传感器等构成；主要用来探究法拉第电磁感应定律，通过初级线圈电流的变化，检测次级线圈磁通量的变化，能够精准分析磁通量变化率和产生的电动势的正比关系。</t>
  </si>
  <si>
    <t>智能电源</t>
  </si>
  <si>
    <t>整机由内部电源、主板以及控制面板组成，具有单周期、多周期（2-3周期）和连续波形输出。单周期及多周期输出波形由触发按钮进行触发。输出形式：直流电压（0.5-20V）连续可调；正弦波/三角波/梯形波/方波幅度（0.5-20v峰峰值）连续可调；正弦波/方波频率1Hz-1KHz连续可调；三角波/梯形波前后沿独立连续可调。最大输出电流1A，带过载保护功能。能够与各种电学实验器材搭配使用完成诸如电磁感应现象、电流磁效应、均匀变化电场与产生磁场的关系、电谐振现象等电磁学物理实验。</t>
  </si>
  <si>
    <t>电磁定位系统</t>
  </si>
  <si>
    <t>一、技术参数：                                                                                                                                                 量程：521mm*293mm；
精度：1mm；
分辨率：0.012mm；
最大采样频率：200Hz；
功耗：0.6W；
重量：1.8KG(含支架)/1.4KG(不含支架)；
通信接口：
蓝牙(4.0，双模，内置模块)；
USB(TypeC，磁吸口)；                                                                                                                                        二、功能：                                                                                                                                                        小球在电磁定位板的有效范围内，可以得到小球在任意时刻的位置左边（x，y）。从而可以得到小球在平面上的运动轨迹、位移、速度和加速度。
三、组成：                                                                                                                                              电磁定位板 * 1个；
信号源小球 * 1个；
收纳盒 * 1个；
支撑腿 * 2个；
数据线 * 2根；                                                                                                                                      二维平面平抛斜抛运动实验器*1套；                                                                                                                     二维平面自由落体运动实验器*1套。</t>
  </si>
  <si>
    <t>电磁波传播实验器</t>
  </si>
  <si>
    <t xml:space="preserve">电磁波传播实验器（发射模块）：载波频率：200Hz；调制波频率2~20Hz；调制波行：正弦波、三角波、方波可选；输出幅度可调；发射距离：≤5m（外置天线，空旷无遮挡）；                        电磁波传播实验器（接收模块）：和发射模块配套使用，可以接受发射模块发生的电磁波信号。                         </t>
  </si>
  <si>
    <t>压缩气体做功实验器</t>
  </si>
  <si>
    <t>由专用底座、注射器和快速温度探头组成。</t>
  </si>
  <si>
    <t>摩擦做功实验器</t>
  </si>
  <si>
    <t>由铜管、支架、摩擦绳组成，与温度传感器配合使用，可完成摩擦做功使温度升高实验。</t>
  </si>
  <si>
    <t>计算机</t>
  </si>
  <si>
    <t>1. 产品类型: 商用分体台式电脑
2.CPU Intel第十代 Core i3-10100处理器（4核,3.6GHz主频,6MB缓存.14纳米制程）
3.主板 ≥B460系列以上芯片组
4.内存 ≥4G DDR4 2666MHz 内存，最大支持32G内存容量；
5.显卡 intel集成显卡
6..声卡 集成HD Audio，支持5.1声道（提供前2后3共5个音频接口）
7.硬盘 1TB 7200rpm 3.5英寸 SATA3接口+128SSD
8.网卡 集成10/100/1000M以太网卡；
9.扩展槽 1个PCI-E*16、≥2个PCI-E*1槽位；≥3个SATA接口
10.显示器21.5寸LED显示器，分辨率1920*1080，屏幕比例16：9，亮度不低于250，对比度不低于600:1,VGA+DVI双接口 178°广视角 提供低蓝光认证并加盖厂家公章
11.键盘、鼠标 防水键盘、抗菌鼠标；并提供检测报告 。 
12. 接口：≥10个USB接口（前置6个USB 3.2 Gen 1，后置4个USB 2.0）、≥1个PS/2接口、 串口 、 VGA+HDMI接口（VGA非转接）；1个RJ45；
13.电源： ≤180W节能电源 
14. 安全特性 USB屏蔽技术，仅识别USB键盘、鼠标，无法识别USB读取设备，有效防止数据泄露，提供功能性截图加盖厂家公章
15. 机箱 标准MATX立式机箱，采用蜂窝结构，散热更为有效；机箱不大于13.6L，顶置提手，方便搬运，顶置电源开关键，方便使用。</t>
  </si>
  <si>
    <t>中控</t>
  </si>
  <si>
    <t>用于完成对教师工作台中设备进行收纳和集中管理的仪器台，提供教师主机、视频多流云终端、网络设备、集控主机和显示终端的放置与管理。</t>
  </si>
  <si>
    <t>交换机</t>
  </si>
  <si>
    <t>1、千兆二层以太网交换机；
2、24个10/100/1000Mbps自适应以太网端口。</t>
  </si>
  <si>
    <t>辅材</t>
  </si>
  <si>
    <t>轧带、电工胶布、接线端子。</t>
  </si>
  <si>
    <t>安装调试</t>
  </si>
  <si>
    <t>实验室塔吊及桌椅设备安装。                                                                                                                              专业连接件、钢架、支架
系统调试：
1、吊顶式系统采用模块化结构设计，采用吊装安装方式；
2、系统结构调试；
3、系统控制调试；
4、通风系统调试；
5、给排水调试；
6、供电系统调试；
7、照明系统调试；
8、室内电线、网线、控制线辅材。</t>
  </si>
  <si>
    <t>项</t>
  </si>
  <si>
    <t>小计</t>
  </si>
  <si>
    <t>化学数字化智能吊装实验室</t>
  </si>
  <si>
    <t>规格：450*680*180；
1、外壳：正面配置全触摸钢化玻璃，内嵌10英寸液晶触摸显示屏；               
2、采用厚1.0mm（含）以上优质镀锌钢板冲压成型制作，表面经耐酸碱环氧树脂喷涂处理；                                                                                         3、内设置高性能中央处理器一套，总空气保护一组，紧急控制系统一套、工作指示灯一套、RAM不少于64KB,FLASH不少于512KB,采用CAN总线设计，抗干扰性高，稳定性强。内有通讯模块、塔吊控制模块、学生电源控制模块、窗帘控制模块、给排水控制模块、通风系统控制模块，实验室环境参数控制模块。可选配无限数据采集模块,实现Android APP实验室管理控制。
4、控制柜功能：
（1）升降控制系统：分为教师塔吊和学生塔吊，控制模式可以集中控制，内置防卡死控制系统、卡死状态长鸣声音报警。
（2）给排水控制系统：供水：通过控制教室的给水电磁阀供水，操作方式统一供水开。排水系统操作为统一控制，打开自动排水若干分钟后，自动停止。
(3)、照明控制系统：分为教师塔吊和学生塔吊，学生控制模式为统一控制，操作简单便捷。
(4）、通风控制系统： 采用SPWM方法控制：采样控制理论中的冲量等效原理为理论控制原理，用脉冲宽度按正弦规律变化而和正弦波等效的PWM波形即SPWM波形控制逆变电路中开关器件的通断，通过改变调制波的频率和幅值则可调节逆变电路输出电压的频率和幅值。
主要参数指标为：1.频率指示、异常指示、转速指示、状态指示、温度指示等均由LED显示；2.输入额定电压：三相380V，±15%；3.输入额定频率：50/60 HZ；4.控制方式：空间电压矢量控制；5.输出频率：0.10~400.0 HZ；6.过载能力：150% 额定电流；7.保护功能：输入缺相、输入欠压、直流过压、过载等。8.控制系统：采用RS485通讯控制。                                                                                                                   （5）自我检功能：创新的系统电压自检功能，在电压异常情况下，系统自动声音报警，快速定位异常模块，提高整体系统的通讯可靠性。</t>
  </si>
  <si>
    <t>主体框架（长）</t>
  </si>
  <si>
    <t>规格：1730×600×270mm；
1、龙骨：整体采用2.0mm优质冷轧钢板，经激光雕刻机精细雕刻，数控折弯成型，表面经环氧树脂粉末喷涂高温固化处理。做到承重性能强和耐酸碱、耐腐蚀。                                                          
2、外壳：整体采用1.0mm优质冷轧钢板，正面大圆弧角设计，经激光雕刻机精细雕刻，数控折弯一体成型，表面经环氧树脂粉末喷涂高温固化处理。做到承重性能强和耐酸碱、耐腐蚀，可重复拆卸拼装。                                                                           
3、塔吊两侧堵头目前采用ABS材质，一体注塑成型，质量牢固且美观。
4、顶部检修口全部采用1.0mm冷轧钢板，并用高强度内六角螺丝连接，便于组装及拆卸，易碰撞处全部采用倒圆角，金属表面经环氧树脂粉末喷涂高温固化处理。要做到耐酸碱和耐腐蚀。                                                                                                           5、左右侧板并全部采用1.0mm冷轧钢板，用高强度内六角螺丝连接，便于组装及拆卸，外观流线形设计，简洁美观,易碰撞处全部采用倒圆角，产品款式要求整体设计美观、合理、安全、牢固、耐用。金属表面经环氧树脂粉末喷涂高温固化处理。要做到承重性能强和耐酸碱、耐腐蚀。</t>
  </si>
  <si>
    <r>
      <rPr>
        <sz val="10"/>
        <color theme="1"/>
        <rFont val="宋体"/>
        <family val="3"/>
        <charset val="134"/>
      </rPr>
      <t>规格：</t>
    </r>
    <r>
      <rPr>
        <sz val="10"/>
        <color theme="1"/>
        <rFont val="宋体"/>
        <family val="3"/>
        <charset val="134"/>
      </rPr>
      <t>470×310×1314mm</t>
    </r>
    <r>
      <rPr>
        <sz val="10"/>
        <color theme="1"/>
        <rFont val="宋体"/>
        <family val="3"/>
        <charset val="134"/>
      </rPr>
      <t>；
1、整体采用整体采用2.0mm冷轧钢板，经激光雕刻机精细雕刻，数控折弯成型，表面经环氧树脂粉末喷涂高温固化处理。做到不生锈和耐酸碱、耐腐蚀，可重复拆卸拼装。                                                                         
2、塔吊升降模块：采用双推杆电机配置，使用垂直升降的方式，可以在0-500mm之间，任意设置升降高度，满足不同楼层高度的安装。运动过程无噪声、平畅，最大提升重量300公斤。
3、安装基座采用50*50*2.0mm的冷轧方管，经焊接后，整体美观、合理、安全、牢固和耐用。金属表面经环氧树脂粉末喷涂高温固化处理。要做到承重性能强和耐酸碱、耐腐蚀。</t>
    </r>
  </si>
  <si>
    <t>规格：1000×600×270mm；
1、龙骨：整体采用2.0mm优质冷轧钢板，经激光雕刻机精细雕刻，数控折弯成型，表面经环氧树脂粉末喷涂高温固化处理。做到承重性能强和耐酸碱、耐腐蚀。                                                          
2、外壳：整体采用1.0mm优质冷轧钢板，正面大圆弧角设计，经激光雕刻机精细雕刻，数控折弯一体成型，表面经环氧树脂粉末喷涂高温固化处理。做到承重性能强和耐酸碱、耐腐蚀，可重复拆卸拼装。                                                                           
3、塔吊两侧堵头目前采用ABS材质，一体注塑成型，质量牢固且美观。
4、顶部检修口全部采用1.0mm冷轧钢板，并用高强度内六角螺丝连接，便于组装及拆卸，易碰撞处全部采用倒圆角，金属表面经环氧树脂粉末喷涂高温固化处理。要做到耐酸碱和耐腐蚀。                                                                5、左右侧板并全部采用1.0mm冷轧钢板，用高强度内六角螺丝连接，便于组装及拆卸，外观流线形设计，简洁美观,易碰撞处全部采用倒圆角，产品款式要求整体设计美观、合理、安全、牢固、耐用。金属表面经环氧树脂粉末喷涂高温固化处理。要做到承重性能强和耐酸碱、耐腐蚀。</t>
  </si>
  <si>
    <t>多功能实验储水箱</t>
  </si>
  <si>
    <t>1、容量：18.5L的PP储水箱。                                                        
2、箱体：采用进口PP改性材料，模具一体吹塑成型，无臭无毒、硬度耐热，具有防酸、防碱、耐腐蚀功能；                                        
3、盖子：采用进口PP改性材料，模具一体注塑成型，密封性好，具有防酸、防碱、耐腐蚀功能。</t>
  </si>
  <si>
    <t>防漏快接头</t>
  </si>
  <si>
    <t>1、快接头：采用进口PP改性材料，注塑模具一体成型，高精度装配，成品使用时无溢漏、可快速安装接头，该接头具有自动闭锁功能（供水过程中拔掉接头时没有污水流出），以响声确认安全连接，易于单手操作。</t>
  </si>
  <si>
    <t>水管</t>
  </si>
  <si>
    <t>1、采用优质硅胶软管（具有防酸、防碱、耐腐蚀功能）；                            2、抗老化性好，正常使用寿命可达30年以上；                                 3、管道对无机酸、碱、盐类耐腐蚀性能优良，适用于废气排放及输送；                   
4、管道氧指数高，属B1耐燃材料，具有自熄性。</t>
  </si>
  <si>
    <t>米</t>
  </si>
  <si>
    <t>给排水水泵</t>
  </si>
  <si>
    <t>1、零压自吸、垂直吸程3米、每分钟流量7L、垂直扬程124米；                                                    2、全自动运行，铜线动力：续行100小时不发热，耐空抽：空载100小时不发热；                                                                        3、精密静音：1米外听不到运行声音，保护学生上课专注度；                         4、强力排空气，通水通电后自动排空气。</t>
  </si>
  <si>
    <t>三联高低位龙头</t>
  </si>
  <si>
    <t>1、采用定制结构，上下水接头集于一体，上下水接口置于桌面以上便于和上方水源及排水装置连接，上下水接口均采用快速链接。                                       
2、鹅颈式实验室专用优质化验水嘴：要求防酸碱、防锈、防虹吸、防阻塞，表面环氧树脂喷涂。                                                                    3、出水嘴为铜质瓷芯，高头，便于多用途使用，可拆卸清洗阻塞。出水嘴可拆卸，内有成型螺纹，可方便连接循环等特殊用水水管。</t>
  </si>
  <si>
    <t>下水密封装置及给排水配件</t>
  </si>
  <si>
    <t>连接管、转接头、钢丝管、水泵过滤网、弯头、三通等。</t>
  </si>
  <si>
    <t>塔吊通风组件</t>
  </si>
  <si>
    <t>1、UV抗腐蚀、抗老化、耐酸碱、高温、阻燃；                                     2、管材表面硬度和抗拉强度优，管道安全系数高；                            3、抗老化性好，正常使用寿命可达30年以上；                                 4、管道对无机酸、碱、盐类耐腐蚀性能优良，适用于废气排放及输送；                   
5、管道氧指数高，属B2耐燃材料，具有自熄性。</t>
  </si>
  <si>
    <t>1、色温：常规色温：自然光（NW）4000-4500K；                             2、使用寿命：使用50,000小时以上；                               3、无不良眩光、无频闪。消除了普通灯不良眩光引起的刺眼、视觉疲劳与视线干扰；                                                           4、启动无延时，通电即亮，无需等待，消除了传统灯具长时间的启动过程；                                                                            5、绿色环保无污染，不含铅、汞等污染元素，对环境没有任何污染。</t>
  </si>
  <si>
    <t>1、配有多功能220V插孔和USB5V 1A USB电源插孔；                                 
2、 面板选用优质优质PC料，韧性高，高冲击力，阻燃性能强；
3、 插座铜片使用优质锡磷青铜，强度高，弹性好，不变形，导电性能高
4、可开启的USB保护门，既起保护USB接口的作用，同时又是USB电源开关。开启保护门即接通USB充电电源，关闭即切断USB电源，节省空载功耗；
5、插座孔保护门,采用双保护门设计,防止单极插入,保护学生安全；
6、低功耗LED充电指示灯。</t>
  </si>
  <si>
    <t>配件</t>
  </si>
  <si>
    <t>实验室塔吊及桌椅设备安装。                                                                                                                            专业连接件、钢架、支架
系统调试：
1、吊顶式系统采用模块化结构设计，采用吊装安装方式；
2、系统结构调试；
3、系统控制调试；
4、通风系统调试；
5、给排水调试；
6、供电系统调试；
7、照明系统调试；
8、室内水管、电线、网线、控制线辅材。</t>
  </si>
  <si>
    <r>
      <rPr>
        <sz val="10"/>
        <rFont val="宋体"/>
        <family val="3"/>
        <charset val="134"/>
      </rPr>
      <t xml:space="preserve">1、尺寸：w2000*d600*h850㎜ 
2、台面：采用国内知名品牌12.7mm厚实芯（双面）理化板台面，台面边缘用同质材料板双层加厚至25.4mm，由专业生产厂家用CNC机械加工而成；具有防火阻燃、防腐蚀、耐酸碱、防静电、耐磨、抗污染性能。
面板性能要求如下：
A、 通过硫酸（98%）、硝酸（65%）、氢氧化钠（40%）三氯甲烷、苯酚饱和液、对甲酚、丙酮、松节油、碘伏等不少于70项酸、碱及其它化学试剂的检验结果为无明显变化。
</t>
    </r>
    <r>
      <rPr>
        <sz val="10"/>
        <color rgb="FFFF0000"/>
        <rFont val="宋体"/>
        <family val="3"/>
        <charset val="134"/>
      </rPr>
      <t>▲B、重金属铅、镉等未检出，均低于检出限量值（≤20mg/kg）， 符合GB18585-2001或GB18586-2001等国家标准。（提供国家级检测机构出具的检测报告）</t>
    </r>
    <r>
      <rPr>
        <sz val="10"/>
        <rFont val="宋体"/>
        <family val="3"/>
        <charset val="134"/>
      </rPr>
      <t xml:space="preserve">
C、参照最新标准（GB/T18580-2017）检测，检测结果为：甲醛释放量≤0.024mg/M3，满足E1级≤0.124mg/M3技术限量要求。
D、依据GB/T17657-2013等标准及方法检验进行不少于16项物理性能检测，检测结果为：表面耐干热性能、表面耐湿热性能、表面耐香烟灼烧性能、耐沸水性能等均为5级无变化；吸水性≤0.1%；表面耐磨性能检验结果不低于568r；耐高温性：表面无裂痕；弯曲强度≥120MPa，（参照ASTM D790-17标准检验方法)、抗冲击性能：横压直径6.0MM表面无破损、耐光色牢度≥4级；耐刮划性：1N试件表面无大于90%的连续划痕，表面装饰花纹无破坏现象、表面耐龟裂性：5级，用6倍放大镜观察表面无裂纹、尺寸稳定性横向、纵向均不大于0.55%、密度达到1.4g/cm3以上。
</t>
    </r>
    <r>
      <rPr>
        <sz val="10"/>
        <color rgb="FFFF0000"/>
        <rFont val="宋体"/>
        <family val="3"/>
        <charset val="134"/>
      </rPr>
      <t>▲E、用ATLAS氙灯老化试验机根据GB/T16422.2-2014标准在满足两种条件的情况下进行580小时以上氙灯耐候测试，结果为5级，无明显变化。（提供相关检测机构出具的检测报告）</t>
    </r>
    <r>
      <rPr>
        <sz val="10"/>
        <rFont val="宋体"/>
        <family val="3"/>
        <charset val="134"/>
      </rPr>
      <t xml:space="preserve">
F、以GB8624-2012《建筑材料及制品燃烧性能分级》作为检测和判定依据进行检测，结果达B1级。
G、具有不少于180项以上高关注度物质（SVHC）检验报告。
H、依据HJ571-2010（环境标志产品技术要求人造板及其制品）检测，总挥发性有机化合物TVOC（72h）释放量为未检出（≤0.01mg/m2*h）。
I、依据GB6566-2010方法进行放射性测试，内、外照射检测值均≤0.1，根据GB50325-2010（2013版）规范判定为A类合格。
J、依据GB/T24128-2018方法检测防霉性能：霉菌生长情况为0级，主要菌种（黑曲霉ATCC 6275、球毛壳霉ATCC 6205、宛氏拟青霉CGMCC3.4253、绳状青霉CGMCC3.3875、长枝木霉CGMCC3.4291)。
K、依据ISO 22196:2011方法检测抗菌性能：大肠杆菌ATCC 8739、肺炎克雷伯氏菌ATCC 4352、肠沙门氏菌肠亚ATCC14028、甲型溶血性链球菌32213等不少于8种的菌种检测结果抗菌率&gt;99.9%。
3、台体：采用15mm（±0.1mm）厚优质双饰面板生态板制作，所有板材外露端面采用高质量PVC封边条，利用德国进口机械封边机配以热溶胶高温封边，高密封性不易吸水、不膨胀，外型美观、经久耐用，专用连接件连接组合紧固。
4、五金脚：优质硬钢材料,无缝焊接,结构牢固，材料表面经过防腐氧化处理和纯环氧树脂塑粉高温固化处理，具有较强的耐蚀性及承重性，外形时尚耐磨。</t>
    </r>
  </si>
  <si>
    <t>化学学生实验桌</t>
  </si>
  <si>
    <r>
      <rPr>
        <sz val="10"/>
        <rFont val="宋体"/>
        <family val="3"/>
        <charset val="134"/>
      </rPr>
      <t xml:space="preserve">规格：w1200*d600*h780mm ,整体结构分面板、钢架、调节脚三部分组成，承重性强，整体外观简约美观。                                                                                                   1、面板：采用12.7mm（±0.1mm）厚优质双面实心理化板，防火阻燃、防腐蚀、耐酸碱、防静电、耐磨、抗污染；台面前端两角倒圆角R30mm，后端两角倒圆角R10mm，防护学生碰撞受伤，四周上下倒边R3mm，圆润下滑，外观造型时尚。
面板性能要求如下：
A、 通过硫酸（98%）、硝酸（65%）、氢氧化钠（40%）三氯甲烷、苯酚饱和液、对甲酚、丙酮、松节油、碘伏等不少于70项酸、碱及其它化学试剂的检验结果为无明显变化。
B、重金属铅、镉等未检出，均低于检出限量值（≤20mg/kg）， 符合GB18585-2001或GB18586-2001等国家标准。
</t>
    </r>
    <r>
      <rPr>
        <sz val="10"/>
        <color rgb="FFFF0000"/>
        <rFont val="宋体"/>
        <family val="3"/>
        <charset val="134"/>
      </rPr>
      <t>▲C、参照最新标准（GB/T18580-2017）检测，检测结果为：甲醛释放量≤0.024mg/M3，满足E1级≤0.124mg/M3技术限量要求。（提供相关检测机构出具的检测报告）
▲D、依据GB/T17657-2013等标准及方法检验进行不少于16项物理性能检测，检测结果为：表面耐干热性能、表面耐湿热性能、表面耐香烟灼烧性能、耐沸水性能等均为5级无变化；吸水性≤0.1%；表面耐磨性能检验结果不低于568r；耐高温性：表面无裂痕；弯曲强度≥120MPa，（参照ASTM D790-17标准检验方法)、抗冲击性能：横压直径6.0MM表面无破损、耐光色牢度≥4级；耐刮划性：1N试件表面无大于90%的连续划痕，表面装饰花纹无破坏现象、表面耐龟裂性：5级，用6倍放大镜观察表面无裂纹、尺寸稳定性横向、纵向均不大于0.55%、密度达到1.4g/cm3以上。（提供国家级检测机构出具的检测报告）</t>
    </r>
    <r>
      <rPr>
        <sz val="10"/>
        <rFont val="宋体"/>
        <family val="3"/>
        <charset val="134"/>
      </rPr>
      <t xml:space="preserve">
E、用ATLAS氙灯老化试验机根据GB/T16422.2-2014标准在满足两种条件的情况下进行580小时以上氙灯耐候测试，结果为5级，无明显变化。
F、以GB8624-2012《建筑材料及制品燃烧性能分级》作为检测和判定依据进行检测，结果达B1级。
G、具有不少于180项以上高关注度物质（SVHC）检验报告。
H、依据HJ571-2010（环境标志产品技术要求人造板及其制品）检测，总挥发性有机化合物TVOC（72h）释放量为未检出（≤0.01mg/m2*h）。
I、依据GB6566-2010方法进行放射性测试，内、外照射检测值均≤0.1，根据GB50325-2010（2013版）规范判定为A类合格。
J、依据GB/T24128-2018方法检测防霉性能：霉菌生长情况为0级，主要菌种（黑曲霉ATCC 6275、球毛壳霉ATCC 6205、宛氏拟青霉CGMCC3.4253、绳状青霉CGMCC3.3875、长枝木霉CGMCC3.4291)。
K、依据ISO 22196:2011方法检测抗菌性能：大肠杆菌ATCC 8739、肺炎克雷伯氏菌ATCC 4352、肠沙门氏菌肠亚ATCC14028、甲型溶血性链球菌32213等不少于8种的菌种检测结果抗菌率&gt;99.9%。
2、钢架：</t>
    </r>
    <r>
      <rPr>
        <sz val="10"/>
        <rFont val="Arial"/>
        <family val="2"/>
      </rPr>
      <t></t>
    </r>
    <r>
      <rPr>
        <sz val="10"/>
        <rFont val="宋体"/>
        <family val="3"/>
        <charset val="134"/>
      </rPr>
      <t>横梁采用5边型55*55*76mm壁厚1.2mm（±0.1mm）的优质钢型材材料一次性成型，一边76mm斜面造型，和面板弧形无缝贴合，材料表面经过防腐氧化处理和纯环氧树脂塑粉高温固化处理，具有较强的耐蚀性及承重性。
中横梁：采用25x25mm壁厚1.2mm（±0.1mm）的优质钢型材材料一次性成型，材料表面经过防腐氧化处理和纯环氧树脂塑粉高温固化处理，具有较强的耐蚀性及承重性。桌腿由立柱、铸造链接件和脚套组成</t>
    </r>
    <r>
      <rPr>
        <sz val="10"/>
        <rFont val="Arial"/>
        <family val="2"/>
      </rPr>
      <t></t>
    </r>
    <r>
      <rPr>
        <sz val="10"/>
        <rFont val="宋体"/>
        <family val="3"/>
        <charset val="134"/>
      </rPr>
      <t>立柱采用80x30mm壁厚1.5mm（±0.1mm）的优质钢材材料，上部和铝链接配件由两个M8*30mm螺丝拆装，铝链接件再和横梁由一个M10*30mm螺丝拆装,材料表面经过防腐氧化处理和纯环氧树脂塑粉高温固化处理，具有较强的耐蚀性。
铝链接配件：采用4mm（±0.2mm）厚的铝压铸模一次性成型，一侧弧形圆角，弧度和立柱的弧度吻合，材料表面经过防腐氧化处理和纯环氧树脂塑粉高温固化处理，具有较强的耐蚀性及承重性。
3、脚套：采用PP改性材料，注塑模一次性成型，表面沙面处理。中间有一凹槽，配有同色塑料盖封口。</t>
    </r>
  </si>
  <si>
    <t>水柜</t>
  </si>
  <si>
    <t>1、产品规格：495×595×820mm。
2、水槽材质：采用环保PP材料，塑料注塑模具一次性成型，壁厚5.0mm（±0.1mm）四周设计挡水沿边10mm高。耐强酸强碱耐＜80℃有机溶剂并耐150℃以下高温；水槽内右上角带溢水口。下水系统：采用国际公认品牌PP材质专用连接管，配有防虹吸，防阻塞装置。
3、主体：采用实验室专用1.2mm防锈电解钢板材质板折弯冲压形成。拐角设有R20mm圆弧，避免学生碰撞不碰伤。整体结构，加强了产品的承重性。
4、正面：采用实验室专用1.2mm防锈电解钢板材质板折弯冲压形成。。正下方设有向内斜的角度，方便学生洗手脚有多余的空间站立；两侧设有R20的圆角避免学生碰撞不碰伤。
5、门板：采用实验室专用1.2mm防锈电解钢板材质板折弯冲压形成。两侧设有R20的圆角避免学生碰撞不碰伤。
6、底座：采用实验室专用1.2mm防锈电解钢板材质板折弯冲压形成。四周设有R20的圆角避免学生碰撞不碰伤。
7、脚垫：采用环保塑胶脚垫，避免底部接触地面，防止摩擦脱漆，保证产品使用寿命。</t>
  </si>
  <si>
    <t>万向吸风罩</t>
  </si>
  <si>
    <t>1. 关节：高密度PP材质，可360°旋转调节方向；
2. 关节密封圈：不易老化之高密度橡胶；
3. 关节连接杆：304不锈钢；
4. 关节松紧选钮：高密度PP材质，内嵌不锈钢轴承，与关节连接杆锁合；
5. 气流调节阀：手动调节外部阀门旋钮；
6. 拱形集气罩：直径200mm，高密度PP制成；
7. 伸缩导管：直径50mm铝合金；
8. 固定底座：采用压铸铝材质，非粘接而成，模具压注一体成型，即插即用。</t>
  </si>
  <si>
    <t>离心风机</t>
  </si>
  <si>
    <t>1.结构：塑料离心式风机。功率：7.5KW。风量：6800-12000m³/h。风压：1137-785Pa。噪音：≤55dB(A)。室内换气次数：≥20次/h。 转速约：1450 R/MIN。
2.每台通风设备都可以独立操作，相互之间不受影响。
3.气流组织合理，排气顺畅，无气味溢出、气体排放符合国家规定排放标准。
4.风机进入口消声器、风机出入口变径节、风机软连接。</t>
  </si>
  <si>
    <t>变频调速器</t>
  </si>
  <si>
    <t>6号7.5Kw、五位数码显示及状态指示灯、频率控制、具有过载保护功能；
1、恒转制控制，输出平稳；
2、自动稳压输出，输出短路保护；
3、抗干扰能力强。</t>
  </si>
  <si>
    <t>防雨帽</t>
  </si>
  <si>
    <t>PP防雨帽，由一个圆锥型或者半球型的伞帽和几根支撑杆组成，垂直向上的放空管道，能防止雨水进入管道。</t>
  </si>
  <si>
    <t>通风管道</t>
  </si>
  <si>
    <t>1、室内管道 DN400/315/250PVC管、DN160PVC管、DN110PVC管；
2、弯头 DN400/315/250、DN160/110；
3、变径 DN400/110、DN160/110；
4、室外出风管道 DN400PVC管。</t>
  </si>
  <si>
    <t>室内布管辅材</t>
  </si>
  <si>
    <t>吊卡、膨胀螺栓等。</t>
  </si>
  <si>
    <t>风机电缆线</t>
  </si>
  <si>
    <t>DN25阻燃线管；电缆线符合国家额定电压标准。</t>
  </si>
  <si>
    <t>室外通风辅材</t>
  </si>
  <si>
    <t>弯头、变径、直接  钢制管卡。</t>
  </si>
  <si>
    <t>通风系统安装</t>
  </si>
  <si>
    <t>室内安装，室外安装（包含风机水泥地台高10mm）。</t>
  </si>
  <si>
    <t xml:space="preserve">1、一体化设计，传感器接口7个，支持7种传感器模块同时工作和数据显示；                                                    
2、显示屏：3.5吋TFT 480*320触摸屏；                                                         
3、支持平台：Windows系统、Android系统、以及iOS系统；                           
4、支持独立采集模式、支持外接设备采集、支持无线传输；                          
5、最大采样速率：100,000次/秒；采样解析度：12-bit；                                             
6、最大数据存储量：6万条；                                                                                  
7、USB 2.0接口；                                             
8、采集器与传感器之间采用Lightning接口，采用环绕式可插拔设计，可任意更换传感器，无需数据线连接；                               
9、支持无线连接PC机、移动设备（Android平板，iPad 3、iPad mini及以上）LHW；                                                    
10、具有通用接口模块，可外扩其他类型的传感器，通用接口采用Lightning接口,外扩传感器插头采用双面设计，可正反插入通用接口，无需关心插入的方向，易插易用。                                                                                                                                                                                 </t>
  </si>
  <si>
    <r>
      <rPr>
        <sz val="10"/>
        <rFont val="宋体"/>
        <family val="3"/>
        <charset val="134"/>
      </rPr>
      <t xml:space="preserve">1、支持windows、ios、android操作系统；2、支持有线连接，无线蓝牙连接，传感器自动识别，蓝牙传输会根据设备距离进行排序，便于分组实验的展开；3、可同时连接多个采集器，并支持多个采集器同时工作；可同时支持20个传感器同时采集；4、通用界面采用多种功能风格显示，并且可自定义界面设计；5、通过坐标图像曲线、表格、数值、仪表盘等方式，实时、直观、精确显示实验数据；6、根据实验需要，可进行公式（变量）编辑，自主添加实验变量（或增量等），并通过公式编辑实现不同物理量之间的转换；7、可对数据图表操作，包括对图表的移动、缩放、改变曲线颜色及粗细等，极大方便实验前后的数据分析处理，适合于教学中实验结果的精确测定与验证；8、具有完善的数据处理功能，包含多种数据拟合：导数拟合、直线拟合、双曲线拟合、抛物线拟合等；9、可根据需求将实验及实验结果以不同方式保存，可后续查看或继续对结果进行编辑操作；10、包含小学科学、初中物理、初中化学、初中生物、高中物理、高中生物、高中化学7个专用实验模块，全定制化的实验界面及实验操作，贴合教学过程；11、软件可注册和登录，登录之后可使用“在线实验设计平台”和实验资源管理云平台功能，体验功能更为强大的实验自主设计软件；另外登录之后可使用“实验资源管理云平台”，可随时查看实验相关的指导手册、器材信息、实验视频的等资料。           </t>
    </r>
    <r>
      <rPr>
        <sz val="10"/>
        <color rgb="FFFF0000"/>
        <rFont val="宋体"/>
        <family val="3"/>
        <charset val="134"/>
      </rPr>
      <t>▲12、在线实验视频既可以通过自有平台浏览，同时也可以通过第三方平台浏览，提供加盖厂商公章的相关网页截图材料，并提供网址信息、账户和密码，供评委现场验证或中标后供采购人核验。</t>
    </r>
  </si>
  <si>
    <t>账号角色和数量：学校管理员*1；实验室总管理员*1；化学学科实验室管理员*1（实验室总管理员兼任一个学科管理员）；化学备课组长各年级各1个*3（共3个）；化学学科教师各年级各10个*3（共30个）；
实验课程+仪器管理云平台：在互联网+环境下，为实验教学提供优质实验教学资源，及智能化的仪器管理解决方案，助力三通两平台在实验教学中落地。
云端多学校管理方式，子学校独立运营维护。
独立的子学校实验库+海量的云端实验库助力，目前云端实验库已有1000+教学实验，单个实验方案涵盖教师指导页，学生指导页和学生报告页，以此巩固课前预习，课中练习，课后复习的教学模式。
独立的子学校仪器库+云端仪器库，一键可知仪器可做实验，一键打印实验课所需仪器准备清单。
云平台同步实验课程计划，从备课组长学期备课，到老师同步预约上课，实验室管理员审核，实验课的仪器准备，打造全链式的智能化管理。
数据统计，自动化实时统计学校的实验课情况，开课率，完成率，实验室使用率，仪器使用率，仪器损耗情况，仪器采购情况等。
平台围绕这些核心功能提供了一系列辅助功能，推动学校的智能化管理，如仓库实验室管理，库存管理，年级组管理，课程编排，系统管理，心愿单管理。
为老师提高探究水平，可视化掌握学校已有仪器资源，并应用在教学中，透明化的云平台，提升了老师间相互促进的环境，为学校教育资源同步到同一水平提供了可能。</t>
  </si>
  <si>
    <t xml:space="preserve">量程：-50~150℃；精度：±0.1℃；分辨率：0.1℃；Lightning接口；传感器采用模块化、可插拔式设计，可进行自由组合；外壳采用ABS工程塑料，具有耐火、耐高温、阻燃等特性；传感器上配有通电指示灯；温度探头为耳机插孔式，不锈钢手柄设计具有防腐性能；可测量物体表面、气体、酸碱等液体的温度，测量灵敏、精确，反应快速；支持Windows系统、Android系统和iOS系统平台下的实验应用；支持有线通讯、无线通讯方式、独立数据显示三种工作方式。                                                                                                                                                    </t>
  </si>
  <si>
    <t>高温传感器</t>
  </si>
  <si>
    <t xml:space="preserve">量程：-200 ～ 1200℃；精度：±6℃(-200-0℃)/±3℃(0-200℃) ℃/±6℃(200~1200℃)；Lightning接口；传感器采用模块化、可插拔式设计，可进行自由组合；外壳采用ABS工程塑料，具有耐火、耐高温、阻燃等特性；传感器上配有通电指示灯；高温探头为耳机插孔式，不锈钢手柄设计具有防腐性能；可测量物体表面、气体、酸碱等液体的温度，也可用于超低温及高温的测量，测量灵敏、精确，反应快速;支持Windows系统、Android系统和iOS系统平台下的实验应用；支持有线通讯、无线通讯方式、独立数据显示三种工作方式。                                                                                      </t>
  </si>
  <si>
    <t xml:space="preserve">量程一：-2A~2A，分辨率：0.001A，精度：±1%，内阻：50mΩ                                             量程二：-200mA~200mA，分辨率：0.1mA ，精度：±1%，内阻：500mΩ 
量程三：-20mA~20mA，分辨率：0.01mA，精度：±1%，内阻：5.1Ω 
Lightning接口；
用于测量电路中的电流。                                                                                                                                           </t>
  </si>
  <si>
    <t>pH传感器</t>
  </si>
  <si>
    <t xml:space="preserve">量程：0~14；精度：±0.2；分辨率：0.01；Lightning接口，传输稳定，无干扰；pH探头由内部参比电极和玻璃电极构成，可精确测量溶液的酸碱值，测量灵敏、精确，反应快速;支持Windows系统、Android系统和iOS系统平台下的实验应用；支持有线通讯、无线通讯方式、独立数据显示三种工作方式。                                                        </t>
  </si>
  <si>
    <t>电导率传感器</t>
  </si>
  <si>
    <t xml:space="preserve">量程：0~30000μS/cm；精度：±4%；分辨率：6μS/cm；Lightning接口，传输稳定，无干扰；电导率探头前端内置两块铂片电极，用于测量溶液的电导率及其变化，测量灵敏、精确，反应快速;支持Windows系统、Android系统和iOS系统平台下的实验应用;支持有线通讯、无线通讯方式、独立数据显示三种工作方式。                                                                                                                                                        </t>
  </si>
  <si>
    <t>溶解氧-气中氧一体传感器</t>
  </si>
  <si>
    <t xml:space="preserve">溶氧量程：0~20mg/L；精度：±0.5mg/L；分辨率：0.1mg/L；气氧量程：0~100%，分辨率：0.1%，精度：±2%；Lightning接口，传输稳定，无干扰；溶解氧传感器的探头使用的是极谱测量原理，用于测量溶液中的氧含量，测量灵敏、精确，反应快速;支持Windows系统、Android系统和iOS系统平台下的至少两种实验应用；支持有线通讯、无线通讯方式、独立数据显示三种工作方式。                                                                                         </t>
  </si>
  <si>
    <t xml:space="preserve">量程：0~400kPa；精度：±6kPa；分辨率：0.1kPa；Lightning接口；传感器采用模块化、可插拔式设计，可进行自由组合；外壳采用ABS工程塑料，具有耐火、耐高温、阻燃等特性；传感器上配有通电指示灯；压强传感器配有压强软管和针筒，方便实验；压强软管配有一对鲁尔头，保证实验的气密性；可用于测量大气环境下或密闭空间内的气体的压强，测量灵敏、精确，反应快速;支持Windows系统、Android系统和iOS系统平台下的至少两种实验应用；支持有线通讯、无线通讯方式、独立数据显示三种工作方式。                                                                                                                      </t>
  </si>
  <si>
    <t>浊度传感器</t>
  </si>
  <si>
    <t xml:space="preserve">通过USB直连电脑、手机或平板进行数据在线采集，无需数据采集器，内置0.96吋OLED显示屏；
1.量程：0-400 NTU 分辨率:0.1 NTU 精度 ±5% NTU
2.采样速率:10次/秒；
3.连续使用时间:≥50 小时；
4.通讯距离:≥30m（空旷无遮挡）；
5.电池容量:3.7V 1000mAh锂电池；
6.充电接口:type-c接口；
7.通讯方式:USB；
8.支持固件空中升级。                                                                                                                                 </t>
  </si>
  <si>
    <t>二氧化碳传感器</t>
  </si>
  <si>
    <t xml:space="preserve">量程：0～100000ppm；精度：(0~5000ppm) 3%/(5000~50000ppm) 4%/(50000~100000ppm) 6%；分辨率：2ppm；Lightning接口,传输稳定，无干扰;使用时，配合通用接口使用，用于测量气体中二氧化碳的含量；二氧化碳传感器是红外气体吸收检测型传感器，其具有很好的选择性，高灵敏度，无氧气依赖性，寿命长，低功耗、无需预热等特点;支持Windows系统、Android系统和iOS系统平台下的实验应用；支持有线通讯、无线通讯方式、独立数据显示三种工作方式。                                                                                                                                             </t>
  </si>
  <si>
    <t>色度传感器</t>
  </si>
  <si>
    <t xml:space="preserve">量程：0-100%，分辨率：0.1%，精度：±2%                                       
通过USB口直接连接计算机采集数据；无需外接数据采集器；支持USB2.0、 USB3.0通讯协议；支持Windows系统、Android系统和iOS系统平台下的实验应用；支持有线通讯、无线通讯方式、独立数据显示三种工作方式。传感器含有与实验器材搭建的M6接口。 </t>
  </si>
  <si>
    <t>氢气传感器</t>
  </si>
  <si>
    <t xml:space="preserve">量程：0~1000ppm；精度：±1%；分辨率：1ppm；Lightning接口,传输稳定，无干扰;氢气传感器用于探测氢气的含量；测量灵敏、精确，反应快速;支持Windows系统、Android系统和iOS系统平台下的至少两种实验应用；支持有线通讯、无线通讯方式、独立数据显示三种工作方式。                                                               </t>
  </si>
  <si>
    <t>氯离子传感器</t>
  </si>
  <si>
    <t xml:space="preserve">量程：1ppm~3600ppm；分辨率：0.3ppm；Lightning接口，传输稳定，无干扰；用于精确、灵敏、快速测量溶液中的氯离子的含量;支持Windows系统、Android系统和iOS系统平台下的实验应用；支持有线通讯、无线通讯方式、独立数据显示三种工作方式。                                                          </t>
  </si>
  <si>
    <t>二氧化硫传感器</t>
  </si>
  <si>
    <t xml:space="preserve">量程：0~20ppm；精度：±1%；分辨率：0.1ppm；Lightning接口,传输稳定，无干扰;二氧化硫传感器的工作原理是电化学原理,用于检测化学反应中二氧化硫的生成；测量灵敏、精确，反应快速;支持Windows系统、Android系统和iOS系统平台下的实验应用；支持有线通讯、无线通讯方式、独立数据显示三种工作方式。                                                                                                                                                </t>
  </si>
  <si>
    <t xml:space="preserve">量程一：-200~200mV，分辨率：0.1mV，精度：±1% ，内阻：&gt;1MΩ                                                                                              量程二：-2V~2V，分辨率：0.001V，精度：±1%，内阻：&gt;40KΩ                                                                                                        量程三：-20V~20V，分辨率：0.01V，精度：±1%，内阻：&gt;40KΩ  
Lightning接口；
用于测量电路、电器两端的电压。                                                                                                                        </t>
  </si>
  <si>
    <t>离子-滴定计数实验装置</t>
  </si>
  <si>
    <r>
      <rPr>
        <sz val="10"/>
        <rFont val="宋体"/>
        <family val="3"/>
        <charset val="134"/>
      </rPr>
      <t xml:space="preserve">用于化学学科中各种滴定类实验，如酸碱中和滴定实验，以及部分离子含量测定。由USB离子-滴定计数器、滴定组件、长尾夹、转接头、铝杆、铁架台、pH探头等组件构成。其中，USB离子-滴定计数器量程：0～∞c/0～∞mL，分辨率：1c/0.01mL，精度：±1c/±0.1mL；包含一个lightning接口、Q9接口、温度探头接口，支持接入不同探头，扩充成以下传感器：                                                                                                 1、pH传感器，量程：0 ~ 14，分辨率：0.01，精度：±0.2pH；                                                                                                 2、温度传感器，量程：-40~135℃；分辨率：0.1℃；精度：±0.6℃；                                                                                          3、溶解二氧化碳，量程：0.2~440ppm，分辨率：0.1ppm；                                                                                                  4、亚硝酸根离子传感器，量程：0.5~4600ppm，分辨率：0.4ppm；                                                                                                 5、硝酸根离子传感器，量程：0.6~6200ppm，分辨率：0.4ppm；                                                                                                                             6、氯离子传感器，量程：1.8~3550ppm，分辨率：0.3ppm；                                                                                                     7、铵根离子传感器，量程：0.9~1800ppm，分辨率：0.1ppm；                                                                                                   8、钠离子传感器，量程：0.2~2300ppm，分辨率：0.2ppm；                                                                                                    9、钾离子传感器，量程：0.2~39000ppm，分辨率：3ppm；                                                                                                           10、钙离子传感器，量程：0.4~4000ppm，分辨率：0.7ppm；                                                                                              </t>
    </r>
    <r>
      <rPr>
        <sz val="10"/>
        <color rgb="FFFF0000"/>
        <rFont val="宋体"/>
        <family val="3"/>
        <charset val="134"/>
      </rPr>
      <t xml:space="preserve">▲11、提供省级质量技术监督检测部门出具的封面带有CMA和CNAS标志的检测报告复印件佐证可探究酸碱中和滴定实验，并可模拟测量温度、电导率、钾离子含量等化学量，中标后提供原件供采购人核验。   </t>
    </r>
    <r>
      <rPr>
        <sz val="10"/>
        <rFont val="宋体"/>
        <family val="3"/>
        <charset val="134"/>
      </rPr>
      <t xml:space="preserve">                                                              </t>
    </r>
  </si>
  <si>
    <t>磁力固定座</t>
  </si>
  <si>
    <t>三脚磁性底座含120mm铝杆，可吸附于铁质黑板，用于悬挂、支撑诸如导轨等受力较大实验装备。</t>
  </si>
  <si>
    <t>气液相密封实验器</t>
  </si>
  <si>
    <t>塑料密封瓶，自带传感器探头插孔与橡胶塞，780ml容量；可连接温度传感器、氧气传感器、二氧化碳传感器、湿度传感器，用于生化实验中光合作用、酵母菌的呼吸作用等实验。</t>
  </si>
  <si>
    <t>多功能电极支架</t>
  </si>
  <si>
    <t>实验室仪器专用多功能支架，可以应用于台式PH计、电导率仪、离子计等。可以单独使用，多角度旋转。可以同时使用5根传感器探头。可以360度旋转，可以自由伸缩。</t>
  </si>
  <si>
    <t>稀释池</t>
  </si>
  <si>
    <t>塑料材质，容积250ml；可连接电导率传感器等，用于生化实验中溶液的稀释，如：冰醋酸的稀释。</t>
  </si>
  <si>
    <t>1、千兆二层以太网交换机；
2、24个10/100/1000Mbps自适应以太网端口</t>
  </si>
  <si>
    <t>生物数字化智能吊装实验室</t>
  </si>
  <si>
    <t>规格：1730×600×270mm
1、龙骨：整体采用2.0mm优质冷轧钢板，经激光雕刻机精细雕刻，数控折弯成型，表面经环氧树脂粉末喷涂高温固化处理。做到承重性能强和耐酸碱、耐腐蚀。                                                          
2、外壳：整体采用1.0mm优质冷轧钢板，正面大圆弧角设计，经激光雕刻机精细雕刻，数控折弯一体成型，表面经环氧树脂粉末喷涂高温固化处理。做到承重性能强和耐酸碱、耐腐蚀，可重复拆卸拼装。                                                                           
3、塔吊两侧堵头目前采用ABS材质，一体注塑成型，质量牢固且美观。
4、顶部检修口全部采用1.0mm冷轧钢板，并用高强度内六角螺丝连接，便于组装及拆卸，易碰撞处全部采用倒圆角，金属表面经环氧树脂粉末喷涂高温固化处理。要做到耐酸碱和耐腐蚀。                                                                                                                          5、左右侧板并全部采用1.0mm冷轧钢板，用高强度内六角螺丝连接，便于组装及拆卸，外观流线形设计，简洁美观,易碰撞处全部采用倒圆角，产品款式要求整体设计美观、合理、安全、牢固、耐用。金属表面经环氧树脂粉末喷涂高温固化处理。要做到承重性能强和耐酸碱、耐腐蚀。</t>
  </si>
  <si>
    <t>规格：1000×600×270mm；
1、龙骨：整体采用2.0mm优质冷轧钢板，经激光雕刻机精细雕刻，数控折弯成型，表面经环氧树脂粉末喷涂高温固化处理。做到承重性能强和耐酸碱、耐腐蚀。                                                          
2、外壳：整体采用1.0mm优质冷轧钢板，正面大圆弧角设计，经激光雕刻机精细雕刻，数控折弯一体成型，表面经环氧树脂粉末喷涂高温固化处理。做到承重性能强和耐酸碱、耐腐蚀，可重复拆卸拼装。                                                                           
3、塔吊两侧堵头目前采用ABS材质，一体注塑成型，质量牢固且美观。
4、顶部检修口全部采用1.0mm冷轧钢板，并用高强度内六角螺丝连接，便于组装及拆卸，易碰撞处全部采用倒圆角，金属表面经环氧树脂粉末喷涂高温固化处理。要做到耐酸碱和耐腐蚀。                                                                                                                           5、左右侧板并全部采用1.0mm冷轧钢板，用高强度内六角螺丝连接，便于组装及拆卸，外观流线形设计，简洁美观,易碰撞处全部采用倒圆角，产品款式要求整体设计美观、合理、安全、牢固、耐用。金属表面经环氧树脂粉末喷涂高温固化处理。要做到承重性能强和耐酸碱、耐腐蚀。</t>
  </si>
  <si>
    <t xml:space="preserve">1、采用定制结构，上下水接头集于一体，上下水接口置于桌面以上便于和上方水源及排水装置连接，上下水接口均采用快速链接。                                       
2、鹅颈式实验室专用优质化验水嘴：要求防酸碱、防锈、防虹吸、防阻塞，表面环氧树脂喷涂。                                                                    3、出水嘴为铜质瓷芯，高头，便于多用途使用，可拆卸清洗阻塞。出水嘴可拆卸，内有成型螺纹，可方便连接循环等特殊用水水管。             </t>
  </si>
  <si>
    <t>1、尺寸：196*84*54mm；
2、面板采用耐磨、耐腐蚀的PVC薄膜面板，轻触按钮开关。单片机控制数码管显示交直流电压、电流；
3、输入电压：220v±10%；
4、交流输出：2-24V，2V一档共12档，额定电流2-12V，3A，14-24V，2A,数字电压电流表实时显示，精度1%，具有智能过载保护功能，当电流高于1.05倍额定电流时，自动断开，按开关键复位；
5、直流输出：1.5-24V（极限0-24V），0.1V一档，额定电流1.5-12V，2A，12.1-24V，1.5A，数字电压电流表实时显示，精度0.5%。具有智能过载保护功能，当电流高于1.05倍额定电流时，自动断开，按开关键复位。
6、多功能220V交流插座1；
7、使用环境：温度0-40℃，湿度&lt;90%；
8塔吊版本多功能电源增加教师调节锁定功能（教师锁定后，学生不可调节电压）/学生权限开放（权限开放后，学生可自由调节电压）。</t>
  </si>
  <si>
    <t>1、色温：常规色温：自然光（NW）4000-4500K；                                                                                                             2、使用寿命：使用50,000小时以上；                                                                                                                                   3、无不良眩光、无频闪。消除了普通灯不良眩光引起的刺眼、视觉疲劳与视线干扰；                                                           4、启动无延时，通电即亮，无需等待，消除了传统灯具长时间的启动过程；                                                                            5、绿色环保无污染，不含铅、汞等污染元素，对环境没有任何污染。</t>
  </si>
  <si>
    <t>轧带、电工胶布、接线端子。_x000D_</t>
  </si>
  <si>
    <r>
      <rPr>
        <sz val="10"/>
        <rFont val="宋体"/>
        <family val="3"/>
        <charset val="134"/>
      </rPr>
      <t xml:space="preserve">1、尺寸：w2000*d600*h850㎜； 
2、台面：采用国内知名品牌12.7mm厚实芯（双面）理化板台面，台面边缘用同质材料板双层加厚至25.4mm，由专业生产厂家用CNC机械加工而成；具有防火阻燃、防腐蚀、耐酸碱、防静电、耐磨、抗污染性能。
面板性能要求如下：
A、 通过硫酸（98%）、硝酸（65%）、氢氧化钠（40%）三氯甲烷、苯酚饱和液、对甲酚、丙酮、松节油、碘伏等不少于70项酸、碱及其它化学试剂的检验结果为无明显变化。
B、重金属铅、镉等未检出，均低于检出限量值（≤20mg/kg）， 符合GB18585-2001或GB18586-2001等国家标准。
C、参照最新标准（GB/T18580-2017）检测，检测结果为：甲醛释放量≤0.024mg/M3，满足E1级≤0.124mg/M3技术限量要求。
D、依据GB/T17657-2013等标准及方法检验进行不少于16项物理性能检测，检测结果为：表面耐干热性能、表面耐湿热性能、表面耐香烟灼烧性能、耐沸水性能等均为5级无变化；吸水性≤0.1%；表面耐磨性能检验结果不低于568r；耐高温性：表面无裂痕；弯曲强度≥120MPa，（参照ASTM D790-17标准检验方法)、抗冲击性能：横压直径6.0MM表面无破损、耐光色牢度≥4级；耐刮划性：1N试件表面无大于90%的连续划痕，表面装饰花纹无破坏现象、表面耐龟裂性：5级，用6倍放大镜观察表面无裂纹、尺寸稳定性横向、纵向均不大于0.55%、密度达到1.4g/cm3以上。
E、用ATLAS氙灯老化试验机根据GB/T16422.2-2014标准在满足两种条件的情况下进行580小时以上氙灯耐候测试，结果为5级，无明显变化。
</t>
    </r>
    <r>
      <rPr>
        <sz val="10"/>
        <color rgb="FFFF0000"/>
        <rFont val="宋体"/>
        <family val="3"/>
        <charset val="134"/>
      </rPr>
      <t>▲F、以GB8624-2012《建筑材料及制品燃烧性能分级》作为检测和判定依据进行检测，结果达B1级。（提供国家级检测机构出具的检测报告）</t>
    </r>
    <r>
      <rPr>
        <sz val="10"/>
        <rFont val="宋体"/>
        <family val="3"/>
        <charset val="134"/>
      </rPr>
      <t xml:space="preserve">
G、具有不少于180项以上高关注度物质（SVHC）检验报告。
H、依据HJ571-2010（环境标志产品技术要求人造板及其制品）检测，总挥发性有机化合物TVOC（72h）释放量为未检出（≤0.01mg/m2*h）。
I、依据GB6566-2010方法进行放射性测试，内、外照射检测值均≤0.1，根据GB50325-2010（2013版）规范判定为A类合格。
J、依据GB/T24128-2018方法检测防霉性能：霉菌生长情况为0级，主要菌种（黑曲霉ATCC 6275、球毛壳霉ATCC 6205、宛氏拟青霉CGMCC3.4253、绳状青霉CGMCC3.3875、长枝木霉CGMCC3.4291)。
</t>
    </r>
    <r>
      <rPr>
        <sz val="10"/>
        <color rgb="FFFF0000"/>
        <rFont val="宋体"/>
        <family val="3"/>
        <charset val="134"/>
      </rPr>
      <t>▲K、依据ISO 22196:2011方法检测抗菌性能：大肠杆菌ATCC 8739、肺炎克雷伯氏菌ATCC 4352、肠沙门氏菌肠亚ATCC14028、甲型溶血性链球菌32213等不少于8种的菌种检测结果抗菌率&gt;99.9%。（提供相关检测机构出具的检测报告）</t>
    </r>
    <r>
      <rPr>
        <sz val="10"/>
        <rFont val="宋体"/>
        <family val="3"/>
        <charset val="134"/>
      </rPr>
      <t xml:space="preserve">
3、台体：采用15mm（±0.1mm）厚优质双饰面板生态板制作，所有板材外露端面采用高质量PVC封边条，利用德国进口机械封边机配以热溶胶高温封边，高密封性不易吸水、不膨胀，外型美观、经久耐用，专用连接件连接组合紧固。
4、五金脚：优质硬钢材料,无缝焊接,结构牢固，材料表面经过防腐氧化处理和纯环氧树脂塑粉高温固化处理，具有较强的耐蚀性及承重性，外形时尚耐磨。</t>
    </r>
  </si>
  <si>
    <t>生物学生实验桌</t>
  </si>
  <si>
    <r>
      <rPr>
        <sz val="10"/>
        <rFont val="宋体"/>
        <family val="3"/>
        <charset val="134"/>
      </rPr>
      <t xml:space="preserve">规格：w1200*d600*h780mm ,整体结构分面板、钢架、调节脚三部分组成，承重性强，整体外观简约美观。                                                                                                   1、面板：采用12.7mm（±0.1mm）厚优质双面实心理化板，防火阻燃、防腐蚀、耐酸碱、防静电、耐磨、抗污染；台面前端两角倒圆角R30mm，后端两角倒圆角R10mm，防护学生碰撞受伤，四周上下倒边R3mm，圆润下滑，外观造型时尚。
面板性能要求如下：
A、 通过硫酸（98%）、硝酸（65%）、氢氧化钠（40%）三氯甲烷、苯酚饱和液、对甲酚、丙酮、松节油、碘伏等不少于70项酸、碱及其它化学试剂的检验结果为无明显变化。
B、重金属铅、镉等未检出，均低于检出限量值（≤20mg/kg）， 符合GB18585-2001或GB18586-2001等国家标准。
C、参照最新标准（GB/T18580-2017）检测，检测结果为：甲醛释放量≤0.024mg/M3，满足E1级≤0.124mg/M3技术限量要求。
D、依据GB/T17657-2013等标准及方法检验进行不少于16项物理性能检测，检测结果为：表面耐干热性能、表面耐湿热性能、表面耐香烟灼烧性能、耐沸水性能等均为5级无变化；吸水性≤0.1%；表面耐磨性能检验结果不低于568r；耐高温性：表面无裂痕；弯曲强度≥120MPa，（参照ASTM D790-17标准检验方法)、抗冲击性能：横压直径6.0MM表面无破损、耐光色牢度≥4级；耐刮划性：1N试件表面无大于90%的连续划痕，表面装饰花纹无破坏现象、表面耐龟裂性：5级，用6倍放大镜观察表面无裂纹、尺寸稳定性横向、纵向均不大于0.55%、密度达到1.4g/cm3以上。
E、用ATLAS氙灯老化试验机根据GB/T16422.2-2014标准在满足两种条件的情况下进行580小时以上氙灯耐候测试，结果为5级，无明显变化。
F、以GB8624-2012《建筑材料及制品燃烧性能分级》作为检测和判定依据进行检测，结果达B1级。
</t>
    </r>
    <r>
      <rPr>
        <sz val="10"/>
        <color rgb="FFFF0000"/>
        <rFont val="宋体"/>
        <family val="3"/>
        <charset val="134"/>
      </rPr>
      <t>▲G、具有不少于180项以上高关注度物质（SVHC）检验报告。（提供相关检测机构出具的检测报告）
▲H、依据HJ571-2010（环境标志产品技术要求人造板及其制品）检测，总挥发性有机化合物TVOC（72h）释放量为未检出（≤0.01mg/m2*h）。（提供国家级检测机构出具的检测报告）</t>
    </r>
    <r>
      <rPr>
        <sz val="10"/>
        <rFont val="宋体"/>
        <family val="3"/>
        <charset val="134"/>
      </rPr>
      <t xml:space="preserve">
I、依据GB6566-2010方法进行放射性测试，内、外照射检测值均≤0.1，根据GB50325-2010（2013版）规范判定为A类合格。
</t>
    </r>
    <r>
      <rPr>
        <sz val="10"/>
        <color rgb="FFFF0000"/>
        <rFont val="宋体"/>
        <family val="3"/>
        <charset val="134"/>
      </rPr>
      <t>▲J、依据GB/T24128-2018方法检测防霉性能：霉菌生长情况为0级，主要菌种（黑曲霉ATCC 6275、球毛壳霉ATCC 6205、宛氏拟青霉CGMCC3.4253、绳状青霉CGMCC3.3875、长枝木霉CGMCC3.4291)。（提供相关检测机构出具的检测报告）</t>
    </r>
    <r>
      <rPr>
        <sz val="10"/>
        <rFont val="宋体"/>
        <family val="3"/>
        <charset val="134"/>
      </rPr>
      <t xml:space="preserve">
K、依据ISO 22196:2011方法检测抗菌性能：大肠杆菌ATCC 8739、肺炎克雷伯氏菌ATCC 4352、肠沙门氏菌肠亚ATCC14028、甲型溶血性链球菌32213等不少于8种的菌种检测结果抗菌率&gt;99.9%。
2、钢架：</t>
    </r>
    <r>
      <rPr>
        <sz val="10"/>
        <rFont val="Arial"/>
        <family val="2"/>
      </rPr>
      <t></t>
    </r>
    <r>
      <rPr>
        <sz val="10"/>
        <rFont val="宋体"/>
        <family val="3"/>
        <charset val="134"/>
      </rPr>
      <t>横梁采用</t>
    </r>
    <r>
      <rPr>
        <sz val="10"/>
        <rFont val="Arial"/>
        <family val="2"/>
      </rPr>
      <t>5</t>
    </r>
    <r>
      <rPr>
        <sz val="10"/>
        <rFont val="宋体"/>
        <family val="3"/>
        <charset val="134"/>
      </rPr>
      <t>边型</t>
    </r>
    <r>
      <rPr>
        <sz val="10"/>
        <rFont val="Arial"/>
        <family val="2"/>
      </rPr>
      <t>55*55*76mm</t>
    </r>
    <r>
      <rPr>
        <sz val="10"/>
        <rFont val="宋体"/>
        <family val="3"/>
        <charset val="134"/>
      </rPr>
      <t>壁厚</t>
    </r>
    <r>
      <rPr>
        <sz val="10"/>
        <rFont val="Arial"/>
        <family val="2"/>
      </rPr>
      <t>1.2mm</t>
    </r>
    <r>
      <rPr>
        <sz val="10"/>
        <rFont val="宋体"/>
        <family val="3"/>
        <charset val="134"/>
      </rPr>
      <t>（</t>
    </r>
    <r>
      <rPr>
        <sz val="10"/>
        <rFont val="Arial"/>
        <family val="2"/>
      </rPr>
      <t>±0.1mm</t>
    </r>
    <r>
      <rPr>
        <sz val="10"/>
        <rFont val="宋体"/>
        <family val="3"/>
        <charset val="134"/>
      </rPr>
      <t>）的优质钢型材材料一次性成型，一边</t>
    </r>
    <r>
      <rPr>
        <sz val="10"/>
        <rFont val="Arial"/>
        <family val="2"/>
      </rPr>
      <t>76mm</t>
    </r>
    <r>
      <rPr>
        <sz val="10"/>
        <rFont val="宋体"/>
        <family val="3"/>
        <charset val="134"/>
      </rPr>
      <t>斜面造型，和面板弧形无缝贴合，材料表面经过防腐氧化处理和纯环氧树脂塑粉高温固化处理，具有较强的耐蚀性及承重性。</t>
    </r>
    <r>
      <rPr>
        <sz val="10"/>
        <rFont val="Arial"/>
        <family val="2"/>
      </rPr>
      <t xml:space="preserve">
</t>
    </r>
    <r>
      <rPr>
        <sz val="10"/>
        <rFont val="宋体"/>
        <family val="3"/>
        <charset val="134"/>
      </rPr>
      <t>中横梁：采用</t>
    </r>
    <r>
      <rPr>
        <sz val="10"/>
        <rFont val="Arial"/>
        <family val="2"/>
      </rPr>
      <t>25x25mm</t>
    </r>
    <r>
      <rPr>
        <sz val="10"/>
        <rFont val="宋体"/>
        <family val="3"/>
        <charset val="134"/>
      </rPr>
      <t>壁厚</t>
    </r>
    <r>
      <rPr>
        <sz val="10"/>
        <rFont val="Arial"/>
        <family val="2"/>
      </rPr>
      <t>1.2mm</t>
    </r>
    <r>
      <rPr>
        <sz val="10"/>
        <rFont val="宋体"/>
        <family val="3"/>
        <charset val="134"/>
      </rPr>
      <t>（</t>
    </r>
    <r>
      <rPr>
        <sz val="10"/>
        <rFont val="Arial"/>
        <family val="2"/>
      </rPr>
      <t>±0.1mm</t>
    </r>
    <r>
      <rPr>
        <sz val="10"/>
        <rFont val="宋体"/>
        <family val="3"/>
        <charset val="134"/>
      </rPr>
      <t>）的优质钢型材材料一次性成型，材料表面经过防腐氧化处理和纯环氧树脂塑粉高温固化处理，具有较强的耐蚀性及承重性。桌腿由立柱、铸造链接件和脚套组成</t>
    </r>
    <r>
      <rPr>
        <sz val="10"/>
        <rFont val="Arial"/>
        <family val="2"/>
      </rPr>
      <t></t>
    </r>
    <r>
      <rPr>
        <sz val="10"/>
        <rFont val="宋体"/>
        <family val="3"/>
        <charset val="134"/>
      </rPr>
      <t>立柱采用</t>
    </r>
    <r>
      <rPr>
        <sz val="10"/>
        <rFont val="Arial"/>
        <family val="2"/>
      </rPr>
      <t>80x30mm</t>
    </r>
    <r>
      <rPr>
        <sz val="10"/>
        <rFont val="宋体"/>
        <family val="3"/>
        <charset val="134"/>
      </rPr>
      <t>壁厚</t>
    </r>
    <r>
      <rPr>
        <sz val="10"/>
        <rFont val="Arial"/>
        <family val="2"/>
      </rPr>
      <t>1.5mm</t>
    </r>
    <r>
      <rPr>
        <sz val="10"/>
        <rFont val="宋体"/>
        <family val="3"/>
        <charset val="134"/>
      </rPr>
      <t>（</t>
    </r>
    <r>
      <rPr>
        <sz val="10"/>
        <rFont val="Arial"/>
        <family val="2"/>
      </rPr>
      <t>±0.1mm</t>
    </r>
    <r>
      <rPr>
        <sz val="10"/>
        <rFont val="宋体"/>
        <family val="3"/>
        <charset val="134"/>
      </rPr>
      <t>）的优质钢材材料，上部和铝链接配件由两个</t>
    </r>
    <r>
      <rPr>
        <sz val="10"/>
        <rFont val="Arial"/>
        <family val="2"/>
      </rPr>
      <t>M8*30mm</t>
    </r>
    <r>
      <rPr>
        <sz val="10"/>
        <rFont val="宋体"/>
        <family val="3"/>
        <charset val="134"/>
      </rPr>
      <t>螺丝拆装，铝链接件再和横梁由一个</t>
    </r>
    <r>
      <rPr>
        <sz val="10"/>
        <rFont val="Arial"/>
        <family val="2"/>
      </rPr>
      <t>M10*30mm</t>
    </r>
    <r>
      <rPr>
        <sz val="10"/>
        <rFont val="宋体"/>
        <family val="3"/>
        <charset val="134"/>
      </rPr>
      <t>螺丝拆装</t>
    </r>
    <r>
      <rPr>
        <sz val="10"/>
        <rFont val="Arial"/>
        <family val="2"/>
      </rPr>
      <t>,</t>
    </r>
    <r>
      <rPr>
        <sz val="10"/>
        <rFont val="宋体"/>
        <family val="3"/>
        <charset val="134"/>
      </rPr>
      <t>材料表面经过防腐氧化处理和纯环氧树脂塑粉高温固化处理，具有较强的耐蚀性。</t>
    </r>
    <r>
      <rPr>
        <sz val="10"/>
        <rFont val="Arial"/>
        <family val="2"/>
      </rPr>
      <t xml:space="preserve">
</t>
    </r>
    <r>
      <rPr>
        <sz val="10"/>
        <rFont val="宋体"/>
        <family val="3"/>
        <charset val="134"/>
      </rPr>
      <t>铝链接配件：采用</t>
    </r>
    <r>
      <rPr>
        <sz val="10"/>
        <rFont val="Arial"/>
        <family val="2"/>
      </rPr>
      <t>4mm</t>
    </r>
    <r>
      <rPr>
        <sz val="10"/>
        <rFont val="宋体"/>
        <family val="3"/>
        <charset val="134"/>
      </rPr>
      <t>（</t>
    </r>
    <r>
      <rPr>
        <sz val="10"/>
        <rFont val="Arial"/>
        <family val="2"/>
      </rPr>
      <t>±0.2mm</t>
    </r>
    <r>
      <rPr>
        <sz val="10"/>
        <rFont val="宋体"/>
        <family val="3"/>
        <charset val="134"/>
      </rPr>
      <t>）厚的铝压铸模一次性成型，一侧弧形圆角，弧度和立柱的弧度吻合，材料表面经过防腐氧化处理和纯环氧树脂塑粉高温固化处理，具有较强的耐蚀性及承重性。</t>
    </r>
    <r>
      <rPr>
        <sz val="10"/>
        <rFont val="Arial"/>
        <family val="2"/>
      </rPr>
      <t xml:space="preserve">
3</t>
    </r>
    <r>
      <rPr>
        <sz val="10"/>
        <rFont val="宋体"/>
        <family val="3"/>
        <charset val="134"/>
      </rPr>
      <t>、脚套：采用</t>
    </r>
    <r>
      <rPr>
        <sz val="10"/>
        <rFont val="Arial"/>
        <family val="2"/>
      </rPr>
      <t>PP</t>
    </r>
    <r>
      <rPr>
        <sz val="10"/>
        <rFont val="宋体"/>
        <family val="3"/>
        <charset val="134"/>
      </rPr>
      <t>改性材料，注塑模一次性成型，表面沙面处理。中间有一凹槽，配有同色塑料盖封口。</t>
    </r>
    <r>
      <rPr>
        <sz val="10"/>
        <rFont val="Arial"/>
        <family val="2"/>
      </rPr>
      <t xml:space="preserve">
</t>
    </r>
  </si>
  <si>
    <t>规格：2000*1000*500mm；
1、注塑PP材质，基本零甲醛，玻璃面板；
2、柜体组件（侧板、顶板、背板和柜门）采用环保型PP材质一次性注塑成型，整体无木质结构，柜身两侧凹槽造型有很好的加强作用，强度高、韧性好、耐冲击、不易腐蚀、无毒无味、环保耐用。
3、榫卯连接结构并合理布局加强筋，安装时不用胶水粘接，不用任何金属螺丝，不变形，不扭曲，达到可重复拆装使用。
4、门板与侧板之间采用高强度尼龙防水铰链，上下门轴双重加固，带插稍式锁具，防盗保险更耐用。
5、柜体上部、下部为PP工程塑料对开门，全屏内嵌4mm厚玻璃，中线两侧边角的对开式把手即能满足开门需要又能作为玻璃固定件，一举两得。
6、上下层各设5层隔板调节支架，内设2.5mm厚PP改性塑料卡槽式灵活隔板，可根据需求自由调节各层空间，隔板底部带两条加强筋，承重力强。</t>
  </si>
  <si>
    <r>
      <rPr>
        <sz val="10"/>
        <rFont val="宋体"/>
        <family val="3"/>
        <charset val="134"/>
      </rPr>
      <t xml:space="preserve">1、一体化设计，传感器接口7个，支持7种传感器模块同时工作和数据显示；                                                    
2、显示屏：3.5吋TFT 480*320触摸屏；                                                         
3、支持平台：Windows系统、Android系统、以及iOS系统；                           
4、支持独立采集模式、支持外接设备采集、支持无线传输；                          
5、最大采样速率：100,000次/秒；采样解析度：12-bit；                                             
6、最大数据存储量：6万条；                                                                                  
7、USB 2.0接口；                                             
8、采集器与传感器之间采用Lightning接口，采用环绕式可插拔设计，可任意更换传感器，无需数据线连接；                               
9、支持无线连接PC机、移动设备（Android平板，iPad 3、iPad mini及以上）LHW；                                                    
10、具有通用接口模块，可外扩其他类型的传感器，通用接口采用Lightning接口,外扩传感器插头采用双面设计，可正反插入通用接口，无需关心插入的方向，易插易用。                                                                                                                                </t>
    </r>
    <r>
      <rPr>
        <sz val="10"/>
        <color rgb="FFFF0000"/>
        <rFont val="宋体"/>
        <family val="3"/>
        <charset val="134"/>
      </rPr>
      <t xml:space="preserve">          </t>
    </r>
  </si>
  <si>
    <r>
      <rPr>
        <sz val="10"/>
        <rFont val="宋体"/>
        <family val="3"/>
        <charset val="134"/>
      </rPr>
      <t xml:space="preserve">1、支持windows、ios、android操作系统；2、支持有线连接，无线蓝牙连接，传感器自动识别，蓝牙传输会根据设备距离进行排序，便于分组实验的展开；3、可同时连接多个采集器，并支持多个采集器同时工作；可同时支持20个传感器同时采集；4、通用界面采用多种功能风格显示，并且可自定义界面设计；5、通过坐标图像曲线、表格、数值、仪表盘等方式，实时、直观、精确显示实验数据；6、根据实验需要，可进行公式（变量）编辑，自主添加实验变量（或增量等），并通过公式编辑实现不同物理量之间的转换；7、可对数据图表操作，包括对图表的移动、缩放、改变曲线颜色及粗细等，极大方便实验前后的数据分析处理，适合于教学中实验结果的精确测定与验证；8、具有完善的数据处理功能，包含多种数据拟合：导数拟合、直线拟合、双曲线拟合、抛物线拟合等；9、可根据需求将实验及实验结果以不同方式保存，可后续查看或继续对结果进行编辑操作；10、包含小学科学、初中物理、初中化学、初中生物、高中物理、高中生物、高中化学7个专用实验模块，全定制化的实验界面及实验操作，贴合教学过程；11、软件可注册和登录，登录之后可使用“在线实验设计平台”和实验资源管理云平台功能，体验功能更为强大的实验自主设计软件；另外登录之后可使用“实验资源管理云平台”，可随时查看实验相关的指导手册、器材信息、实验视频的等资料。                     </t>
    </r>
    <r>
      <rPr>
        <sz val="10"/>
        <color rgb="FFFF0000"/>
        <rFont val="宋体"/>
        <family val="3"/>
        <charset val="134"/>
      </rPr>
      <t>▲12、提供丰富的在线实验视频，视频数量不少于150个，提供加盖厂商公章的相关网页截图材料，并提供网址信息、账户和密码，供评委现场验证或中标后供采购人核验。</t>
    </r>
  </si>
  <si>
    <t xml:space="preserve">量程：-50~150℃；精度：±0.1℃；分辨率：0.1℃；Lightning接口；传感器采用模块化、可插拔式设计，可进行自由组合；外壳采用ABS工程塑料，具有耐火、耐高温、阻燃等特性；传感器上配有通电指示灯；温度探头为耳机插孔式，不锈钢手柄设计具有防腐性能；可测量物体表面、气体、酸碱等液体的温度，测量灵敏、精确，反应快速；支持Windows系统、Android系统和iOS系统平台下的实验应用；支持有线通讯、无线通讯方式、独立数据显示三种工作方式。                                                                                                                                                  </t>
  </si>
  <si>
    <t xml:space="preserve">量程：0~14；精度：±0.2；分辨率：0.01；Lightning接口，传输稳定，无干扰；pH探头由内部参比电极和玻璃电极构成，可精确测量溶液的酸碱值，测量灵敏、精确，反应快速;支持Windows系统、Android系统和iOS系统平台下的实验应用；支持有线通讯、无线通讯方式、独立数据显示三种工作方式。                                               </t>
  </si>
  <si>
    <t>溶氧量程：0~20mg/L；精度：±0.5mg/L；分辨率：0.1mg/L；气氧量程：0~100%，分辨率：0.1%，精度：±2%；Lightning接口，传输稳定，无干扰；溶解氧传感器的探头使用的是极谱测量原理，用于测量溶液中的氧含量，测量灵敏、精确，反应快速;支持Windows系统、Android系统和iOS系统平台下的至少两种实验应用；支持有线通讯、无线通讯方式、独立数据显示三种工作方式。</t>
  </si>
  <si>
    <t xml:space="preserve">量程：0～100000ppm；精度：(0~5000ppm) 3%/(5000~50000ppm) 4%/(50000~100000ppm) 6%；分辨率：2ppm；Lightning接口,传输稳定，无干扰;使用时，配合通用接口使用，用于测量气体中二氧化碳的含量；二氧化碳传感器是红外气体吸收检测型传感器，其具有很好的选择性，高灵敏度，无氧气依赖性，寿命长，低功耗、无需预热等特点;支持Windows系统、Android系统和iOS系统平台下的实验应用；支持有线通讯、无线通讯方式、独立数据显示三种工作方式。                                                                                                                                                            </t>
  </si>
  <si>
    <t>光强传感器</t>
  </si>
  <si>
    <t xml:space="preserve">量程：0~55000Lux；精度：±5%；分辨率：15Lux；Lightning接口；传感器采用模块化、可插拔式设计，可进行自由组合；外壳采用ABS工程塑料，具有耐火、耐高温、阻燃等特性；传感器上配有通电指示灯；传感器前端置有光强探头，可灵敏感应光线强弱的变化，用于测量被测环境的光强值，测量灵敏、精确，反应快速;支持Windows系统、Android系统和iOS系统平台下的实验应用；支持有线通讯、无线通讯方式、独立数据显示三种工作方式。                                                                                         </t>
  </si>
  <si>
    <t xml:space="preserve">量程：0~30000μS/cm；精度：±4%；分辨率：6μS/cm；Lightning接口，传输稳定，无干扰；电导率探头前端内置两块铂片电极，用于测量溶液的电导率及其变化，测量灵敏、精确，反应快速;支持Windows系统、Android系统和iOS系统平台下的实验应用;支持有线通讯、无线通讯方式、独立数据显示三种工作方式。                                                                                                                                                                  </t>
  </si>
  <si>
    <t>溶解二氧化碳传感器</t>
  </si>
  <si>
    <t xml:space="preserve">量程：4.7ppm~17600ppm；分辨率：0.1ppm；Lightning接口；传感器采用模块化、可插拔式设计，可进行自由组合；外壳采用ABS工程塑料，具有耐火、耐高温、阻燃等特性；传感器上配有通电指示灯；用于精确、灵敏、快速测量溶液中的二氧化碳的含量;支持Windows系统、Android系统和iOS系统平台下的实验应用；支持有线通讯、无线通讯方式、独立数据显示三种工作方式。                                                                                      </t>
  </si>
  <si>
    <t xml:space="preserve">量程：0~400kPa；精度：±6kPa；分辨率：0.1kPa；Lightning接口；传感器采用模块化、可插拔式设计，可进行自由组合；外壳采用ABS工程塑料，具有耐火、耐高温、阻燃等特性；传感器上配有通电指示灯；压强传感器配有压强软管和针筒，方便实验；压强软管配有一对鲁尔头，保证实验的气密性；可用于测量大气环境下或密闭空间内的气体的压强，测量灵敏、精确，反应快速;支持Windows系统、Android系统和iOS系统平台下的至少两种实验应用；支持有线通讯、无线通讯方式、独立数据显示三种工作方式。                                                                                                                </t>
  </si>
  <si>
    <t xml:space="preserve">量程：-10μA~10μA，精度：±1%，分辨率：0.01μA，内阻：0.22Ω；Lightning接口；传感器采用模块化、可插拔式设计，可进行自由组合；外壳采用ABS工程塑料，具有耐火、耐高温、阻燃等特性；传感器上配有通电指示灯；配有2根50cm长的一端为香蕉头、一端为鳄鱼夹的红黑导线；用于测量电路中的电流，测量灵敏、精确，反应快速；支持Windows系统、Android系统和iOS系统平台下的实验应用；支持有线通讯、无线通讯方式、独立数据显示三种工作方式。                                                                                                                                                         </t>
  </si>
  <si>
    <t>相对压强传感器</t>
  </si>
  <si>
    <t xml:space="preserve">量程：-20kpa ～ +20kpa；精度：0.01KPa；分辨率：±5%；Lightning接口；外壳采用ABS工程塑料，具有耐火、耐高温、阻燃等特性；使用时，配合通用接口使用；相对压强软管配有鲁尔头，保证实验的气密性；可用于测量大气环境下于被测量空间内的气体的压强差，测量灵敏、精确，反应快速，具有清零功能；支持Windows系统、Android系统和iOS系统平台下的实验应用；支持有线通讯、无线通讯方式、独立数据显示三种工作方式。                                                                       </t>
  </si>
  <si>
    <t>气体酒精传感器</t>
  </si>
  <si>
    <t xml:space="preserve">量程：0~6000ppm；精度：±3%；分辨率：1.5ppm；传感器上配有通电指示灯；气体酒精传感器的工作原理是电化学原理,用于探测呼出气体中酒精含量；具有清零功能；支持Windows系统、Android系统和iOS系统平台下的实验应用；支持有线通讯、无线通讯方式、独立数据显示三种工作方式。                                                                             </t>
  </si>
  <si>
    <t>量程：0-100%，分辨率：0.1%，精度：±2%                                       
通过USB口直接连接计算机采集数据；无需外接数据采集器；支持USB2.0、 USB3.0通讯协议；支持Windows系统、Android系统和iOS系统平台下的实验应用；支持有线通讯、无线通讯方式、独立数据显示三种工作方式。传感器含有与实验器材搭建的M6接口。</t>
  </si>
  <si>
    <t>相对湿度传感器</t>
  </si>
  <si>
    <t xml:space="preserve">量程：0~100%；精度：±4%（10%~90%RH）；分辨率：0.1%；Lightning接口；传感器采用模块化、可插拔式设计，可进行自由组合；外壳采用ABS工程塑料，具有耐火、耐高温、阻燃等特性；传感器上配有通电指示灯；相对湿度探头为耳机插孔式，基于湿度敏感元件而设计，用来监测空气的相对湿度，测量灵敏、精确，反应快速；支持Windows系统、Android系统和iOS系统平台下的实验应用；支持有线通讯、无线通讯方式、独立数据显示三种工作方式。                                                                          </t>
  </si>
  <si>
    <t>心电图传感器</t>
  </si>
  <si>
    <t xml:space="preserve">量程：-1mV ~ +5mV；传感器上配有通电指示灯；传感器带有3根不同颜色的电极导线，用于测量人体心电图的波形图形；支持Windows系统、Android系统和iOS系统平台下的实验应用；支持有线通讯、无线通讯方式、独立数据显示三种工作方式。                                                                                    </t>
  </si>
  <si>
    <t>呼吸率传感器</t>
  </si>
  <si>
    <t xml:space="preserve">量程：-10L/s～10L/s；精度：±3%；分辨率：0.01 L/s；Lightning接口,传输稳定，无干扰;呼吸率传感器配有气管和吹嘴，用于测量吸入和呼出肺部的空气的量以及空气从肺部排出有多快，因此可依此得到人体肺活量；呼吸率传感器测量灵敏、精确，反应快速；支持Windows系统、Android系统和iOS系统平台下的实验应用；支持有线通讯、无线通讯方式、独立数据显示三种工作方式。                                                                                       </t>
  </si>
  <si>
    <t>心率传感器</t>
  </si>
  <si>
    <t xml:space="preserve">量程：0-200bpm；精度：±2bpm；分辨率：1bpm；传感器上配有通电指示灯；传感器与探头的连接方式为耳机插孔式；心率探头为穿透式心率耳夹，环保、可重复使用；心率传感器用于测量人体的心率值；支持Windows系统、Android系统和iOS系统平台下的实验应用；支持有线通讯、无线通讯方式、独立数据显示三种工作方式。                                                                                                                                 </t>
  </si>
  <si>
    <t>氧化还原传感器</t>
  </si>
  <si>
    <t xml:space="preserve">量程：-2000mV~2000mV；精度：±1%；分辨率：1mV；Lightning接口；传感器采用模块化、可插拔式设计，可进行自由组合；外壳采用ABS工程塑料，具有耐火、耐高温、阻燃等特性；传感器上配有通电指示灯；传感器与ORP电极之间用BNC接口连接,用于测量水样品中的综合氧化还原电位值；测量灵敏、精确，反应快速；支持Windows系统、Android系统和iOS系统平台下的实验应用；支持有线通讯、无线通讯方式、独立数据显示三种工作方式。                                         </t>
  </si>
  <si>
    <t>光合作用实验箱</t>
  </si>
  <si>
    <t>透明亚克力密闭容器 1个；
4孔盖子含橡胶塞 1套；
连接生化传感器，可完成水陆生植物的光合作用实验、种子萌发、呼吸作用、酶的特性、呼出气体、蒸腾作用。</t>
  </si>
  <si>
    <t>教师端数码生物显微镜</t>
  </si>
  <si>
    <r>
      <rPr>
        <sz val="10"/>
        <rFont val="宋体"/>
        <family val="3"/>
        <charset val="134"/>
      </rPr>
      <t xml:space="preserve">1、全金属结构，内置一体化数码生物显微镜，USB2.0高清输出；
2、进口高清CMOS光电传感器，CMOS靶面尺寸1/2.5’，最大分辨率2048×1536 ,有效像素500万；
3、数码视野范围不小于83%，观察、拍照、传输等方便快捷；
4、自带PHMIAS专业图像处理分析软件，可对图像的色彩、亮度对比度、曲线等进行修正，ROI白平衡、支持拍照、录像、动态、静态测量等；
5、景深延拓（EDF）功能，可以通过聚焦不同层的图像，合成超景深的高清图片；图像拼接可以自动将序列图像拼接成大幅图像；
6、支持Windows10、MAC OSX,Linux等操作系统，支持中文、英文、日文、德语、法语、意大利语、俄语、土耳其语等安装；
7、微观、宏观一体光学设计,PH无限远消色差平场光学系统，放大倍数：40X-1600X；
8、内置一体数码双目镜筒（非三目改装），倾斜30°，双视度调节，双目瞳距：48-75 mm；
9、目镜：WF10X/20mm高眼点、广角目镜，目镜视度可调±5；WF16X/16mm广角目镜，目镜视度可调±5；。
10、PH无限远平场消色差物镜：4X平场消色差物镜；10X平场消色差物镜；40X平场消色差弹簧物镜； 100X平场消色差物镜（弹簧，油镜），所有物镜均保证齐焦；
11、物镜转换器：内倾式四孔转换器，转动舒适，响声定位明确可靠；
12、粗微调：共轴粗微调（带上限位及松紧调节环），三角导轨，交叉滚柱导向机构，粗调范围：22mm，微调每转：0.2 mm，微调最小格值：2μm，粗调焦带松紧调节环，具有过载保护自动卸力装置；人机工程学设计：调焦手轮与载物台移动手柄位置较低，位于同一水平高度可单手舒适操作，且两者离操作者距离相同，使操作者无需扭曲身体即可用单手以自然姿态轻松操作，微调机构空回≤0.006mm；
13、机械载物台：面积：160×142 mm以上，行程为76mm×52mm，右手控制，游标刻度为0.1mm；
14、阿贝式聚光镜：垂直移动范围10 mm，NA=1.25 带孔径光栏；
15、透射光源：长寿命、高亮度复眼透镜3W LED灯，节能、绿色、环保；
16、选配侧光源：鹅颈式高功率LED万向侧照明光源，可以调节照射角度，可以观察实体标本并具有辅助照明功能，可以作为体视显微镜使用；
17、包装方式：便携式铝合金箱，方便收纳显微镜及实验用品。
18、显示及信息处理设备：高性能处理器，4核芯片，4G以上ROM,集成HDMI、USB2.0、USB3.0、Wifi模块，256G以上内存，11.6寸以上液晶显示屏；
</t>
    </r>
    <r>
      <rPr>
        <sz val="10"/>
        <color rgb="FFFF0000"/>
        <rFont val="宋体"/>
        <family val="3"/>
        <charset val="134"/>
      </rPr>
      <t>▲19、投标产品需提供显微镜国家光学仪器质量监督检验中心2019年以来的检测报告复印件并加盖厂家公章以证明已下技术参数符合招标要求：
①目镜目镜放大率准确度不超过±0.88%；
②成像清晰圆直径：4X成像直径圆≥16.9mm；10X成像直径圆≥17mm；40X成像直径圆≥17.2mm； 100X成像直径圆≥16.3mm；
③微调机构空回≤0.006mm；
④载物台受5N水平方向作用力最大位移≤0.025mm；不重复性≤0.004mm；</t>
    </r>
  </si>
  <si>
    <t>学生数码液晶平板生物显微镜</t>
  </si>
  <si>
    <r>
      <rPr>
        <sz val="10"/>
        <rFont val="仿宋_GB2312"/>
        <charset val="134"/>
      </rPr>
      <t xml:space="preserve">1、数码双目镜筒，三目倾斜30°，视度可调节，双目瞳距：48-75 mm，可360度旋转观察，0.5X摄像接口，显示屏齐焦可调；
2、广角目镜：WF10X；其中一只目镜带示教指针，目镜可锁紧在目镜筒上；
3、PHMIAS无限远平场消色差物镜：4X平场消色差物镜；10X平场消色差物镜；40X平场消色差弹簧物镜； 100X平场消色差物镜（弹簧，油镜）（，所有物镜均保证齐焦；
4、可视液晶显示屏：便携一体式智能平板电脑输出，9.7英寸点触式液晶显示屏；
5、平板操作系统：Android 5.1以上操作系统或其他操作系统；
6、可视液晶数码成像系统： 彩色LCD高清液晶屏，真实色彩还原，CPU: 1.44GHz 四核，内存：2G（DDR3），硬盘：32G；屏幕硬件分辨率：2048*1536，拍照像素：1600 万像素以上,录像分辨率1080P/15FPS，超高清成像装置，画面无拖尾延迟现象，1080P HDMI 高清数字信号输出；
7、数据接口：HDMI/SD/Audio/Bluetooth/Wi-Fi，支持可扩充32SD卡；
8、显微镜及显示屏为一体的电源，电源适配器规格：DC12V 2A；
9、可外接10000mAh以上电池供电，可连续使用5-8小时；
10、物镜转换器：内倾式四孔转换器，转动舒适，响声定位明晰可靠；
11、粗微调：共轴粗微调，三角导轨，交叉滚柱导向机构，粗调范围：28mm，具有过载保护自动卸力装置；人机工程学设计：调焦手轮与载物台移动手柄位置较低，位于同一水平高度可单手舒适操作，且两者离操作者距离相同，使操作者无需扭曲身体即可用单手以自然姿态轻松操作；
12、双层机械载物台：面积：140×140 mm以上，行程为76mm×52mm，右手控制，游标刻度为0.1mm；
13、阿贝式聚光镜：垂直移动范围10 mm，NA=1.25 带孔径光栏；
14、显微镜主机上带数据显示窗，可以显示ECO、电池容量、上光源、透射光源亮度等信息；
15、透射光源：3W LED灯，镍氢可充电电池，节能绿色环保；
16、上光源，鹅颈式高功率LED万向侧照明光源，可以调节照射角度，可以观察实体标本并具有辅助照明功能，可以作为体视显微镜使用；
17、双灯感应切换旋钮：通过内置的压力传感器切换侧光源和透射光源，并旋转旋钮能无极调节上、下光源的亮度；
18、光源可切换功能，显微镜光源集成LED和卤素光源，可旋转转子从黄光调节至纯白光，便于观察不同显色指数的标本切片；
19、ECO节能保护功能，人走灯灭，方便实验室管理电源达到节约能源之目的；
</t>
    </r>
    <r>
      <rPr>
        <sz val="10"/>
        <color rgb="FFFF0000"/>
        <rFont val="仿宋_GB2312"/>
        <charset val="134"/>
      </rPr>
      <t>▲20、投标产品需提供显微镜国家光学仪器质量监督检验中心2020年以来的检测报告复印件并加盖厂家公章以证明已下技术参数符合招标要求：①目镜目镜放大率准确度不超过±0.88%；
②成像清晰圆直径：4X成像直径圆≥16.9mm；10X成像直径圆≥17mm；40X成像直径圆≥17.2mm； 100X成像直径圆≥16.3mm；③微调机构空回≤0.006mm；④载物台受5N水平方向作用力最大位移≤0.025mm；不重复性≤0.004mm；</t>
    </r>
  </si>
  <si>
    <t>无线互动控制软件</t>
  </si>
  <si>
    <t>学生端显微镜通过wifi传输和教师端连接互动。
一、技术要求：
安装部署快捷，升级简易方便，全中文人性化界面设计，支持主窗口功能按钮、浮动工具条、右键菜单、快捷键多项操作方式。
无线网络环境下最多可以支持60个用户，并且可以达到和有线网络环境相同的效果。
采用核心的动态局部截屏及实时压缩技术，在网络条件较差时亦能体现良好的性能；可根据网络条件调节网络补偿强度，根据广播内容调节广播及录制效率，使广播达到最佳效果，即使广播多媒体课件，3D，甚至大型游戏界面，也可达到实时流畅的效果，支持DirectDraw、Direct3D、Overlay、OpenGL等特殊显示方式。屏幕广播响应时间&lt;0.4秒。
采用流媒体技术，流畅无延时，支持几乎所有常见的媒体音视频格式，Windows Media文件，VCD文件，DVD文件， AVI文件，MP3等主流文件格式，支持720p、1080p的高清视频。
防杀进程、断线保护、远程控制关机等辅助功能维护教学秩序。
文件分发和提交必须可以拖拽添加文件，可添加不同目录下的文件或文件目录。
二、控制软件的功能：
1.课堂教学
屏幕广播：将教师机屏幕和教师讲话实时广播给单一、部分或全体学生，可选择全屏或窗口方式。窗口模式下或教师机与学生机分辨率不同情况下，学生机可以以不同的窗口方式接收广播。
屏幕广播速度增强：屏幕广播时调节多种画面质量，根据网络的不同选择最好的效果进行教学。
屏幕笔：教师教学使用的辅助工具，突出显示项目、添加注释，添加批注等等。
网络影院：实现教师机播放的视频同步广播到学生机。
共享白板：教师可共享白板、桌面或图片与选定的学生共同完成相同的学习任务或绘画作品，学生也可以单独完成。
视频直播：通过USB摄像头将教师的画面实时广播到学生机，达到更形象的教学效果，具有引导客户选择视频设备的提示画面，以便客户快速完成摄像头设备的设置。
语音广播：将教师机麦克风或其他输入设备（如磁带、CD）的声音广播给学生，教学过程中请任何一位已登录的学生发言，其他学生和教师收听该学生发言。
语音对讲：教师选择任意一名已登录学生与其进行双向语音交谈，除教师和此学生外，其他学生不会受到干扰，可以动态切换对讲对象。
学生演示：教师选定一台学生机作为示范，由此学生代替教师进行示范教学。
分组教学：通过分组教学，将学生分成几个组进行合作学习。小组长可使用多种功能来辅导同伴，例如：广播教学、语音教学、语音对话、监视、远程控制、远程设置、文件分发、远程命令和网络影院。
讨论：教师可能组织学生使用文字、图片、手写板等多种方式开展讨论，可进行分组讨论或主题讨论，分组讨论允许教师将学生分成若干组，同组的组员之间可以相互讨论，教师可以参加任意组的讨论；主题讨论是由教师建立若干个主题，学生选择自己感兴趣的主题开展讨论。
文件分发：教师将教师机不同盘符中的目录或文件一起发送至生机的某目录下。目录不存在自动新建此目录；盘符不存在或路径非法不允许分发；文件已存在选择自动覆盖或保留原始文件。
作业提交：学生把做好的作业直接提交到教师机，方便教师批改作业要收取的麻烦。通过特殊设置，学生提交作业时必需经过教师审批通过后才可提交，教师可以选择接收和拒绝学生提交的文件。并且教师可以限制学生提交文件的数目和大小。
网络快照：教师可以在监控学生的时候，对学生画面拍快照，保存学生画面的截图。
屏幕监视：教师机可以监视单一、部分、全体学生机的屏幕，教师机每屏可监视多个学生屏幕（最多16个）。可以控制教师机监控的同屏幕各窗口间、屏幕与屏幕间的切换速度。可手动或自动循环监视。
2.教学评测
试卷编辑：教师能够在家中编辑试题，试题类型支持单选、多选、判断、自由发挥，可插入图片，设置试卷名称、教师名称、班级、考试时间和总分。允许用户从 Word 文件导入试题，可通过导入 Word 文件添加试题。
开始考试：教师将试卷分发给学生即可开始考试，考试过程中可以教师如有问题补充，可暂停考试，在特殊情况下，可以暂挂考试，下次启动系统后可继续考试；考试过程中如有断电、关机等意外情况学生机可断线重连，考试结束后学生可提交或时间到自动提交。
阅卷评分：收取的试卷系统可自动评分，教师添加批注，查看柱状图显示的考试统计结果，并能够将评分结果以网页形式发送给相应的学生。
答题卡考试：教师导入word、ppt、excel、pdf等文档类型的考试内容共享给学生，直接生成答题卡用于学生作答，包含多种不同的题型：多选题，判断题，填空题和论述题等。
3.课堂管理
电子点名：通过电子点名教师机的主界面的学生机的名称将会变成学生签到的姓名。电子点名列表可被保存，备以后查看。
班级模型：有单独的管理界面，实现对班级模型的统一管理，并能够导入、导出，调用不同网络教室中的班级模型。
签到：提供学生名单管理工具，为软件和考试模块提供实名验证。提供点名功能，支持保留学生多次登录记录、考勤统计、签到信息的导出与对比。
学生端属性查看：教师可以获取学生端计算机的名称、登录名和其它常用信息，并可以列出学生端的应用程序、进程和进程 ID，教师还可以远程终止学生端的进程。
黑屏肃静：教师可以对单一、部分、全体学生执行黑屏肃静来禁止其进行任何操作，达到专心听课目的，教师可自定义黑屏的内容与图片。
远程命令：可以进行远程开机、关机、重启等操作，远程打开或关闭学生的应用程序功能。
分组管理：教师可以新建，删除，重命名分组，添加和删除分组中的成员，设置小组长。分组信息随班级模型永久保存，下次上课可以直接使用保存的分组。
自动锁屏：独有的断线保护自动锁屏技术，通过网卡的是否激活来锁定屏幕，避免学生拔掉网线违反纪律。
防杀进程：为安全起见，学生端程序运行后，防止学生通过任务管理器结束学生端程序进程来逃脱教师控制。</t>
  </si>
  <si>
    <t>教师端专业图像分析软件</t>
  </si>
  <si>
    <t>教师端软件基本模块：
1．图像采集与存储：可以兼容标准的USB。教师与学生端的分析软件必须为同一品牌的分析软件，有利于做到更好的售后服务。
2．常规的图像处理功能：图像缩放、彩色转灰度、反相、图像叠加运算及景深扩展功能、直方图均衡，各种和形态学有关的滤镜如：中值滤波、腐蚀、膨胀、锐化、加噪声、图像柔化等功能。
3. 区域操作、处理、分析功能：对选择区域进行分析、 处理，并且可以导出灰度或者是二值图。
4. 灵活的定标功能：可以设定几组定标值供选择，更改定标值后各测量数据会自动变化。
5. 图像标注、测量功能：文字、箭头、各种形状的标注框，直线、折线、任意直线、周长、面积、角度等的测量，支持动态视频测量。
6. 图像识别和分析功能：灰度、RGB分量的彩色分割，并且显示灰度直方图，可以完成图像的自动分割。
7. 图像的多层分割：可以在一幅图片上实现多层的分割，并且没有层数的限制，各层计算的数据可以分别显示并统计。
8. 分割修正功能：孔洞填充、边缘平滑以及压框不计，提供区域或者是点的擦除功能，提供断开和连接功能。
9. 颗粒删除功能：可以根据对象的各种形态参数对需要的目标进行筛选。
10. 计算形态参数：可以得出几何参数、位置参数、当量几何参数、外接几何参数、光密度参数、形态学参数，以及相关其他参数。
11. 便捷的结果输出：支持所有结果输出到Word、Excel。
12. 多语言模块：支持中文、英文、日语、德语、法语、意大利语、俄语等一键安装。
13. 操作系统：支持Windows xp/win7/win8/win10,Mac OSX, Linux
14．专业大图拼接模块（教师端软件）：
1）支持多种图像输入格式；
2）界面友好，操作简单灵活；
3）最大支持20×20张图像的拼接；
4）拼接速度快，准确；
5）动态自动拼接功能：将拍摄到的切片的各个部位的局部图像按顺序拼接得到整个切片的图像。
15.动态景深延拓EDF模块(教师端软件）：
1）去模糊多焦面合成：直接移动微调手轮，将不同焦面的图像合成得到清晰完整的整幅图像，增加高倍物镜的景深；
2）支持多种图像输入格式；
3）具有操作简便，合成速度快，合成图像效果好的特点。
16.与教师端数码显微镜为同一品牌。</t>
  </si>
  <si>
    <t>学生端图像分析软件</t>
  </si>
  <si>
    <t>1、图像采集与存储：可以兼容标准的USB。
2、常规的图像处理功能：图像缩放、彩色转灰度、反相、锐化、图像柔化等功能。
3、区域操作、处理、分析功能：对选择区域进行分析、 处理，并且可以导出灰度或者是二值图。
4、灵活的定标功能：可以设定几组定标值供选择，更改定标值后各测量数据会自动变化。
5、图像标注、测量功能：文字、箭头、各种形状的标注框，直线、折线、任意直线、周长、面积、角度等的测量，支持动态视频测量。</t>
  </si>
  <si>
    <t>无线路由器</t>
  </si>
  <si>
    <t>一、无线路由器1台：   
1、≥2.4G速率：600Mbps
2、≥5G速率：1734Mbps
3、Wi～Fi接入数：256
4、PoE模式：802.3at PoE+&amp;12V DC
5、端口：(1)千兆PoE+(1)千兆LAN
6、网络标准：IEEE 802.11 a/b/g/n/ac，IEEE802.3、IEEE802.3u等
7、工作频段：802.11b/g/n:2.412GHz～2.483Hz(中国)
8、802.11a/n/ac:5.15GHz～5.35GHz,5.725GHz～5.85GHz(中国）。</t>
  </si>
  <si>
    <t>数字切片浏览系统</t>
  </si>
  <si>
    <t>数字切片浏览系统1套：   
1、数字切片对比浏览：同时在电脑屏幕的左、右两侧显示2张动态数字切片；
2、在教室局域网切片观察：用户可用任意一台联接互联网的电脑，访问厂家的数字切片库资源（厂家必须提供具体的网络地址）。
3、能实时浏览玻璃切片数字化后的专业数字切片文件。数字化切片应包含玻璃切片4×、10×、20×、40×等不同倍率物镜下可观察到的全部信息。
4、无极变倍：切片浏览系统对数字切片进行1～100倍任意倍数的无极变倍。
5、标记、隐藏标记操作：数字切片浏览系统可以对数字切片的任意位置标记、隐藏标记。</t>
  </si>
  <si>
    <t>教师端电脑</t>
  </si>
  <si>
    <t>7孔排插、缠绕管、电工胶布。</t>
  </si>
  <si>
    <t>高中数字化地理实验室</t>
  </si>
  <si>
    <t>数字星球系统</t>
  </si>
  <si>
    <r>
      <rPr>
        <sz val="10"/>
        <color theme="1"/>
        <rFont val="宋体"/>
        <family val="3"/>
        <charset val="134"/>
      </rPr>
      <t>数字星球系统也叫多媒体球幕投影演示仪，此教学设备可以非常形象、全方位的展示球体地理教学内容，既可以演示宇宙中各天体和星体(如：太阳系八大行星等)，也可以演示地理知识(如：模拟海水抽干，气压带分布、云系运动、麦哲伦航线、洋流等)。 它完全改变了传统模型教具的单一性及缺乏趣味性的互动演示模式，为提倡师生互动教学增添新意，极大的满足教师</t>
    </r>
    <r>
      <rPr>
        <sz val="10"/>
        <rFont val="宋体"/>
        <family val="3"/>
        <charset val="134"/>
      </rPr>
      <t xml:space="preserve">个性化教学和学生探究性学习，大大提高了教与学的效果与质量，使教与学倍加轻松。
一、 硬件要求：
1.1、设备组成：包括无缝背投球形幕、专用投影镜头、投影底座、遥控器；
1.2、单体360度内投技术，方便组装、易于使用；
1.3、球幕直径64CM，一体成型无拼缝；内有特殊涂层，保证亮度均匀，防眩光、辐射；
1.4、投影镜头：长：17.5cm；直径：9.7cm；视场角180度。
</t>
    </r>
    <r>
      <rPr>
        <sz val="10"/>
        <color rgb="FFFF0000"/>
        <rFont val="宋体"/>
        <family val="3"/>
        <charset val="134"/>
      </rPr>
      <t>▲1.5、投影系统：亮度≥4000lm；分辨率为1024*768；（提供封面具有CNAS盖章的第三方权威检测机构出具的检测报告复印件并加盖厂家公章证明产品参数符合招标要求）
▲1.6、镜头位移：能够将画面清晰度调节到最清晰位置；通过X轴和Y轴方向的调节，能够将画面位置调节到水平。（提供封面具有CNAS盖章的第三方权威检测机构出具的检测报告复印件并加盖厂家公章证明产品参数符合招标要求）
▲1.7、画面显示效果：画面显示完整，球幕上无阴影现象；球幕无光晕现象。（提供封面具有CNAS盖章的第三方权威检测机构出具的检测报告复印件并加盖厂家公章证明产品参数符合招标要求）</t>
    </r>
    <r>
      <rPr>
        <sz val="10"/>
        <rFont val="宋体"/>
        <family val="3"/>
        <charset val="134"/>
      </rPr>
      <t xml:space="preserve">
1.8、可移动底座：台面直径：750mm，1162mm高（允许误差±5mm）；一体式内置电动升降平台，装有可遥控电动升降机，升降机高度行程为1000mm；投影系统底座与遥控电动升降机一体成型，能够有效避免升降操作过程中投影底座可能偏转而造成损害等隐患。装有滑轮，可移动教学。外面金属烤漆，圆棱木质台面。
1.8、专用电脑：CPU:i5，内存：4G，硬盘：1T，显卡：2G独立显卡；
二、 软件要求：
2.1、经过控制软件和硬件系统的配合，能够将二维图像显示为球形屏幕上的360度三维图像，逼真模拟各种天体、星体和球体。在球形屏幕上显示三维动画，模拟演示各种动态过程；
2.2、作为多媒体球幕投影演示仪的驱动程序，负责如星球动画的三维处理，并在多媒体球幕投影演示仪的球幕上显示出来；
2.3、作为多媒体球幕投影演示仪的控制程序，控制动画暂停、播放、停止等状态；
2.4、作为多媒体球幕投影演示仪的内容管理程序，支持用户增加自己的演示内容；
2.5、作为多媒体球幕投影演示仪的设置管理程序，对多媒体球幕投影演示仪的各种参数进行设置；
2.6、作为多媒体球幕投影演示仪的软件功能，能正确读取、显示课程和章节供用户选择。
三、 课程资源：
3.1、所提供课程包应包含符合初高中地理课程标准。满足教师教学和学生自主学习和探究性学习的双重需要，除地理学科内容，应该包括科普和环境教育的有关内容。初中课程包含：C01地球和地球仪，C02地球的自转，C03地球的公转，C04地形图的判读，C05陆地和海洋，C06天气与气候，C07人口与人种，C08世界的语言和宗教，C09发展与合作，C10我们生活的亚洲，C11日本，C12中东，C13撒哈拉以南非洲，C14极地地区，C15中国的民族；高中课程包含：G01地球的宇宙环境，G02太阳对地球的影响，G03地球的历史，G04地球的圈层结构，G05水循环，G06海水的性质，G07海水的运动，G08植被，G09气象灾害，G10地质灾害，G11人口容量，G12城镇化，G13农业区位因素及其变化，G14人类面临的主要环境问题，G15中国的地形。
天文演示课程资源：1、海洋之心2、火星3、星际4、星座5、宇宙大爆炸6、超新星7、大爆炸8、行星9、黑洞10、恒星11、太阳系12、卫星13、星系14、与麦哲伦同行15、认星星16、美丽的宇宙17、梦游太阳系18、奇妙的星空19、星空音乐会20、宇航员21、进击的航母22、月球反击战23、汽车智造24、探月圆梦</t>
    </r>
  </si>
  <si>
    <t>天文演示穹顶</t>
  </si>
  <si>
    <t>天文演示穹顶可以和多媒体球幕投影演示仪配合使用，用于天象、星空等内容的教学。可播放多媒体球幕投影演示仪配套的系列穹
1. 规格：
直径300cm*高50cm，半球天幕成型球体，表面白色亚光优质涂料，整体钢结构固定。
2. 功能：
幕电影，可以实现声音图文并现，专业解说，包括星系、恒星、太阳系、黑洞、大爆炸、行星、大卫星和超新星等内容。</t>
  </si>
  <si>
    <t>电动升降展示台</t>
  </si>
  <si>
    <t>电动升降展示台台面直径：750mm，1162mm高（允许误差±5mm）；一体式内置电动升降平台，装有可遥控电动升降机，升降机高度行程为1000mm；投影系统底座与遥控电动升降机一体成型，能够有效避免升降操作过程中投影底座可能偏转而造成损害等隐患。装有滑轮，可移动教学。外面金属烤漆，圆棱木质台面。</t>
  </si>
  <si>
    <t>交互地图教学系统</t>
  </si>
  <si>
    <r>
      <rPr>
        <sz val="10"/>
        <rFont val="宋体"/>
        <family val="3"/>
        <charset val="134"/>
      </rPr>
      <t>交互地图教学系统为传统地形地图与现代化教学设备相结合，又称数字立体地形。
硬件要求：
1、中国立体地形尺寸≥1.7m*1.2m，世界立体地形尺寸≥1.7m*1.2m，高分子聚合材料，立体地形有效投影画面尺寸≥1.6mx1.0m ；推拉白板2块，尺寸≥1.7m*1.2m，铝合金框架；
2、投影系统：投影机分辨率：1024*768，亮度≥3000lm</t>
    </r>
    <r>
      <rPr>
        <sz val="10"/>
        <color rgb="FFFF0000"/>
        <rFont val="宋体"/>
        <family val="3"/>
        <charset val="134"/>
      </rPr>
      <t>（开标时须提供带有“数字立体地形”字样且封面具有CNAS盖章的第三方权威检测机构出具的检测报告原件佐证。）</t>
    </r>
    <r>
      <rPr>
        <sz val="10"/>
        <rFont val="宋体"/>
        <family val="3"/>
        <charset val="134"/>
      </rPr>
      <t xml:space="preserve">
3、画面显示效果：画面清晰。</t>
    </r>
    <r>
      <rPr>
        <sz val="10"/>
        <color rgb="FFFF0000"/>
        <rFont val="宋体"/>
        <family val="3"/>
        <charset val="134"/>
      </rPr>
      <t>（开标时须提供带有“数字立体地形”字样且封面具有CNAS盖章的第三方权威检测机构出具的检测报告原件佐证。）</t>
    </r>
    <r>
      <rPr>
        <sz val="10"/>
        <rFont val="宋体"/>
        <family val="3"/>
        <charset val="134"/>
      </rPr>
      <t xml:space="preserve">
4、互动模组：支持双屏联动，实现电子笔红外触控；
5、电脑主机：CPU:i5，显卡：2G独立显卡，内存：4G，硬盘：1T。
6、软件要求：互动数字平台应用程序，双通道互动软件，可以实现双屏互动功能，使主屏和辅屏进行相互间切换，定制校准软件，支持多点校准、动画播放和控制，中国立体地形和世界立体地形播放课件；可分别独立演示中国地形及世界地形的多媒体课件内容；支持PPT页面添加对应的动画资源，全屏演示播放并进行调用；支持PPT模糊查找地形对应的动画资源；支持动画资源的播放、暂停、声音开启关闭及动画的左右屏切换；支持PPT课件全屏演示的左右屏切换；白板PPT课件与中国/世界地形动画进行联动演示(如全屏演示PPT课件相关知识点时，会出现与PPT课件对应动画资源，点击即可演示动画课件)。
7、课程资源：
初中课程包括：
1.疆域：我国领土的四至点、我国海岸线、中国的陆上邻国、中国行政区、中国东西时间差异、中国南北气候差异；
2.人口：中国人口自然密度分布、人口分布与地形的关系、人口分布与气候的关系、中国人口迁移、中国2010年人口数；
3.民族：我国少数民族的分布、少数民族聚居区与地形关系、少数民族聚居区与气候关系、人口500万以上的少数民族、少数民族自治区；
4.气候：我国夏季气温分布、我国冬季气温分布、我国温度带的划分、热量与地势、我国干湿地区的划分、我国年降水量的分布、我国雨带的移动；
5.季风对我国气候的影响：季风区与非季风区、我国雨带的移动、我国气候复杂多样性、中国的冬季风、中国的夏季风；
6.河流：中国主要河流、主要湖泊、内流河与外流河、内流区与外流区、黄河概况、长江概况；
7.土地资源：土地利用类型、防护林体系工程、我国土地利用中存在的问题、我国森林分布、我国主要草场分布；
8.水资源：中国水资源分布、中国水资源空间分布特征、中国水资源时间分布特征、南水北调、我国主要水电站分布；
9.交通运输：交通运输方式的选择、中国主要铁路网和枢纽、中国高速公路的分布、中国水路运输网分、我国主要港口分布、中国主要航空港分布、我国南方内河航线；
10.农业：农业的地区分布、我国主要农作物分布、我国水稻小麦集中产区、我国九大商品粮基地、我国综合农业区划；
11.工业：我国工业的分布、长江沿岸工业地带、陇海兰新沿线工业地带、东部沿海工业地带、我国主要的钢铁工业基地；
12.中国的地理差异：秦岭淮河线、中国四大地理区域、区域划分与地形、区域划分与气候、区域划分与植被；
13.地球和地球仪：麦哲伦环球航行、纬度的划分、经度的划分、经纬网定位、地球基本数据；
14.地球的运动：时区与区时、太阳直射点回归运动、热量带的划分、正午太阳高度角的变化、昼夜变化；
15.大洲和大洋：郑和下西洋、丝绸之路、麦哲伦环球航行、大洲的分布、亚欧分界线、亚非分界线、南北美洲分界线；
16.海陆的变迁：七大洲四大洋、主要火山地震带、红海、喜马拉雅山的形成、地中海；
17.降水的变化与分布：世界年降水量的分布、纬度因素影响降水、海陆因素影响降水、地形因素影响降水、世界降水带分布；
18.世界的气候：热带气候类型、亚热带主要气候类型、温带主要气候类型、寒带气候和高原山地气候、温带大陆的气候类型；
19.人口与人种：世界人口自然增长率、人口稠密区分布及原因、人口稀疏区分布及原因、不同的人种、世界人口分布；
20.世界的语言和宗教：世界语言的主要分布区、世界主要语系分布图、世界三大宗教的分布、佛教传播路线、伊斯兰教派别分布、世界宗教圣地；
高中课程包括：
1.太阳对地球的影响：中国日平均气温大于10的积温、中国年太阳辐射总量、中国年日照时数、中国太阳能资源与利用、中国自然带分布；
2.土壤：中国土壤颜色分布、中国砂土分布、中国粉砂土分布、中国黏土分布、土壤有机腐殖质分布；
3.气象灾害：我国洪涝灾害分布、我国年降水量的分布、我国水系分布、我国年干旱率分布、台风移动路径、寒潮；
4.地质灾害：中国地震带分布、我国滑坡灾害分布、我国泥石流灾害分布、我国发生的重大地震、我国断层地震带的分布；
5.人口迁移：中国历史上的人口迁移、新中国成立后的人口迁移、改革开放以后的人口迁移、我国各省人口净迁移率、国内人口迁移活跃度分布；
6.农业区位因素及其变化：桑蚕业的起源与优势产区、中国气候类型分布、我国柑橘主要产区、我国苹果主要产区、我国温度带的划分、我国土壤区划、我国主要商品粮基地；
7.工业区位因素及其变化：我国制糖工业分布、我国饮料制造工业分布、国家集成电路产业布局、我国重点煤运铁路分布、建国初期的三线建设计划、改革开放以后的建设计划；
8.区域发展对交通运输布局的影响：中国主要航空港分布、中国主要铁路网和枢纽、中国高速公路的分布、青藏铁路、沪昆高铁；
9.中国国家发展战略举例：我国人均可利用土地资源、我国人均可利用水资源、我国生态脆弱性、我国2010年单位面积生产总值分布、我国主体功能区分布、长江经济带范围、长江经济带发展战略；
10.能源资源开发：能源资源、山西煤炭资源、我国能源产消类型、山西煤炭国内流向、山西铁路运煤干线；
11.海水的性质：世界大洋8月表层水温分布、世界年太阳总辐射量、世界大洋2月表层水温分布、鲸鲨和太平洋鲱鱼分布、座头鲸洄游迁移路线、世界主要海港和航线分布、世界大洋8月表层盐度分布；
12.海水的运动：洋流的分布、风海流、季风洋流、密度洋流、洋流对气候的影响；
13.植被：认识世界自然带、世界森林植被覆盖率、热带季雨林分布、温带森林植被分布、亚寒带针叶林植被分布、热带草原植被分布、亚热带温带草原植被分布、沙漠植被分布、极地苔原植被分布；
14.人口分布：世界人口分布、人类起源与迁移路线、人类早期文明、各大洲占世界人口比例、人口数前十的国家；
15.人口容量：世界森林资源分布、日本主要原料来源、2011年世界人类发展指数分布、2008世界饥饿指数分布、世界的环境污染；
16.城镇化：世界各国城镇人口比例、世界城市化水平、世界人口分布、世界人口排列前十的城市、世界各大洲城镇化率；
17.流域综合开发：河流与人类文明、田纳西河自然背景之地形、墨累达令河、尼罗河与阿斯旺大坝；
18.厄尔尼诺现象和拉尼娜现象：沃克环流、厄尔尼诺现象、厄尔尼诺的形成、拉尼娜现象及形成、洋流的分布；
19.地球上的海与洋：地球上的海、海峡、海湾、四大洋、七大洲四大洋、麦哲伦环球航行；
20.全球气候变化对人类活动的影响：海平面上升受到威胁的海岸、二氧化碳排放量、世界森林资源分布、全球热带气旋主要路径、世界洪涝灾害多发地区、世界近百年重大自然灾害。</t>
    </r>
  </si>
  <si>
    <t>地图图层学习箱</t>
  </si>
  <si>
    <t>依据地理环境的整体性和区域性的基本原理，基于图层叠加的现代地理分析方法，能够辅助学生发现地理各知识点要素之间的内在联系，是塑造学生地理思维能力的新载体。
1. 教学内容：
含高中版地理知识点；
2. 教学功能：
1) 填图练习功能；
2) 叠加分析功能；
3) 地理投影功能。
3. 产品构成：
1) 六组地理学习工具盒；
2) 六套地图学习卡集，包括基础底图与图层卡；
3) 配套附件：绘图卡、绘图专用笔、多功能迷你清洁擦、地图专用放大镜；
4) 储物箱。</t>
  </si>
  <si>
    <t>等高线绘制探究活动套装</t>
  </si>
  <si>
    <t>教学功能：
地面上海拔高度相同的点连成的闭合曲线，垂直投影到一个标准面上，并按比例缩小画在图纸上，就得到等高线地形图。
等高线演示仪是通过学生自己动手的方式，描绘并按高度顺序摆放于支架上的过程学习等高线相关知识，让学生能更立体直观理解等高线；可以进行两种模式进行学习：等高线模式和分层设色模式。
硬件组成：
1、黑色相框 10件；
2、白板笔套装 1套；
3、无尘黑板擦 2件；
4、图层灯片 8张。</t>
  </si>
  <si>
    <t>验室温室气体实验套装</t>
  </si>
  <si>
    <r>
      <rPr>
        <sz val="10"/>
        <rFont val="宋体"/>
        <family val="3"/>
        <charset val="134"/>
      </rPr>
      <t>验证二氧化碳是温室气体：
一、</t>
    </r>
    <r>
      <rPr>
        <sz val="10"/>
        <rFont val="Arial"/>
        <family val="2"/>
      </rPr>
      <t xml:space="preserve">	</t>
    </r>
    <r>
      <rPr>
        <sz val="10"/>
        <rFont val="宋体"/>
        <family val="3"/>
        <charset val="134"/>
      </rPr>
      <t>教学功能：
通过操作学具验证CO2是温室气体，学习温室效应的原理，解释全球变暖现象。举例说出温室效应的利与弊。
二、硬件组成：
1、锥形烧瓶:2个，2、柠檬酸：1瓶，3、小苏打：1瓶，4、药勺：1个，5、数显温度探头：2个，6、活芯瓶塞：2个，7、POVI金属小台灯：1个，8、浴霸照明灯泡：1个，9、软布：1块，10、实验指导手册：5份。</t>
    </r>
  </si>
  <si>
    <t>探究热力环流试验活动套装</t>
  </si>
  <si>
    <t>一、 教学功能：
通过探究热力环流实验，学习由于冷热不均而导致的流体空气水平运动的地理知识；通过模拟热力环流现象，培养观察、动手实践能力。
二、硬件组成：
1、环流探测装置：1个，2、数显温度探头：1个，3、食用色素（蓝色）：1瓶，4、食用色素（红色）：1瓶，5、烧杯：2个，6、手持量杯：1个，7、迷你电水杯：1个，8、软布：1块，9、实验手册：5份，10、绿色帆布包装箱 1个，尺寸：500*400*270mm（允许误差±5mm）。</t>
  </si>
  <si>
    <t>探究锋面实实验活动套装</t>
  </si>
  <si>
    <t>一、 教学功能：
实验可同时应用于气候专题、水文专题学习内容：通过操作学具了解不同密度流体如何相互渗透，探究冷暖气团运动性质；学习密度流的成因，理解洋流运动成因、分布规律等地理知识。
二、硬件组成：
1、长方形容器：1个，2、食用色素（蓝色）：1瓶，3、食用色素（红色）：1瓶，4、手持量杯：2个，5、搅拌棒：1个，6、食用盐：1瓶，7、软布：1块，8、实验手册：5份，9、绿色帆布包装箱 1个，尺寸：500*400*270mm（允许误差±5mm）。</t>
  </si>
  <si>
    <t>护目镜</t>
  </si>
  <si>
    <t>1. 规格：
PC聚碳酸脂强化镜片，强抗冲击力，高透光率边框采用ABS；
2. 功能：
眉棱及侧翼防护设计，阻挡上面及侧面飞来的颗粒、液体，为眼部提供全面的保护。镜腿可伸缩长短能
够适合各种脸型人群使用；
3. 适用范围：
适用所有交互实验，在实验过程中保护学生眼睛。</t>
  </si>
  <si>
    <t>副</t>
  </si>
  <si>
    <t>天文课程</t>
  </si>
  <si>
    <r>
      <rPr>
        <sz val="10"/>
        <rFont val="宋体"/>
        <family val="3"/>
        <charset val="134"/>
      </rPr>
      <t>本软件是一款全方位模拟天文知识与地球的软件，又称三维数字地球教学软件，软件功能丰富，可操作性很强。通过这款软件可以形象的观看地球的大气状况、昼夜变化、四季变换等地理现象；可以展示精细的全球的国家疆域、地形地貌；也可以在软件上查找到全球重要城市的位置以及城市的天气气温。
软件功能：
1、</t>
    </r>
    <r>
      <rPr>
        <sz val="10"/>
        <rFont val="Arial"/>
        <family val="2"/>
      </rPr>
      <t xml:space="preserve">	</t>
    </r>
    <r>
      <rPr>
        <sz val="10"/>
        <rFont val="宋体"/>
        <family val="3"/>
        <charset val="134"/>
      </rPr>
      <t>点击月份或日期可以选择月份日期切换，可以引起晨昏线角度的变化，软件界面的时间显示，随着地球的转动而变化。
2、</t>
    </r>
    <r>
      <rPr>
        <sz val="10"/>
        <rFont val="Arial"/>
        <family val="2"/>
      </rPr>
      <t xml:space="preserve">	</t>
    </r>
    <r>
      <rPr>
        <sz val="10"/>
        <rFont val="宋体"/>
        <family val="3"/>
        <charset val="134"/>
      </rPr>
      <t>可以放大缩小地球的显示画面，同时可以拉近、拉远地球的观看距离。
3、</t>
    </r>
    <r>
      <rPr>
        <sz val="10"/>
        <rFont val="Arial"/>
        <family val="2"/>
      </rPr>
      <t xml:space="preserve">	</t>
    </r>
    <r>
      <rPr>
        <sz val="10"/>
        <rFont val="宋体"/>
        <family val="3"/>
        <charset val="134"/>
      </rPr>
      <t>地球可以分为：卫星图模式、单色图模式、四季变换、国家行政图模式、气候分布模式、高度图模式等显示模式；可以显示隐藏经纬线、云层；能让地球变得竖直，使地球平衡；能让地球随时进入或者退出昼夜模式。
4、</t>
    </r>
    <r>
      <rPr>
        <sz val="10"/>
        <rFont val="Arial"/>
        <family val="2"/>
      </rPr>
      <t xml:space="preserve">	</t>
    </r>
    <r>
      <rPr>
        <sz val="10"/>
        <rFont val="宋体"/>
        <family val="3"/>
        <charset val="134"/>
      </rPr>
      <t>具备地形调节功能，可以调节陆地地形的高度及海平面高度。
5、</t>
    </r>
    <r>
      <rPr>
        <sz val="10"/>
        <rFont val="Arial"/>
        <family val="2"/>
      </rPr>
      <t xml:space="preserve">	</t>
    </r>
    <r>
      <rPr>
        <sz val="10"/>
        <rFont val="宋体"/>
        <family val="3"/>
        <charset val="134"/>
      </rPr>
      <t>生成航线：点击一个起飞城市，再点击一个目标城市，点击飞行，可以生成飞机的航线。
6、</t>
    </r>
    <r>
      <rPr>
        <sz val="10"/>
        <rFont val="Arial"/>
        <family val="2"/>
      </rPr>
      <t xml:space="preserve">	</t>
    </r>
    <r>
      <rPr>
        <sz val="10"/>
        <rFont val="宋体"/>
        <family val="3"/>
        <charset val="134"/>
      </rPr>
      <t>球面上显示隐藏经纬度名字、城市名称标示、城市天气气温、飞机轮船。
7、</t>
    </r>
    <r>
      <rPr>
        <sz val="10"/>
        <rFont val="Arial"/>
        <family val="2"/>
      </rPr>
      <t xml:space="preserve">	</t>
    </r>
    <r>
      <rPr>
        <sz val="10"/>
        <rFont val="宋体"/>
        <family val="3"/>
        <charset val="134"/>
      </rPr>
      <t>能改变国家文字颜色，首都城市文字颜色，普通城市文字颜色。
8、</t>
    </r>
    <r>
      <rPr>
        <sz val="10"/>
        <rFont val="Arial"/>
        <family val="2"/>
      </rPr>
      <t xml:space="preserve">	</t>
    </r>
    <r>
      <rPr>
        <sz val="10"/>
        <rFont val="宋体"/>
        <family val="3"/>
        <charset val="134"/>
      </rPr>
      <t>点击球面上任意国家、城市，弹出对应国家和城市的简介。</t>
    </r>
  </si>
  <si>
    <t>地理综合实践套装</t>
  </si>
  <si>
    <t>地理野外数字化探究套装:
1、氧气传感器:量程：0~100%,分度：0.1%，专业自锁接口。每套数量:1
2、pH传感器:量程：0~14，分度：0.01，自带温补，专业自锁接口。每套数量:1
3、湿度传感器:量程：0~100%，分度：0.1%；专业自锁接口。每套数量:1
4、声音传感器:量程：0~110db，分度：1db；专业自锁接口。每套数量:1
5、二氧化碳传感器:量程：0~50000ppm,分度：1ppm，红外原理测量，专业自锁接口。每套数量:1
6、气压传感器:量程：0~1100hpa，分度：1hPa，专业自锁接口。每套数量:1
7、水流速传感器：量程：0.06~8m/s ，专业自锁接口。每套数量:1
8、风速传感器:量程：0~70m/s，分度：±0.3m/s，启动风速：≤0.3m/s。每套数量:1
9、盐度传感器：量程：0~100%，内置温补，专业自锁接口。每套数量:1
10、土壤温度传感器：量程：-20~120℃，分度：0.5℃，专业自锁接口。每套数量:1
11、表面温度传感器:量程：-50℃~1200℃，专业自锁接口。每套数量:1
12、GPS传感器：低功耗 支持NMEA及U-Blox 6协议，专业自锁接口。每套数量:1
13、配套显示模块：可支持四路传感器同时接插并显示，内置3.2吋240*400彩屏LCD，具备4G闪存存储空间，支持数据存储，采用图形化界面显示采集器数据，内置1500mAh大容量锂电池，持续工作时间≧5小时。每套数量:3
14、铝箱及附件:三防铝箱，内置式拉杆，硬质海绵定位，内置配套附件：数据线（航空插头）*12，数据传输线（mircousb）*3，耐酸碱防爆采样瓶2只，使用说明书*1。</t>
  </si>
  <si>
    <t>地理VR教学系统</t>
  </si>
  <si>
    <t>一、桌面交互设备                                                                                       
1. 一体式设计，光学跟踪系统与立体显示系统高度集成，无外部连接线路。
2. ≥4个红外传感器，保证视野范围。
3. ≥4个红外光源阵列，均匀分布保证光照亮度。
4. 3D姿态调节≤2s，系统可准确判断眼睛所在位置，根据眼镜视角的不同转换不同视角下的显示内容。
5. 至少提供Unity3D、OpenGL、UE4等常用三维引擎的SDK开发包，SDK支持≥两支空间交互笔。
6. 3D视差调节0-6cm。
7. 2D/3D显示动态切换时间≤1s。
8. 3D跟踪眼镜一副，具备≥5个反光点，主动式红外接收，自动匹配，无需人为设置。
9. 3D观看眼镜一副，主动式红外接收，自动匹配，无需人为设置。
10. 支持外部信号输入，接入外部信号无须物理按键切换即可实现自动信号源切换。
11. ≥支持两支空间交互笔接入，每支笔含一根USB线缆，无电池供电，内置震动器，每支交互笔至少有三个逻辑按键；支持两支交互笔同时在一个三维场景使用。
12. CPU≥I5、内存≥8G、硬盘≥256SD、GTX 1050Ti缓存4GB内存以上显卡。
13. ≥27寸主动式立体3D显示器，支持窗口/全屏3D，120Hz或以上刷新率，窗口及全屏3D模式下每帧图像信号至少为1920*1080分辨率，非左右合成分辨率减半画面。
14. 显示区域：≥595×335 mm
15. 扬声器：≥2个
16. 支持以太网连接，支持802.11a/b/g/n高速无线传输、支持蓝牙4.0
17. 至少提供USB 2.0 x2、USB 3.0 x2、Mic-In x1、Line-out x1、HDMI x1、DP x1、内置式3D-Sync同步信号发射口。
二、系统课程资源介绍：
1. 系统配套高中教学课程不少于48个节课程，须包含天体类型（太阳系、水星剖面、金星剖面、地球剖面、火星剖面、木星剖面、土星剖面、天王星剖面、海王星剖面、彗星、人造卫星、宇宙飞船）、球自转（地轴）、地球绕日公转、太阳系、太阳对地球的影响、地月系、大气的组成和垂直分层、热力环流、三圈环流、地球上的水、水循环、海水的性质、潮汐、洋流、海底地貌、喀斯特地貌、褶皱地貌、断裂地貌（地垒、地堑）、流水地貌、黄土地貌、风蚀地貌、丹霞地貌、冰川地貌、火山地貌、等高线地形图、地震模型、海岸山川、高山湖泊、海岸沙滩、重力地貌模型、地下水地貌模型、峡谷地貌、 京张人字铁路地貌、地形组合模型（高原、山地、盆地、丘陵、平原）、梯田、地上河地貌、世界植被等专题内容。</t>
  </si>
  <si>
    <t>支架</t>
  </si>
  <si>
    <t>配备可连接三角架的通用固定夹，适用于笔记本电脑、LCD 或 CRT 显示器。</t>
  </si>
  <si>
    <t>视频摄像头</t>
  </si>
  <si>
    <t>视频摄像头技术指标：
支持1080p 全高清视频录制（高达 1920 x 1080 像素）；
采用USB接口，连接线不短于1.5米；
具备自动校正功能，在光线不足情况下也可以获得清晰影像；
即插即用，免驱动使用。</t>
  </si>
  <si>
    <t>应用管理平台软件
1. 支持硬件驱动、服务、应用软件更新功能。
2. 人机界面友好，可视化下载进度条，支持一键启动应用软件、一键更新、一键下载等操作。
3. 可显示已安装的所有应用软件、硬件驱动、后台服务等信息，包括版本号、项目介绍、项目名等重要信息。
4. 支持云端下载，云端浏览可更新的应用软件、硬件驱动、后台服务。
5. 支持界面数据刷新功能。
6. 支持提示所有已安装软件证书状态，包括已激活、已过期重要信息，方便用户查询。
7. 支持增量式及全量式更新两种模式。
8. 采用C/S架构，方便客户维护。
9. 软件永久使用。</t>
  </si>
  <si>
    <t>地质地貌模型（18种地形地貌模型）</t>
  </si>
  <si>
    <t>规格：不小于600*400mm，均采用高分子材料精制而成、仿真微缩内容完整充实、紧扣教材，其中包
括：
冰川地貌模型、火山地貌模型、丹霞地貌模型、流水地貌模型、科罗拉多峡谷模型、三类岩石模型、温
室效应模型、煤炭、石油矿质构造模型、风蚀地貌模型、梯田模型、地下水模型、黄土地貌模型、海岸
地貌模型、地震模型、等高线模型、五种地形模型、喀斯特地貌模型、地上河模型。
提供至少十八种地质地貌拓展学习资源二维码，内容包括：冰川地貌模型、火山地貌模型、丹霞地貌模
型、流水地貌模型、科罗拉多峡谷模型、三类岩石模型、温室效应模型、煤炭、石油矿质构造模型、风
蚀地貌模型、梯田模型、地下水模型、黄土地貌模型、海岸地貌模型、地震模型、等高线模型、五种地
形模型、喀斯特地貌模型、地上河模型。
通过移动终端扫描模型上的二维码可浏览与该模型同主题的拓展资源，展现更多更精彩的地质地貌信息
。资源包括：该地貌的基本介绍、成因原理、分布情况、特征、分类说明、与人类经济建设的关系等多
方面介绍，图文并茂，并配有视频详细说明，更直观、生动的理解相关内容。</t>
  </si>
  <si>
    <t>移动地理教学平台</t>
  </si>
  <si>
    <r>
      <rPr>
        <sz val="10"/>
        <rFont val="宋体"/>
        <family val="3"/>
        <charset val="134"/>
      </rPr>
      <t>地理移动课堂是基于AR技术开发的全新地理教育类产品，实现手创地球仪、定制地理知识展板与APP软件完美结合，将AR增强现实、3D动画等多媒体技术与知识内容进行深度结合。该产品内容根据最新中学地理教材知识结构精心编写，全面覆盖新课标知识点，同时将传统地理教学与AR技术相结合，以图片、动画等手法，提高学生与地理知识的互动操作，为老师和学生创设一种体验式和沉浸式的学习环境，提升地理课堂教学效果，从而更顺利解决地理中的难点和学生的困惑点。
一、专业硬件教具
1、手创纸质地球仪
规格：</t>
    </r>
    <r>
      <rPr>
        <sz val="10"/>
        <rFont val="Calibri"/>
        <family val="2"/>
      </rPr>
      <t>φ</t>
    </r>
    <r>
      <rPr>
        <sz val="10"/>
        <rFont val="Cambria Math"/>
        <family val="1"/>
      </rPr>
      <t>≥</t>
    </r>
    <r>
      <rPr>
        <sz val="10"/>
        <rFont val="宋体"/>
        <family val="3"/>
        <charset val="134"/>
      </rPr>
      <t>20cm；材质：纸质、金属；配合AR地球仪的课程资源软件使用的教具；
2、定制地理知识展板
3、平板电脑
屏幕尺寸≥10英寸，运行内存≥6GB，存储容量≥64GB，系统版本：android9.0及以上；平板电脑配备专用支架，支架材质为全铝压铸，磨砂喷漆；双向拉夹，内侧硅胶保护，稳固耐用；360度屏幕旋转，180度俯仰角度
二、AR地球仪APP软件及课程资源
1、软件支持360度AR虚拟演示，立体展示剖析教学难点
2、课程资源全面覆盖新课标知识点，资源内容主要包含：
宇宙中的地球
1）太阳系八大行星：水星、金星、地球、火星、木星、土星、天王星、海王星
2）人类认识地球的过程（环球航行）：麦哲伦环球航行
3）地球的形状和大小：地轴、南北极点、地心距离、赤道、表面积
4）地球自转：晨昏线、地方时、时区、自转、日界线
5）地球公转：黄赤交角、正午太阳高度角的变化、太阳直射点的回归运动、地球公转
6）认识地球仪：纬线、纬度、经线、经度、南北半球、东西半球
7）地球内部圈层结构：地壳、地幔、地核、岩石圈、软流层
8）地球外部圈层结构：外部圈层结构、生物圈、水圈、大气圈
地球上的大气
1）大气的受热过程：太阳辐射、削弱作用、地面辐射、大气吸收、大气辐射、保温作用
2）大气的削弱作用：反射作用、散射作用、吸收作用
3）大气的保温作用：吸收地面辐射、大气逆辐射、保温作用
4）热力环流：气压、热力环流
5）三圈环流：单圈环流、考虑地球自转形成的环流、高纬环流、中纬环流
6）气压带风带的形成及季节性移动：气压带风带、气压带风带的分布、气压带风带的季节性移动
7）地形对气温的影响
8）地形对降水的影响：迎风坡、背风坡
9）冷锋
10）暖锋
11）江淮准静止锋：平面示意、剖面示意
12）昆明准静止锋：平面示意、剖面示意
13）我国锋面雨带的推移
地球上的水
1）水循环：陆上内循环、海上内循环、海陆间循环、水循环全部环节
2）全球洋流分布：全球洋流、北太平洋海域、南太平洋海域、大西洋海域、印度洋海域、全球暖流分布、全球寒流分布、小黄鸭漂流记
3）洋流对渔场分布的影响：秘鲁渔场
4）洋流对沿岸气候的影响：欧洲西部、澳大利亚西海岸和秘鲁太平洋沿岸
5）洋流对航海的影响：哥伦布两次航海、泰坦尼克号沉没
6）洋流对污染物质扩散的影响
地表形态的塑造
1）六大板块分布：六大板块、抽干海水后的地球
2）板块运动示意：板块运动方向
3）火山、地震带的分布：总分布
4）地壳物质循环：岩浆、喷出岩、侵入岩、沉积岩、变质岩
5）岩浆活动：侵入岩、喷出岩
6）变质作用
7）地壳运动：褶皱、断层
8）地质构造与工程建设：隧道、水井、油气井、泉
9）流水作用：V型谷、瀑布、喀斯特地貌、流水沉积作用、冲积扇、河口三角洲
10）风力作用：风力侵蚀作用、风力沉积作用
11）冰川侵蚀作用：角峰、冰斗、U型谷
12）海拔和相对高度：海拔、相对高度、海拔基准点
13）等高线图：等高线、等高面、等高距、等深线、规律
14）地形部位判读：山脊、山谷、陡崖、山顶、鞍部
15）地形剖面图
16）中国地形剖面图示例：北纬32°剖面、东经89°剖面
世界地理
1）世界降水分布</t>
    </r>
  </si>
  <si>
    <t>拓展学习资源</t>
  </si>
  <si>
    <t>提供地质地貌拓展学习资源二维码，内容包括：冰川地貌、丹霞地貌、等高线模型、地上河模型、地下水模型、地震模型、断层褶皱地貌、风成地貌、构造地貌、海岸侵蚀地貌、黄土地貌、火山熔岩地貌、喀斯特地貌、科罗拉多大峡谷、流水地貌、煤、石油矿田构造、三类岩石、温室效应后果之一、五种地形、重力地貌、梯田地貌；通过移动终端扫描模型上的二维码可浏览与该模型同主题的拓展资源，展现更多更精彩的地质地貌信息。资源包括：该地貌的基本介绍、成因原理、分布情况、特征、分类说明、与人类经济建设的关系等多方面介绍，图文并茂，并配有视频详细说明，更直观、生动的理解相关内容。</t>
  </si>
  <si>
    <t>实验教学研究网络平台</t>
  </si>
  <si>
    <t>史地教育云平台软件系统依托海量优质的地理、历史、天文科普教学资源，适用于全国中学校内教育教学活动，以满足学校师生工作学习中对教育资源的需求，解决学校教育信息化进程中出现的软件与硬件建设不协调、建设与应用不同步问题，帮助学校弥补信息化领域资源库建设空白，快速提升教学信息化程度。
一、 功能介绍
1、资源管理
1）资源上传/下载
基于web的在线资源上传、下载，多种格式的单个及批量文件上传、下载。
2）资源推送
支持对地理、历史海量资源的分类筛选收藏订阅，资源数据每日同步更新至服务器。
3）资源搜索
内建全文检索引擎，支持基于学科、年级、类别、来源的多维度快速资源搜索定位。
4）资源预览
支持多种文档格式(word、ppt、pdf)的在线全文预览，支持多种视频格式的在线播放，便于教师通过电子白板等设备，课上教学随时使用。
5）资源评价
支持下载者在线对资源质量进行星级评定及发表文字评价。
6）资源分类
支持自定义资源分类，支持针对分类筛选和同步来自外部资源。
7）资源积分
支持对资源上传者的积分奖励，通过积分排行和评价激励上传教师积极性。
8）资源导入
支持导入外部资源链接，可以方便接入第三方资源（优酷、土豆、搜狐、酷6等）海量。
9）用户圈子
可添加好友，用户的各种行为动态（例如发表资源、说说。）共享至好友，支持好友私信。
2、内容管理
1）新闻审核发布：支持基于在线富文本编辑器的站内新闻审核发布；
2）文章发布：支持在线发布个人教学科研成果和工作经验分享；
3）文章评论：支持对文章发表评论，后台可管理；
4）内容排序：支持多所发布内容在后台手工排序；
5）内容审核：支持对文章、图片、视频、以及其他格式内容的后台管理员审核；
6）内容维护：支持对栏目和内容进行新建、修改、删除。
3、系统管理
1）应用管理：可管理平台自身应用、管理第三方集成应用；
2）用户管理：用户创建、修改、删除、禁用、密码管理等；
3）权限管理：用户角色管理、权限设置；
4）数据字典管理：相关数据列表项维护；
5）消息中心管理：支持邮箱、短信平台服务集成；
6）日志管理：可查看用户登录、上传、下载资源等操作日志。
4、统计报表
1）资源上传统计报表：可按多种条件设置统计生成用户上传资源汇总报表；
2）资源下载统计报表：可按多种条件设置统计生成用户下载资源汇总报表；
3）登录统计报表：可按条件设置统计生成用户登录汇总报表；
4）综合汇总报表：上述报表的综合汇总。
5、个人中心
1）我的上传：用户个人上传资料管理；
2）我的下载：用户个人下载资料管理；
3）我的收藏：用户个人收藏资料管理；
4）我的评论：用户发表及收到的评论管理；
5）我的消息：用户个人站内消息管理；
6）我的动态：用户自身或好友动态；
7）我的应用：授权后可使用系统或外部应用功能；
8）个人主页：展示用户个人信息、动态、共享资源；
9）基本设置：个人头像、关注对象管理；修改个人信息、修改密码。</t>
  </si>
  <si>
    <t>可替换式挂图灯箱</t>
  </si>
  <si>
    <t>尺寸：60cm*90cm定制，可开启式超薄铝合金成型灯箱，3cm边框、表面静电喷涂、颜色为闪光银，Led光源。</t>
  </si>
  <si>
    <t>教学挂图灯箱片</t>
  </si>
  <si>
    <t>尺寸：60cm*90cm，灯箱片要求：1440dpi 高清晰度灯箱片，覆亮膜， 包含（40 张）：人口分布,人种分布,语言种类分布,宗教的分布,小麦和水稻的分布,中国气压,中国人口,世界石油分布,中国农业区域分布,板块,保护森林资源,地震带的分布,东非大裂谷,东经30度自然带分布,东经90度自然带分布,各国国民受教育程度,火山的分布,降水的分布,欧洲工业区,蒙古西伯利亚高压,印度低压,气压带的分布,热带沙漠气候形成的原因,土壤的分布,亚热带季风,中国气候带,中国气温带,世界地图,水循环,人口过亿的国家,巨型铁矿与铁矿出口国,高纬环流,中纬环流,低纬环流,新能源,麦哲伦航线,煤炭资源分布，各国城市化率，南美洲气候，盐温流,大气层，天体，星系。</t>
  </si>
  <si>
    <t>尺寸：60cm*120cm定制，可开启式超薄铝合金成型灯箱，3cm边框、表面静电喷涂、颜色为闪光银, Led光源。</t>
  </si>
  <si>
    <t>教学挂图灯箱片（高中版）</t>
  </si>
  <si>
    <t>尺寸：60cm*120cm定制，灯箱片要求：1440dpi高清晰度灯箱片，覆亮膜，包含（10张）：地球公转与季节变化、星空、澳大利亚特有动物、环境问题、世界地形图、世界政区图、北极地形、船底座星云、世界一月大气压、世界七月大气压。</t>
  </si>
  <si>
    <t>卷帘式地理知识窗帘</t>
  </si>
  <si>
    <t>根据学校教室实际窗帘大小进行调整，在窗帘上印制介绍中国和世界地理气候、地理知识等内容，也可根据学校的要求定制内容。集教学、观赏为一体</t>
  </si>
  <si>
    <t>平</t>
  </si>
  <si>
    <t>地理知识展板</t>
  </si>
  <si>
    <t>订制,呈现相关地理知识内容。</t>
  </si>
  <si>
    <t>无线路由性能不低于：Wan口数量（无线路由）：2个； Lan口数量（无线路由）：3个；无线桥接：支持；天线可拆卸：支持；天线增益：5dbi；无线传输率：1200Mbps；传输标准：IEEE 802.11b/g/n。</t>
  </si>
  <si>
    <t>无线网卡</t>
  </si>
  <si>
    <t>无线网卡性能不低于：接口：USB，无线速率：2.4GHz无线速率可达300Mbps，5GHz无线速率最不低于600Mbps，频率范围：2.4GHz/5GHz；支持系统：XP,win7/8/10,MAC10.6~10.11系统，支持软AP。</t>
  </si>
  <si>
    <t>六边形学生桌</t>
  </si>
  <si>
    <t>规格不小于：对角距1380mm侧面700mm对面1200mm（六角形)，1.桌面六角材料；采用不低于环保E1级优质三聚氰胺板、可耐高温、防火、防静电、无毒无异味，适合公司、学校、酒店使用，桌面厚度不小于25mm,优质PVC封边。2.学生六角桌架；桌腿采用优质矩管厚度不小于2.0mm材质符合标准无下差。</t>
  </si>
  <si>
    <t>圆凳</t>
  </si>
  <si>
    <t>五爪升降圆凳，凳面采用优质环保材料，螺旋升降。</t>
  </si>
  <si>
    <t>合计</t>
  </si>
  <si>
    <t>高中通用技术实验室</t>
  </si>
  <si>
    <t>规格：w2400*d700*h860mm
材质：台面采用30mm厚橡胶木木板精致加工；一体化设计，演示台设有教师实验电源总控制器、电脑主机、显示屏翻转器、贮存柜等空间，台身采用优质40*40mm钢材框架，侧板采用16mm厚优质E1级生态板，截面用封边机械高温热压封边,其中外露的边用硬质PVC封边条封边。
结构：钢木结构
脚垫：材料采用ABS模具注塑一次成型，可调节高低，有效防止桌身受潮，延长设备的使用寿命。</t>
  </si>
  <si>
    <t>教师办公桌</t>
  </si>
  <si>
    <t>w1400*d600*h780mm；采用16mm厚优质E1级环保三聚氰胺双贴面板，所有板材外露端面采用高质量PVC封边条，利用机械封边机配以热溶胶高温封边，高密封性不吸水、不膨胀，外型美观、经久耐用。</t>
  </si>
  <si>
    <t>1</t>
  </si>
  <si>
    <t>学生坐凳</t>
  </si>
  <si>
    <t>钢木结构。方形实木凳面，结实牢固；凳面高450mm；钢制部件经酸洗、磷化、喷塑处理；凳面静负荷不小于1600N；参照家具力学性能试验国标。</t>
  </si>
  <si>
    <t>学生操作台    （每台8人）</t>
  </si>
  <si>
    <t>规格：w2400*d1200*h800mm
材质：台面采用30mm厚橡胶木木板精致加工。台身采用40*40mm钢材框架,嵌16mm厚钛白优质E1级生态板。其截面采用PVC封边带利用机械高温热熔胶封边；一桌八人位。
结构：钢木结构，
脚垫：材料采用ABS模具注塑一次成型，可调节高低，有效防止桌身受潮，延长设备的使用寿命。</t>
  </si>
  <si>
    <t>作品陈列柜</t>
  </si>
  <si>
    <t>1、产品尺寸：长1000×宽500×高2000mm
2、台身结构：柜身主体背板及吊板采用16mm厚优质三聚氰胺防潮双贴面板，所有外露板边都采用机器进行PVC热压平封边。
3、可调脚:采用ABS工程塑料模具成型制作而成，具有耐磨、防潮、耐腐蚀等特点。</t>
  </si>
  <si>
    <t>组</t>
  </si>
  <si>
    <t>公共工具柜</t>
  </si>
  <si>
    <t>1、产品尺寸：长1000×宽600×高2000mm
2、台身结构：柜身主体背板及吊板采用16mm厚优质三聚氰胺防潮双贴面板，所有外露板边都采用机器进行PVC热压平封边。
3、可调脚:采用ABS工程塑料模具成型制作而成，具有耐磨、防潮、耐腐蚀等特点。</t>
  </si>
  <si>
    <t>木工操作台</t>
  </si>
  <si>
    <t>多功能，可折叠，台面板上有公制刻度，有可以把需加工木板夹紧，夹牢的手摇柄。</t>
  </si>
  <si>
    <t>台钳储存车</t>
  </si>
  <si>
    <t>内嵌轴承的万向滚轮，有刹车有定向，四层物架，承重500公斤。</t>
  </si>
  <si>
    <t>工具墙</t>
  </si>
  <si>
    <t>1200×4800,彩色14槽，含材料、工具。</t>
  </si>
  <si>
    <t>3</t>
  </si>
  <si>
    <t>笔记本电脑</t>
  </si>
  <si>
    <t>屏幕比例：16:9，屏幕分辨率：1920×1080 屏幕类型：FHD背光
CPU：I5-1035G1,四核心八线程，三级缓存6MB，主频1GHz，最高睿频3.6GHz。
内存：≥8GB DDR4
显卡：2G-AMD Radeon 530
声卡：集成
硬盘：256GB固态硬盘
网卡：集成以太网卡
屏幕：14英寸  1920*1080全高清
无线网卡：支持WIFI6
蓝牙功能：支持
局域网：10/100/1000Mbps 
无线局域网：802.11a USB2.0
USB3.0端口：2个 
音频端口：耳机/麦克风二合一接口,audio 
视频端口：type-c接口,HDMI
内置摄像头：HD摄像头 
内置扬声器：支持
内置麦克风：支持 
指取设备：触摸板 
电池类型：3芯锂电池
续航时间：5-7小时 
机身尺寸：326 x 229.8 x 17.9毫米</t>
  </si>
  <si>
    <t>4</t>
  </si>
  <si>
    <t>教师准备桌</t>
  </si>
  <si>
    <t>产品规格：长2400×宽1200×高850mm
台面：采用40mm厚实木台面，台面表面青漆处理，具有外表美观、大方等特点。台面表面铺设透明胶垫，有效保护桌面。
产品结构：铝木结构
台身用材：采用模具成型φ50mm双层（外圈铝合金直径50mm，内圈直径31mm，铝合金壁厚1.2mm）圆型铝镁合金框架铝镁合金表面经电泳、静电环氧树脂粉末喷涂处理，具有耐腐蚀、防火、防潮等功能，美观实用。主体采用16mm厚优质E1级环保三聚氰胺双贴面板，所有板材外露端面采用高质量PVC封边条，利用机械封边机配以热溶胶高温封边，高密封性不吸水、不膨胀，外型美观、经久耐用。
台身设计：
1、箱体预设有多媒体设备展架、电脑主机箱柜、视频展台柜、电源控制台、键盘等。
2、组装接缝严密，连接牢固，无松动现象。
可调脚:采用模具成型PC＋ABS工程塑料合金注塑专用垫，可隐蔽固定，高25mm，可暗藏固定防止晃动，并能有效防止桌身受潮，延长设备的使用寿命。</t>
  </si>
  <si>
    <t>电子操作实践台</t>
  </si>
  <si>
    <t>1200×600×780mm；①台面为40mm厚硬实木齿接板材表面涂环保亚光清漆；②桌面铺设3mm厚水晶防护垫，耐酸碱防腐蚀、耐磨抗污抗冲击，有效减少噪音污染；3、台身用材：采用模具成型φ50mm双层（外圈铝合金直径50mm，内圈直径31mm，铝合金壁厚1.2mm）圆型铝镁合金框架，铝镁合金表面经电泳、静电环氧树脂粉末喷涂处理，具有耐腐蚀、防火、防潮等功能，美观实用。主体采用16mm厚优质E1级环保三聚氰胺双贴面板，所有板材外露端面采用高质量PVC封边条，利用机械封边机配以热溶胶高温封边，高密封性不吸水、不膨胀，外型美观、经久耐用。</t>
  </si>
  <si>
    <t>货架</t>
  </si>
  <si>
    <t>2000×600×2000,钢架五层,拼插自由组合式，每层高可自行调节。</t>
  </si>
  <si>
    <t>仪器车</t>
  </si>
  <si>
    <t>采用不锈钢板制作，不锈钢车体，万向滚轮，双层物架。</t>
  </si>
  <si>
    <t>人字梯</t>
  </si>
  <si>
    <t>最大打开角度下高1330mm；宽720mm；实心支撑铁条骨架，前后撑腿钣金金属材质；烤漆工艺；管壁厚度1mm；踏板厚度28mm；踏板宽度300mm；双三角结构连接件；回弹式海绵扶手；马蹄纹防滑脚垫。</t>
  </si>
  <si>
    <t>元件盒1</t>
  </si>
  <si>
    <t>390×270×90mm，白色，可以宽松放入A4纸。</t>
  </si>
  <si>
    <t>元件盒2</t>
  </si>
  <si>
    <t>215×160×75mm，白色，教学用。</t>
  </si>
  <si>
    <t>周转箱</t>
  </si>
  <si>
    <t>规格≥435*325*110mm；加厚PP塑料材质；采用模具注塑成型，底座四脚网格纹脚垫支撑，防止震动和滑动。</t>
  </si>
  <si>
    <t>20</t>
  </si>
  <si>
    <t>规格≥380*240*110mm；加厚PP塑料材质；采用模具注塑成型，底座四脚网格纹脚垫支撑，防止震动和滑动。</t>
  </si>
  <si>
    <t>磁吸式库存标签卡</t>
  </si>
  <si>
    <t>50mm×100mm。</t>
  </si>
  <si>
    <t>200</t>
  </si>
  <si>
    <t>片</t>
  </si>
  <si>
    <t>无极变速小型车床</t>
  </si>
  <si>
    <t>紧急拍停开关、速度无级可调、四点式转动刀架、全套变速齿轮、高精确度。主要用于各类切削加工。可以用来车外圆、端面、钻孔、镗孔及车削螺纹。可以用于精密密件的加工、样品的加工和模型的加工等。主轴精度0.01mm,床身上最大旋转直径180mm,横向拖板上最大旋转直径110mm,两顶尖距离300mm,主轴通孔直径20mm,主轴内孔莫氏锥度MT#3,尾轴孔莫氏锥度MT#2,主轴转速范围0-2500转数/分；输出功率400w,螺纹加工范围公制：0.5-2.5mm（10种螺纹齿距）,净重/毛重38/42kg,包装尺寸760x305x315mm；11件钢头车刀一套。</t>
  </si>
  <si>
    <t>无极变速小型钻铣床</t>
  </si>
  <si>
    <t>Y轴(台面移动距离):221mm,X轴(床鞍移动距离):100mm，Z轴(主轴移动距离):180mm,功率:350W,主轴转速:低速0-1100转/分,高速0-2500转/分,钻孔容量: 13mm,端面铣容量:13mm,表面铣容量：30mm,重量：80Kg，尺寸：560×500×740mm，电源：AC 221V。</t>
  </si>
  <si>
    <t>13mm小型台钻</t>
  </si>
  <si>
    <t>最大钻孔直径 Φ13mm；立柱直径 Φ46mm；主轴最大行程 50mm；主轴中心线至立柱立柱表面距离 104mm；主轴端至工作台最大距离 200mm；主轴锥度 B16；主轴转速范围 520-2620mm；主轴转速级数 5；工作台尺寸 160×160mm；底座尺寸 200×314mm；总高 581mm；电动机 250W/350W；毛重/净重 14.5/16KG；包装尺寸 440×350×230mm。</t>
  </si>
  <si>
    <t>砂盘砂带机</t>
  </si>
  <si>
    <t>功率：350W；砂带尺寸：915*100mm；转速：1400rpm；工作台尺寸：188*125mm；砂盘尺寸：150mm；底座尺寸：320*165mm；工作台最大角度：0°-45°；毛重/净重：15/14kg；包装尺寸：490*300*270mm。</t>
  </si>
  <si>
    <t>台式线锯机</t>
  </si>
  <si>
    <t>功率：120W 可调节转速：400-1600r/min 电压：220v；全金属结构；产品工作台可向左倾斜-15~45度。可以加这个倾斜范围内的角度。产品带安全防护罩，在切割的时候可以有效地防止加工件的跳跃。带LED工作照明灯，另带机器转速调节旋钮，切割速度可随意调节。净重：12.65KG/14KG；规格尺寸：655×285×365mm。</t>
  </si>
  <si>
    <t>2</t>
  </si>
  <si>
    <t>小型木工车床</t>
  </si>
  <si>
    <t>电压：220V/50Hz；电机功率：550W；刀架长度：152mm；最大加工直径：450mm；回转直径：250mm；花盘直径：75mm；主机材质：铸铁；净重：36KG。</t>
  </si>
  <si>
    <t>新型方榫开榫机</t>
  </si>
  <si>
    <t>电机：750w；最大钻孔：70mm；钻夹头：13mm；最大夹持宽度：100mm；前后行程60mm，左右行程140mm；工作台：220x160mm；底座：310x250mm；整机高度：730mm。</t>
  </si>
  <si>
    <t>多功能无尘台锯机</t>
  </si>
  <si>
    <t>可用105-180锯片，最大切割厚度55毫米，吸尘效果好 ；锯片可升降可45度倾斜，方便平面切割踢脚线和开制卯结构件；硬管链接，推板和靠板辅助切割，钢结构外壳+不锈钢台面，和新型方榫开榫机配合，能够方便进行木工工艺个榫卯教学和实践。</t>
  </si>
  <si>
    <t>自动配钥匙机</t>
  </si>
  <si>
    <t>卧式，交流电源，ZLZ铝壳电机，自动走刀。可配一字锁钥匙(单侧开齿)，十字锁钥匙（四面开齿），汽车摩托车钥匙（两侧开齿）等钥匙，精度准，质量可靠，不易损坏刀具，学生经历常见日用品制作过程，了解钥匙复制原理。</t>
  </si>
  <si>
    <t>电热丝切割器</t>
  </si>
  <si>
    <t>全亚克力材质：【6mm厚透明黄色】截面倒角抛光。整体规格：380mm×250mm×260mm，组成部分：1、工作台面（规格380mm×250mm×6mm）；2、L型电热丝固定架；3、ZLZ电热丝盘固定旋钮；4、电热丝；5、电热丝锁紧钮；6、调压旋钮；7、电源开关；8、支撑臂（规格200×65mm×88mm）； 9、横梁（规格265mm×30mm×6mm）；10、电热丝盘（规格ф30mm×15mm）；11、电源插座；14、底座（规格340mm×210mm×53mm×6mm，内部裸空）；12、电源线。13、额定电压：交流100-240v，50HZ；14、电热丝电流：2A。连续可调；15、电热丝规格：0.3mm镍烙丝；16、最大切割宽度：24cm；17、最大切割高度：16cm；、性能、安全、外观等应符合JY 0001要求。有安全保护装置。</t>
  </si>
  <si>
    <t>电脑绣花机</t>
  </si>
  <si>
    <t>缝纫针迹：132种；绣花花样：内置+自行导入；电压：100～240V；功率：450W；绣花范围：100*100mm；绣花速度：450针/分钟；缝纫速度：800针/分钟；照明方式：LED灯照明；线迹调整方式：电子屏。</t>
  </si>
  <si>
    <t>多功能家用电子缝纫机</t>
  </si>
  <si>
    <t>有自动穿线和快装梭芯系统，金属骨架和底板，适合各种缝纫面料的自动线张力调节和 7 点定位送布牙，能进行平缝、暗缝、曲折缝、包边、锁边、缝拉链、钉扣、锁眼、贴布绣、织补、拼布、自由绣等16种针迹选择，超大电子式触摸按钮和液晶显示屏，人性化的操作控制使得缝纫更加简单方便。教师学生易教易学，亲历设计和制作过程。配ZLZ教学光盘。</t>
  </si>
  <si>
    <t>多功能热转印烫画机</t>
  </si>
  <si>
    <t>液晶显示，可以用热转印工艺在木板，玻璃，杯子，布料上转移烫印画面，烫印台面不小于380*380，电源220V，包含不少于100张快干纸，一套六色共六瓶转印墨水。能够按新课标要求，完成服装设计课程实验。</t>
  </si>
  <si>
    <t>徽章机</t>
  </si>
  <si>
    <t>全金属材质，旋转式，一次成型锌合金把手，双弹簧设计。</t>
  </si>
  <si>
    <t>千斤顶模型</t>
  </si>
  <si>
    <t>由顶垫、起重螺杆、绞杠、基座等组成；PVC材质；基座稳定，可从外部直接观察到千斤顶的起重过程，直观了解其工作原理。</t>
  </si>
  <si>
    <t>房屋模型</t>
  </si>
  <si>
    <t>规格：295×165×310mm，零件数不少130个，实木材质，清漆覆盖，房屋零件设计成榫式结构，零件之间可互相咬合，搭建出三种以上的房屋结构模型。</t>
  </si>
  <si>
    <t>桥梁模型</t>
  </si>
  <si>
    <t>【外形尺寸】最大尺寸不小于400mm×110mm×300mm ，可组装拆卸；
【材质】ABS塑料；
【结构】全尺寸模型；
【种类】悬梁桥（悬梁、桥墩、桥板）；
斜拉桥（桥墩、桥板、钢索、塔架）；
梁架桥（梁架、桥板、桥墩）；
拱架桥（岸墩、桥板、拱架、立柱）；
弓形拱桥（拱架、桥板、岸墩、吊缆）；
悬索桥（桥板吊缆、塔架、悬索）。</t>
  </si>
  <si>
    <t>螺丝连接模型</t>
  </si>
  <si>
    <t>螺丝类型：采用透明有机玻璃板作底板，设有外六角螺栓，内六角螺栓，沉头螺栓，圆头螺栓，（螺纹规格：M8×30  M10×40 M16×60，螺纹形式：三角螺纹）螺纹连接类型：采用亚克力材料底板，透明有机玻璃作被连接件，可清晰认识螺栓连接，双头螺栓连接，螺钉连接，紧固螺钉连接等连接方式。</t>
  </si>
  <si>
    <t>梁的横截面形状与强度关系试验模型</t>
  </si>
  <si>
    <t>实木材质，梁柱中包含三个试验点，分别为三角形、圆形、长方形，在每个试验点上分别配有挂钩，在挂钩处可让学生试验每个点的承受力的情况。</t>
  </si>
  <si>
    <t>实用拐杖三套件</t>
  </si>
  <si>
    <t>材质：铝合金材料
内容：四脚杖直手杖三脚杖。
功能：拐杖可以进行演示用拐杖、调整拐杖髙度试验、拐杖的稳定性试验三个实验。</t>
  </si>
  <si>
    <t>纺车模型</t>
  </si>
  <si>
    <t xml:space="preserve">规格：≥500mm×300mm×510mm，木质材质，可仿真使用，摆放平稳、转动灵活、做工细致。可展示纺车工作过程，主要零配件名称：型材基础结构件、铰接件、T型接头、轴承(通轴接头)、轴销、轴挡、端盖及其他的特殊部件等。 </t>
  </si>
  <si>
    <t>塔式起重机模型</t>
  </si>
  <si>
    <t xml:space="preserve">按照实物比例缩小，采用全合金材质，表面为橙色烤漆处理，可以自由组装拆分，塔身基础节采用卡扣式连接，受力分布均匀，高度仿真。规格：515×90×520mm，包含塔臂、塔帽、平衡臂、上下支撑座、塔身、挂钩、配重块、控制器等部分。可模拟演示塔式起重机的基本功能，具有3个减速电机，可控制吊机挂钩的升降、驾驶室与吊臂可360度旋转、行车可前后移动。主控制器使用6V电池供电，设有6颗按钮，可实现有线控制的功能，也可接收红外遥控信号；可演示结构稳定性探究、力矩转动平衡试验、物体重心探究、控制方式演示等教学的需要。                                                       </t>
  </si>
  <si>
    <t>硬币分拣流程模型</t>
  </si>
  <si>
    <t>材质主体为透明有机玻璃，主体为壁厚≥5mm，直径≥90mm的透明有机玻璃圆管材质，可对一元、五角、一角硬币进行分拣，可改变分拣流程。</t>
  </si>
  <si>
    <t>鲁班锁</t>
  </si>
  <si>
    <t>较大的三梁、六梁、三十三梁等各种结构造型的十多组（指导学生制作用样板）。</t>
  </si>
  <si>
    <t>华容道套件</t>
  </si>
  <si>
    <t>木制，外观规格不小于：200×180×25mm。</t>
  </si>
  <si>
    <t>九连环学具</t>
  </si>
  <si>
    <t>木制底座，金属支架，外观规格不小于：200×70mm。</t>
  </si>
  <si>
    <t>传统木艺拼花套件</t>
  </si>
  <si>
    <t>规格尺寸：230*140*160mm；中国古建筑经典斗拱-清式三踩角科模型，实木材质，可拆卸，重复组装搭建，展示中国传统建筑中的卯榫结构。</t>
  </si>
  <si>
    <t>自发电手电筒</t>
  </si>
  <si>
    <t>LED动能转换手按发电电筒；配2个高亮度LED，可以实现电池供电和手按发电两种形式的动能转换。教材2；完成控制与设计的试验教学，也可作为流程设计试验套材使用。</t>
  </si>
  <si>
    <t>5</t>
  </si>
  <si>
    <t>电吹风</t>
  </si>
  <si>
    <t>电源220V,功率1600W,过热自动断电保护,多档风力选择开关,透明外壳，即能够直观质量，也便于教学中对结构认知。</t>
  </si>
  <si>
    <t>把</t>
  </si>
  <si>
    <t>双面擦玻璃器</t>
  </si>
  <si>
    <t>100*110*120mm；适用于双层玻璃；ABS材质；永磁镶嵌；百洁布和魔术贴结合紧密。</t>
  </si>
  <si>
    <t>扫地机器人</t>
  </si>
  <si>
    <t>拖扫吸式；锂电池；充电模式：自动回充；清扫路线：规划式；液晶显示；电控水箱；电池容量：2600mAh；尘盒容量：0.35L。</t>
  </si>
  <si>
    <t>自行车辆模型</t>
  </si>
  <si>
    <t>技术与设计2 书第66页。全金属材质，各个部位可独自拆卸拼装60多个零部件，拼装后的成品长高：约23*14（cm）重量：约0.46kg。特点：高仿真，刹车、车头、轮子、链条等均可使用，拼装时动手益智，实现功能：可对脚蹬、链轮、链条等构成的传动子系统等了解和传动过程。</t>
  </si>
  <si>
    <t>辆</t>
  </si>
  <si>
    <t>微型电子台称</t>
  </si>
  <si>
    <t>5000g (桥梁承重,物体承重教学)。</t>
  </si>
  <si>
    <t>木结构桥梁模型拼装套件</t>
  </si>
  <si>
    <t>由学生自己搭建，配合挂钩式电子称进行桥梁承重试验，优秀学生可以全国青少年建筑模型竞赛桥梁承重赛比赛。</t>
  </si>
  <si>
    <t>挂钩式电子秤</t>
  </si>
  <si>
    <t>木结构模型承重测试装置，最高称重40KG。</t>
  </si>
  <si>
    <t>不倒翁实验套件</t>
  </si>
  <si>
    <t>纸盒包装，包含制作好的不倒翁模型和可打开的不倒翁外壳（蛋形壳、卡通人物脑袋泡沫球、彩纸、扎带、缠绕管、6色彩笔等）各一套，同时还配备配重物（橡皮泥、六角螺母等）便于教学中学生理解不倒翁不倒原理后合理选择准备的填充材料，灵活调整重心做成合格的不倒翁。</t>
  </si>
  <si>
    <t>机械结构基础组合</t>
  </si>
  <si>
    <t>规格描述：
箱体外观尺寸（mm）：420*300*140mm。
箱体颜色：蓝色。
箱体材料：ZLZABS/PP。
箱体内部构造：采用零件分类盘，可实现不同类别的零件分类。                                                                                                    主要配置及用材：拼插式化结构，易于组装和拆卸，可重复使用；                                                                                                                            功能描述：通过不同模型的创意和拼接增加了学生对机械和工程结构的基础知识的认识和理解。通过模型学生可以了解一些齿轮传动、杠杆原理、滑轮原理、结构和力的关系、结构的稳定性等知识。利用400多个构件能够拼接40多个标准参考模型。</t>
  </si>
  <si>
    <t>能源套装</t>
  </si>
  <si>
    <t>规格描述：
箱体外观尺寸（mm）：420*300*140mm。
箱体颜色：蓝色。
箱体材料：ZLZABS/PP。
箱体内部构造：采用零件分类盘，可实现不同类别的零件分类。                                能够拼接不同的创意组合模型，涵盖自然能源技术相关知识点；通过模型学生可以了解电是如何产生、存储；又是如何带动这些模型运转起来的；各种自然能源的优点及缺点；能量的定义、计算、功及功率的计算、能量的存储等可以组合不少于8种以上组合模型，并提供相应模型的彩色拼装示例图构件不少于260个，所有结构件应采用安全优质材料，能在炎热和高寒环境下使用演示；主要配置及器材特质：太阳能机械（ABS/PC注塑成型；拼插组合设计；150种以上pcs零件，包括方架，长条，齿轮，皮带，传动轴，电池座，太阳能活动板，电动机马达，地盘结合器等）。</t>
  </si>
  <si>
    <t>熨烫板</t>
  </si>
  <si>
    <t>可折叠，金属支架。</t>
  </si>
  <si>
    <t>蒸汽电熨斗</t>
  </si>
  <si>
    <t>调温型日常家用。</t>
  </si>
  <si>
    <t>半身立裁人台</t>
  </si>
  <si>
    <t>高压泡沫材质，环保无异味，抗压不易碎，可深插针，平布半身，有底座。</t>
  </si>
  <si>
    <t>学具模特</t>
  </si>
  <si>
    <t>有支架，女性，每套含全身半身各一，全身有头。</t>
  </si>
  <si>
    <t>电动微型缝纫机</t>
  </si>
  <si>
    <r>
      <rPr>
        <sz val="10"/>
        <rFont val="宋体"/>
        <family val="3"/>
        <charset val="134"/>
      </rPr>
      <t>12种线轨，可换压脚，带锁边功能、照明功能，订纽扣功能，可调节针距疏密度，缝扣眼功能，含扩展台毛重: 3kg。转速</t>
    </r>
    <r>
      <rPr>
        <sz val="10"/>
        <rFont val="Times New Roman"/>
        <family val="1"/>
      </rPr>
      <t>​</t>
    </r>
    <r>
      <rPr>
        <sz val="10"/>
        <rFont val="宋体"/>
        <family val="3"/>
        <charset val="134"/>
      </rPr>
      <t xml:space="preserve"> RPS—DS-D 3-9mm1200r/min RPS-DS-M 3-9mm 1200r/min。</t>
    </r>
  </si>
  <si>
    <t>技术与设计1制作套件</t>
  </si>
  <si>
    <t>通过五种典型实例，经历设计的一般过程，可制作出笔筒、书架、光控百叶窗、密码箱、汽车等模型。使用ABS标准构件、木工板、木条、电机等材料。采用：拼插、胶合、铰接等方式连接。包括基本板材、标准件、含制作图纸。</t>
  </si>
  <si>
    <t>技术与设计2制作套件</t>
  </si>
  <si>
    <t>拼插式结构，易于组装和拆卸，可重复使用。适合课堂实践中学生动手使用、不需要额外应用工具。材质为无毒ABS。学生可以根据需要，设计、制作各种模型，能完成反映《技术与设计2》四个章节知识内容的30个左右活动项目。数字电流表：底座ABS材质，一体化成型，底部采用标准乐高孔位，可与其他乐高结构件或电子件兼容，拓展更多活动实验。底座规格：≥88mm*64mm*28mm；壁厚：≥2mm；工艺：塑料注塑成型；表面：哑光；充放电接口：Micro USB；信号测试接口：1、香蕉线插口；2、2.54mm单排针插口；电路板板载全面积信号隔离，全板进行电脑飞针性能测试。装置无尘焊接PCB电路板上，电路板固定在盒体上；检测电路中电流的大小；外形圆弧化一体设计，握感舒适；PCB焊接数显电子表，精确显示电路中的电流值变化及具体值；内置锂电池，使用配套的电源适配器即可进行充电。数字电压表：底座ABS材质，一体化成型，底部采用标准乐高孔位，可与其他乐高结构件或电子件兼容，拓展更多活动实验。底座规格：≥88mm*64mm*28mm；材质：ABS ；电子模块PCB电路板；壁厚：≥3mm；工艺：塑料注塑成型；表面处理：哑光；充放电接口：Micro USB；信号测试接口：1、香蕉线插口；2、2.54mm单排针插口；电路板板载全面积信号隔离，全板进行电脑飞针性能测试。装置无尘焊接PCB电路板上，电路板固定在盒体上；检测电路中电压的大小；外形圆弧化一体设计，握感舒适；PCB焊接数显电子表，精确显示电路中的电压值变化及具体值；内置锂电池，使用配套的电源适配器即可进行充电。</t>
  </si>
  <si>
    <t>水陆两栖仿生船套件</t>
  </si>
  <si>
    <t>水陆两栖电动船模型；环保泡沫材质；搭建完成后尺寸190*115*150mm。</t>
  </si>
  <si>
    <t>电子控制技术实验箱</t>
  </si>
  <si>
    <t>铝合金实验箱，实验区由输入（信号采集）单元、控制处理单元和输出执行负载单元组成。其中输入单元要有温度、光、磁以及声音等5种以上常见传感器。以保证实验台能完成《技术与设计》课标规定的相关电路实验和《电子控制技术》里包括课标要求的《传感器》、《数字电路》、《电磁继电器》和《电子控制系统》在内的所有电路实验活动。连接方式为插接方式，底板为环氧线路板，元器件为无遮挡的器件原形；元器件的配置数量和规格满足教学需求；有可以任意接入教学需要的元器件、集成电路或者单元电路的基座；集成电路和发光二极管更换方便。其中光敏电阻和热敏电阻为2K-5K范围，以保证选择电路实验中的灵敏度。实验箱供电为学生电源或电池盒，不允许采用220V交流电压和质量、安全不受行业标准控制的AC/DC适配器供电。</t>
  </si>
  <si>
    <t>常见电子电路认知及应用套件</t>
  </si>
  <si>
    <t>外形尺寸及重量：尺寸  140mm×82mm×20mm ,重量  140g；为通用技术教学实验专门设计的学生分组装置,可以用于技术与设计和电子控制技术的教学，电路板上集成了继电器、电阻、电容、数码管、二极管、三极管、八位拨码开关等多种常见的电子元器件。学生可以直观的了解电子元器件的特性和使用范畴。是电子技术初学者最好的学习工具。</t>
  </si>
  <si>
    <t>现代控制技术认知体验应用套件</t>
  </si>
  <si>
    <t>系统供电：DC5V-1000mA。系统芯片：STC89C52RC DIP-40。下载方式：
USB 在线下载。核心板尺寸：14cmx8cm。活动板尺寸：8cmx6cm
活动项目：
①红绿灯电子制作
②多功能闹钟制作
③多功能收音机制作
④全自动洗衣机制作
⑤绚丽呼吸灯制作
⑥电子胸牌制作
以核心控制器+可组合拼装套件组合的模式，核心平台采用 51 单片机作为主芯片，外围设计了按键模块、蜂鸣器模块、红外接收模块、电机指示模块、状态指示灯模块、程序下载模块等通用模块。组合拼装套装由学员自行手动焊接，焊接完直接插在核心板上运行程序，检验焊接成果。该平台既能让学员了解电子控制系统的工作原理，还能再焊接过程中认识基础的电子元器件名称，让学生的电子控制制作有深入理解。</t>
  </si>
  <si>
    <t>光敏报警电路套件</t>
  </si>
  <si>
    <t>规格140*80*20mm；连接方式：PCB台面，插件式结构、可反复使用，无需焊接，带6V电源。提高学生动手能力。实现功能：学习简单光控系统的应用。1.搭建简单的光敏报警电路。2.结合NE555集成电路，可实现随着光线强度的变化，蜂鸣器报警频率随之变化。</t>
  </si>
  <si>
    <t>学生水箱水位控制套件</t>
  </si>
  <si>
    <t>配备水位电子控制器自制材料，水位传感器自制材料以及水位控制小型试验装置（环保有机玻璃精致加工而成）；分析水位闭环控制系统的基本组成与工作过程，理解传感器、控制器和执行器的作用，学会设计简单的控制系统并通过模型的构建进行验证和改进，同时也可作为流程试验套件。</t>
  </si>
  <si>
    <t>7</t>
  </si>
  <si>
    <t>恒温控制系统套件</t>
  </si>
  <si>
    <t>规格140*80*20mm；连接方式：配有便于学生对器件认知，由学生自己完成PCB台面，插件式结构、可反复使用，无需焊接，线路板上含有材料清单外接一组金属电热管加热可放入水中、电路原理图、与原理图中元器件一一对应的器件封装图。便于学生在亲手制作亲身参与过程中了解恒温闭环控制系统的基本组成与工作过程，理解传感器、控制器和执行器在控制系统的作用。供电为学生电源或电池盒，不允许采用220V交流电压和AC/DC适配器供电。</t>
  </si>
  <si>
    <t>升旗定时控制装置套件</t>
  </si>
  <si>
    <t>规格尺寸：250x140x550mm；底座：亚克力材质，250*140*30mm，旗杆：不锈钢材质，高度520mm；提供全套自制升旗台自动控制的元器件和材料，含有升旗传动系统和机械定时器材、电机、控制器，便于学生在亲手制作亲身参与的过程中了解自动升旗开环控制系统的基本组成与工作过程。理解控制器和执行器的作用。</t>
  </si>
  <si>
    <t>门电路认知与应用套件</t>
  </si>
  <si>
    <t>规格140*80*20mm；连接方式：PCB台面，插件式结构、可反复使用，无需焊接。学生通过实验，了解门电路特性和工作原理，了解基本数字电路的原理和应用。可以用于高中通用技术里技术与设计和电子控制技术的教学实验，也可以用于初中、高中物理的门电路和传感器应用的教学实践。实践台底板为环氧线路板。供电为学生电源或电池盒，不允许采用220V交流电压和AC/DC适配器供电。</t>
  </si>
  <si>
    <t>传感器认知与应用套件</t>
  </si>
  <si>
    <t>规格140*80*20mm；连接方式：PCB台面，插件式结构、可反复使用，无需焊接，带6V密封电源。提高学生动手能力。实现功能：声光控传感器在控制系统的应用。</t>
  </si>
  <si>
    <t>半导体开关特性认知与应用实践台</t>
  </si>
  <si>
    <t>规格140*80*20mm；连接方式：PCB台面，插件式结构、可反复使用，无需焊接。实现功能：对晶体管开关特性的了解和应用。。让学生以接插方式自己完成电路连接。学生通过实验，了解半导体的开关特性和工作原理，了解半导体和门电路特性的相同与不同，认知和了解可控硅这一特殊的半导体开关器件的原理和应用。实践台底板为环氧线路板。供电为学生电源或电池盒，不允许采用220V交流电压和AC/DC适配器供电。</t>
  </si>
  <si>
    <t>红外发射接收电路实践台</t>
  </si>
  <si>
    <t>规格：140×80×40mm，PCB台面，STC11F02E单片机，五路红外发射和接收电路，八个LED二进制解码显示，复位开关，控制两路LED、一路电机、一路蜂鸣器。电路板表面印刷有解码真值表（不是纸贴的）。含遥控器。</t>
  </si>
  <si>
    <t>常见继电器认知与应用套件</t>
  </si>
  <si>
    <t>规格140*80*20mm；连接方式：PCB台面，插件式结构、可反复使用，无需焊接。通过该实验电路，学生将熟悉直流电磁继电器和晶闸管的特性。在实验过程中，学生通过利用直流继电器或晶闸管控制发光二极管和电机的工作状态，知道晶闸管用弱点信号控制强电信号，具有“以低控高、“以小控大”的作用。实践台底板为环氧线路板。供电为学生电源或电池盒，不允许采用220V交流电压和AC/DC适配器供电。</t>
  </si>
  <si>
    <t>控制方式认知套件</t>
  </si>
  <si>
    <t>300*200*120mm，链条和蜗轮蜗杆是金属材料，其他为工程塑料制作，具体包括蜗轮、蜗杆、齿轮、带轮、链轮、转轴、手柄等常用的机械零件模型，且具备机械联动的演示功能，既可以手动也可以电动控制。</t>
  </si>
  <si>
    <t>结构稳定性实验套件</t>
  </si>
  <si>
    <t>材料：亚克力；尺寸大小：230*180*30；*高精度SCA60C倾角传感器；*测量角度90度；*双位数码管显示；*STC单片机控制；*5V的蜂鸣器等*可测量0-90°倾斜数据，由数码管显示，当角度大于=90°报警器即可报警。*供电电源：6V1A；学习：即可学习物体的稳定性又可学习到单片机控制的数码管电路。</t>
  </si>
  <si>
    <t>新型电路搭建入门体验套装</t>
  </si>
  <si>
    <t>塑料盒内装有2032贴片纽扣电池，1K,2K,5K,10K直插电阻各10只，红绿黄直插发光二极管各5只，贴片高亮发光二极管5只，用铜版纸做实验底板，铜箔胶带，导电墨水做电路连接，完成电路实验，完成对发光二极管的形式和原理认知，启发学生充分发挥想象力，将发光二极管这一现代技术产品创新应用到生活中。</t>
  </si>
  <si>
    <t>恒温控制箱模型</t>
  </si>
  <si>
    <t>采用微电脑控制电路模拟恒温箱控制过程，控温范围在室温至50度之间自由设置，箱体透明，内置温度计，可以清晰观察内部结构和温度变化过程，数显设定温度和实测温度。供电为学生电源或电池盒，不允许采用220V交流电压和质量、安全不受行业标准控制的AC/DC适配器供电。</t>
  </si>
  <si>
    <t>自动门控制系统设计套件</t>
  </si>
  <si>
    <t>满足《技术与设计2》教材中关于控制系统的设计实验要求，机械结构和电路部分全部由学生按单元自行接插和搭建，实现苏教板设计方案的实验,电路连接为接插方式,学生自行安装接插并进行调试满意后即可运行。含声控和人体感应信号接收模式。不允许含有导致常见自动门白天无法关闭的，会误导学生的光控接受模式，供电为学生电源或电池盒，不允许采用220V交流电压和质量、安全不受行业标准控制的AC/DC适配器供电。</t>
  </si>
  <si>
    <t>自动窗帘控制系统设计套件</t>
  </si>
  <si>
    <t>满足《技术与设计3》教材中关于控制系统的设计实验要求，机械结构和电路部分全部由学生按单元自行接插和搭建，实现苏教板设计方案的实验,电路连接为接插方式,学生自行安装接插并进行调试满意后即可运行。实现天黑时自动关闭窗帘，天亮时自动打开窗帘的功能。供电为学生电源或电池盒，不允许采用220V交流电压和质量、安全不受行业标准控制的AC/DC适配器供电。</t>
  </si>
  <si>
    <t>台灯性能测试仪</t>
  </si>
  <si>
    <t>壳体一次成型，数码管显示，启动/复位，计数等，精确到小数点后三位。功能：可外接光源等，进行电流、电压、照度的实时监测，亮度可调。让学生在进行电子电路教学的基础上对产品设计的环保意识也能有一定理解。</t>
  </si>
  <si>
    <t>皮带冲</t>
  </si>
  <si>
    <t>采用铬钒钢锻造加工，并进行热处理，冲子规格为：Φ2mm～Φ20mm。其它技术参数应符合有关规定。</t>
  </si>
  <si>
    <t>4mm。</t>
  </si>
  <si>
    <t>支</t>
  </si>
  <si>
    <t>划针</t>
  </si>
  <si>
    <t>45＃钢，硬度不小于HRC55，L型，钳工用。</t>
  </si>
  <si>
    <t>电工刀</t>
  </si>
  <si>
    <t>规格：塑柄，采用优质钢材料。</t>
  </si>
  <si>
    <t>铁皮剪</t>
  </si>
  <si>
    <t>1、选用外形尺寸长度≥270mm，钳工手用的铁皮剪（白铁剪）。                                     2、表面不允许有黑斑、崩齿、裂纹、锈迹等缺陷。                                       3、其它应符合有关标准的规定。</t>
  </si>
  <si>
    <t>锰钢剪刀</t>
  </si>
  <si>
    <t>民用电镀剪，尺寸： 153mm。剪头；73㎜。剪头刃口材料含碳量大于0.35%，外口面刃钢和低碳钢界面分明。镀层光亮、均匀。</t>
  </si>
  <si>
    <t>大号美工刀</t>
  </si>
  <si>
    <t>塑柄大号美工刀。</t>
  </si>
  <si>
    <t>雕刻刀</t>
  </si>
  <si>
    <t>4件套,木加工用。</t>
  </si>
  <si>
    <t>什锦锉</t>
  </si>
  <si>
    <t>1、什锦锉基本尺寸180mm±3mm,各类形式什锦锉不少于10支（可装在一个包装内）。                                                                            2、锉身表面不允许有折叠、黑斑、崩齿、裂纹、锈迹等缺陷。                                                                                               3、其它应符合有关标准的规定。</t>
  </si>
  <si>
    <t>圆锉</t>
  </si>
  <si>
    <t>材料采用优质碳素工具钢，尺寸:≥00mm，有柄圆弧面上主辅锉纹应搭盖，锉身表面不能有折叠、黑斑、崩齿、裂纹、锈迹等缺陷。硬度在62HRC以上。</t>
  </si>
  <si>
    <t>方锉</t>
  </si>
  <si>
    <t>材料采用优质碳素工具钢，尺寸:≥200mm，有柄，锉身表面不能有折叠、黑斑、崩齿、裂纹、锈迹等缺陷。硬度在62HRC以上。直线度；宽面0.08㎜，窄面0.10㎜.齿尖不得有崩刃和打滑现象。</t>
  </si>
  <si>
    <t>平板锉</t>
  </si>
  <si>
    <t>木工凿子</t>
  </si>
  <si>
    <t>含四种尺寸。</t>
  </si>
  <si>
    <t>木砂棒</t>
  </si>
  <si>
    <t>由一整根细钢丝锯条通螺旋状缠绕绑扎在长约20cm木棒上制成，并且空出约1/2长度便于手持。可用挫长度约10厘米，宽约1.8厘米，通体钢刺，木工制作用。</t>
  </si>
  <si>
    <t>小号电笔起</t>
  </si>
  <si>
    <t>氖泡式，小号。</t>
  </si>
  <si>
    <t>一字起</t>
  </si>
  <si>
    <t>1、直径3 mm旋杆长≥75mm、直径4.5 mm旋杆长≥100mm、直径6 mm，旋杆长≥100mm各一支。                                                               2、选用A型旋杆带磁， 旋杆有防锈镀层。                                             3、旋柄为胶柄，手感舒适。                                                        4、其它应符合有关标准的规定。</t>
  </si>
  <si>
    <t>十字起</t>
  </si>
  <si>
    <t>1、直径3 mm旋杆长≥60mm、直径4.5 mm旋杆长≥75mm、直径6 mm，旋杆长≥100mm各一支。                                                               2、旋杆带磁， 旋杆有防锈镀层。                                                   3、旋柄为胶柄，手感舒适。                                                        4、其它应符合有关标准的规定。</t>
  </si>
  <si>
    <t>一字电工绝缘起</t>
  </si>
  <si>
    <t>一字型，电工专用绝缘螺丝刀。</t>
  </si>
  <si>
    <t>十字电工绝缘起</t>
  </si>
  <si>
    <t>十字型，电工专用绝缘螺丝刀。</t>
  </si>
  <si>
    <t>木工螺丝刀</t>
  </si>
  <si>
    <t>150mm，穿芯，一字，木柄或胶柄。要求：正常使用受力部位不弯曲变形、不裂口崩口。</t>
  </si>
  <si>
    <t>手持钢锯</t>
  </si>
  <si>
    <t>钢丝长≥300mm，厚度：≥10mm，表面光滑无裂痕、毛刺，两端用金属材料包裹加固，钢丝锯两端用钩固定。</t>
  </si>
  <si>
    <t>镊子</t>
  </si>
  <si>
    <t>弯头。</t>
  </si>
  <si>
    <t>剥线钳</t>
  </si>
  <si>
    <t>10寸。</t>
  </si>
  <si>
    <t>电子斜口钳</t>
  </si>
  <si>
    <t>总长度为230mm，钳头宽度为80mm，钳口采用60#铬钒合金钢锻造，刃口真空热处理，手柄采用PP环保材料制成，可抗静电、防滑、绝缘500V。</t>
  </si>
  <si>
    <t>电子尖嘴钳</t>
  </si>
  <si>
    <t>1、型式为带刃尖嘴钳，公称长度≥150mm，                                            2、钳柄手感要捏握舒适，带防护胶套。                                               3、钳头应能灵活地闭合与撑开。                                                     4、钳体表面不应有裂纹、毛刺、凹陷、和锈迹等缺陷。                                            5、钳体外形应匀称、平整一致。                                                    6、其它应符合有关标准的规定。</t>
  </si>
  <si>
    <t>大力钳</t>
  </si>
  <si>
    <t>7寸鱼嘴式</t>
  </si>
  <si>
    <t>老虎钳</t>
  </si>
  <si>
    <t>1、公称长度250mm±14mm，厚度≥20mm。                                             2、钳柄手感要捏握舒适，带防护胶套。                                               3、钳头应能灵活地闭合与撑开。                                                     4、钳体表面不应有裂纹、毛刺、凹陷、和锈迹等缺陷。                                           5、钳体外形应匀称、平整一致。                                                               6、其它应符合有关标准的规定。</t>
  </si>
  <si>
    <t>鸟刨</t>
  </si>
  <si>
    <t>含刨刀。</t>
  </si>
  <si>
    <t>墨斗</t>
  </si>
  <si>
    <t>竹塑材质，带线。</t>
  </si>
  <si>
    <t>铜丝刷</t>
  </si>
  <si>
    <t>6行。</t>
  </si>
  <si>
    <t>毛刷</t>
  </si>
  <si>
    <t>木制底托；40mm。</t>
  </si>
  <si>
    <t>台钳</t>
  </si>
  <si>
    <t>符合QB/T1558.2；可旋转；钳口宽不小于100mm。</t>
  </si>
  <si>
    <t>桌夹式木工台钳</t>
  </si>
  <si>
    <t>钳口宽度45mm，可夹持桌面厚35mm。</t>
  </si>
  <si>
    <t>丝锥扳手、板牙扳手、丝锥、板牙</t>
  </si>
  <si>
    <t>1、粗牙普通螺纹丝锥M3×0.5，M4×0.7，M5×0.8，M6×1.0，M8×1.25 各1套（粗攻，二攻和细攻）。                                                                          2、粗牙普通螺纹圆板牙M3×0.5、M4×0.7、M5×0.8、M6×1.0、M8×1.25各1支。                   3、配套用丝锥绞扳手、圆板牙架、镙丝刀各1件，上述物品应装在一个专用包装盒内。                                                                     4、其它应符合有关标准的规定。</t>
  </si>
  <si>
    <t>板牙、板牙扳手</t>
  </si>
  <si>
    <t>板牙M8，板牙架25mm。</t>
  </si>
  <si>
    <t>丝锥、丝锥扳手</t>
  </si>
  <si>
    <t>丝锥M8，丝锥架230mm。</t>
  </si>
  <si>
    <t>活动扳手</t>
  </si>
  <si>
    <t>1、活扳手长度≥250mm，开口宽度≥28mm，开口深度≥26mm。                                                                                                          2、材料：优质碳素结构钢或合金结构钢。                                                                                                                            3、活动扳口应在扳体导轨的全行程是灵活运动。                                                                                                              4、活扳手应进行电镀或其它表面处理。                                                                                                                         5、镀层应色泽均匀，不应有露底、起层、起泡、斑痕或擦伤、划痕等缺陷。                                                                                                                        6、其它应符合有关标准的规定。</t>
  </si>
  <si>
    <t>快速F形木工夹</t>
  </si>
  <si>
    <t>F型紧固夹，中号；高中通用技术专用，符合相关教学设备标准及要求。</t>
  </si>
  <si>
    <t>羊角锤</t>
  </si>
  <si>
    <t>锤体由优质碳素结构钢或合金结构钢制成，锤柄由含水率低于15%的硬质木材制成。尺寸；250mm，锤体表面不应有裂纹、毛刺、缺损、锈斑等缺陷。锤体和锤柄装配牢固，不能产生松动或移位等影响使用性能的损伤。</t>
  </si>
  <si>
    <t>橡皮锤</t>
  </si>
  <si>
    <t>常用规格；500克。</t>
  </si>
  <si>
    <t>木锤</t>
  </si>
  <si>
    <t>中号。</t>
  </si>
  <si>
    <t>手摇钻</t>
  </si>
  <si>
    <t>可以夹持1.5mm-10mm钻头，钻架和手摇盘采用45号钢材质工艺铸造，淬火加硬耐磨；手柄为加厚高强度ABS工程塑料，手柄中空，可以存放备用钻夹头；上下双齿轮驱动机构，手摇运行灵活，不易卡死；采用普通手电钻通用的钥匙钻夹头，夹持精度高，钻头不易偏心导致断裂。</t>
  </si>
  <si>
    <t>打钉枪</t>
  </si>
  <si>
    <t>含钉2盒（总共）。</t>
  </si>
  <si>
    <t>订书机</t>
  </si>
  <si>
    <t>含钉5盒（总共）。</t>
  </si>
  <si>
    <t>打孔器</t>
  </si>
  <si>
    <t>四件套：                                                                                                                                                1、产品为手持式打孔器。要求用优质钢材制造，空心结构，一端带柄，另一端有刃（经热处理工艺加工），刃口平整、锋利、无崩口及卷刃，其外径分别为6mm、8mm、10mm，长度：≥100mm。                                                                                                                            2、通条用Φ2.8mm碳素钢丝制成。                                                                                                                                                      3、空管与手柄焊接牢固，焊接面光滑。                                                                                                                       4、产品整体做防锈处理，表面无锈蚀，无毛刺。</t>
  </si>
  <si>
    <t>钩刀</t>
  </si>
  <si>
    <t>含刀片。</t>
  </si>
  <si>
    <t>30W电烙铁,含烙铁架</t>
  </si>
  <si>
    <t>外热长寿命式,学生用,含高温海绵。</t>
  </si>
  <si>
    <t>50W电烙铁,含烙铁架</t>
  </si>
  <si>
    <t>外热式,教师用。</t>
  </si>
  <si>
    <t>焊台</t>
  </si>
  <si>
    <t>功率750W,整机由热风拆焊台和电焊台构成多功能一体化集成拆焊维修系统，单片微电脑芯片统一控制，保证热风台和焊台温度精确稳定，有直观的故障显示功能，防静电。</t>
  </si>
  <si>
    <t>放大镜</t>
  </si>
  <si>
    <t>带灯，观察小元件和电路用。</t>
  </si>
  <si>
    <t>静电手环</t>
  </si>
  <si>
    <t>满足某些元件焊接时的防静电要求。</t>
  </si>
  <si>
    <t>集成电路起拔器</t>
  </si>
  <si>
    <t>更换集成电路工具。</t>
  </si>
  <si>
    <t>手摇绕线机</t>
  </si>
  <si>
    <t>双速，指针计数。</t>
  </si>
  <si>
    <t>宽口镊</t>
  </si>
  <si>
    <t>用于刮除漆包线绝缘漆。</t>
  </si>
  <si>
    <t>吸锡器</t>
  </si>
  <si>
    <t>泵式。</t>
  </si>
  <si>
    <t>塑料焊枪</t>
  </si>
  <si>
    <t>规格尺寸：275*150*60mm；电压：220V；功率：≥550W；制热温度：50℃-500℃；0.6镍烙丝发热芯；B500K电位器控温；一体式焊接风枪管；可调温；三线插头，安全符合国家标准。</t>
  </si>
  <si>
    <t>热熔枪</t>
  </si>
  <si>
    <t>220V，60W；PTC热敏原件，外壳采用高压ABS材质；内置保险丝、枪嘴材质：铝合金；适用11-11.5mm热熔胶棒；预热时间：1-2分钟，规格尺寸：128*110mm；电线长度：≥90mm；安全符合国家标准。</t>
  </si>
  <si>
    <t>接线板</t>
  </si>
  <si>
    <t>供教学演示设备用，6座6米线。</t>
  </si>
  <si>
    <t>多功能安全手持工具</t>
  </si>
  <si>
    <t>手持机床特点：机床主要零件：如主轴箱、砂纸盘等都采用金属材料。1、手持机床配备七种标准打磨工具,应用范围广泛,变化 多样,操作灵活,配上钻头则变成手钻,配上砂轮则变成手磨,配上铣刀则变成手铣,而且使用非常简单,变压器有过热保护。技术参数：1、可选配12000转/分钟。2、输入电压/电流/功率：12VDC/2A/24W。3、加工材料：木材、工程塑料、软金属(金、银、铜、铝等)。4. 变压器具有过电流，过压，过热保护。</t>
  </si>
  <si>
    <t>直流手电钻</t>
  </si>
  <si>
    <t>电压：12V以上；最大扭矩：23Nm；空载转速（r/min）：1400rpm；最大螺钉直径：6mm；在木材中最大钻孔直径：23mm；在钢材中最大钻孔直径：10mm；扭矩设置：18+1；夹头直径：0.8-10mm。</t>
  </si>
  <si>
    <t>交流手电钻</t>
  </si>
  <si>
    <t>电压：220V 50Hz；功率：300W；转速：0-2800r/min；三爪钻夹头，钻夹尺寸：1-10mm；铜质机芯；二级减震；锁定按钮：具备自锁功能；正反转向，无极调速。</t>
  </si>
  <si>
    <t>数字万用表</t>
  </si>
  <si>
    <t>BM8300L,直流电压：200mV-500V，交流电压：200V-600V，直流电流：200µ-10A，电阻：200Ω-2MΩ。</t>
  </si>
  <si>
    <t>学生加工垫板</t>
  </si>
  <si>
    <t>A4，双面印刷，切割后不留痕迹，可重复切割，适用于必修和服装裁剪课程学生制作实践时做切割垫板，保护桌面不受伤。</t>
  </si>
  <si>
    <t>裁剪刀</t>
  </si>
  <si>
    <t>缝纫用。</t>
  </si>
  <si>
    <t>锥子</t>
  </si>
  <si>
    <t>直带钩。</t>
  </si>
  <si>
    <t>单孔打孔器</t>
  </si>
  <si>
    <t>服装裁剪定位，记号用。</t>
  </si>
  <si>
    <t>描线器</t>
  </si>
  <si>
    <t>点间距1.5mm左右，可在布上压出点状印痕，方便保持沿直线缝制布料，轮直径20mm左右，金属支架，全钢转轮。可同时划多层材料。</t>
  </si>
  <si>
    <t>竹尺</t>
  </si>
  <si>
    <t>十折木尺。</t>
  </si>
  <si>
    <t>弹簧纱剪</t>
  </si>
  <si>
    <t>剪刀头片材质为高碳工具钢，使用时轻松开合。</t>
  </si>
  <si>
    <t>缝纫套件包</t>
  </si>
  <si>
    <t>手提式，ABS注塑箱体，规格≥350mm*120*210mm，6层可折叠式，箱体全展开后长度≥700mm；共有6类13个大小不同的收纳格挡，6类格挡从大到小依次为：350*185*45mm、350*165*45mm、350*122*45mm、350*105*13mm、110*75*45mm、45*31*13mm；可分类收纳不同的工具，便于管理。裁布剪、民用剪、小剪刀、顶针、竹尺、针线盒、胸围尺、锥子、针扎、线头剪、描线轮、线头剪、划粉、别针、图钉、工具箱等。</t>
  </si>
  <si>
    <t>包</t>
  </si>
  <si>
    <t>直流稳压电源</t>
  </si>
  <si>
    <t>双路数显0-30V/3A输出，有过流保护。</t>
  </si>
  <si>
    <t>模拟示波器</t>
  </si>
  <si>
    <t>DC 2MHz，扫描范围：10Hz～100kHz。</t>
  </si>
  <si>
    <t>超声波清洗机</t>
  </si>
  <si>
    <t>内槽容积不小于1800ml，教学中清洁处理小型线路板或电子元器件，同时作为学生对超声清洗的认知和应用载体。</t>
  </si>
  <si>
    <t>LCR测试仪</t>
  </si>
  <si>
    <t>1.可以测量频率，可以分别用100hz—10Khz四档频率测量电阻、电感、电容品质因素和损耗角，以比较不同频率下参数的区别
2.量程：电感2mH—1H,电容2000pF—10mF,电阻20-10M,频率000-999自动,电容品质000-999自动,损耗角±90。</t>
  </si>
  <si>
    <t>游标卡尺</t>
  </si>
  <si>
    <t>1、选用Ⅰ型卡尺，标称长度150mm，分度值为0.02mm，可测内径、外径、深度。                                                                                       2、卡尺表面不应有裂痕、划伤、碰伤、锈蚀、毛刺，镀、涂层不应有脱落和色泽不均匀等缺陷，标尺标记不应有断线、粗细不均及影响读数的其它缺陷。                                                                                              3、尺框沿尺身移动平稳、无卡滞和松动现象，用制动螺钉能准确、可靠地坚固在尺身上。                                                                  4、其它技术参数应符合有关规定。</t>
  </si>
  <si>
    <t>千分卡尺</t>
  </si>
  <si>
    <t>1、测量范围：0mm～25mm，分度值0.01mm  2、外径千分尺不应有影响使用性能的锈蚀、碰伤、划痕、裂纹等缺陷 。 3、测微螺杆和螺母之间在全量程范围内应充分啮合，配合良好，不应出现卡滞和明显的窜动，测微螺杆伸出尺架的光滑圆柱部分与轴套之间的配合应良好，不应出现明显的摆动。                                                               4、其它技术参数应符合有关规定。</t>
  </si>
  <si>
    <t>组合角度尺</t>
  </si>
  <si>
    <t>180°，（量具专业厂家生产）。</t>
  </si>
  <si>
    <t>高度游标卡尺</t>
  </si>
  <si>
    <t>1、选用测量范围≥300mm，分度值0.02mm带有底座的高度游标卡尺。                                                                                                                2、应装有微动装置或手轮。                                                                                                                                   3、卡尺用碳钢、工具钢或不锈钢制成，底做用铸铁制造。                                                                                                                   4、表面不应有裂痕、划伤、碰伤、锈蚀、毛刺，镀、涂层不应有脱落和色泽不均匀等缺陷，标尺标记不应有断线、粗细不均及影响读数的其它缺陷。                                       5、尺框、微动装置沿尺身移动平稳、无卡滞和松动现象，用制动螺钉能准确、可靠地坚固在尺身上。                                                                            6、其它技术参数应符合有关规定。</t>
  </si>
  <si>
    <t>铸铁平板</t>
  </si>
  <si>
    <t>由优质铸铁或合金铸铁制成，表面无缺陷，内部无气孔或疏松，平面度为30微米。尺寸； 400mm×400mm。其它应符合有关标准的规定。</t>
  </si>
  <si>
    <t>钢直尺</t>
  </si>
  <si>
    <t>1、标称长度150mm，全长175mm±5mm，厚度0.5mm±0.05mm，宽度≥15mm。                                                                                             2、表面不应有影响使用性能的碰伤、划痕、断线和漆层脱落等缺陷。                                                                                              3、材料应选择1Crl8Ni9,1Crl3或其他类似性能的材料。                                                                                                             4、每 10mm应有 1个标尺标数，其标尺间隔为1mm。</t>
  </si>
  <si>
    <t>多功能角度尺</t>
  </si>
  <si>
    <t>内外框角度对正，深度，宽度，角度，水平测量，划线及划线导尺等多功能。</t>
  </si>
  <si>
    <t>木工角尺</t>
  </si>
  <si>
    <t>长（300mmL型）、短（150mm三角）各1（划线和测量）（工具或量具专业厂家生产）。</t>
  </si>
  <si>
    <t>钢角尺</t>
  </si>
  <si>
    <t>1、外形尺寸：长边150mm，短边100mm的带座直角尺。                                                                                                          2、直角尺测量面上不应有影响使用性能的锈蚀、碰伤、崩刃等缺陷。                                                                                                                                                 3、直角尺应选择碳素工具钢、不锈钢或其他类似性能的材料制造。                                                                                                4、其它应符合有关标准的规定。</t>
  </si>
  <si>
    <t>划规</t>
  </si>
  <si>
    <t>划线规用碳素工具钢制成，划线尖端采用高速钢材料，表面应平整不能有黑斑、裂纹、锈迹、毛刺等缺陷，长度：≥150mm，厚度：≥9mm（在连接点以外测量），其它应符合有关标准的规定。</t>
  </si>
  <si>
    <t>插图片</t>
  </si>
  <si>
    <t>不锈钢。</t>
  </si>
  <si>
    <t>三角板</t>
  </si>
  <si>
    <t>200mm,带量角器。</t>
  </si>
  <si>
    <t>绘图模板</t>
  </si>
  <si>
    <t>200mm，曲线，椭圆，圆。</t>
  </si>
  <si>
    <t>圆规</t>
  </si>
  <si>
    <t>能用铅芯，金属材质。</t>
  </si>
  <si>
    <t>钢卷尺</t>
  </si>
  <si>
    <t>1、选用B型（自卷制动式）标称长度2m。                                                                                                                                           2、尺盒采用标准炭素钢或ABS塑料制成。覆盖层应色泽均匀，表面光洁，无锈蚀。 
塑料尺盒表面应色泽均匀，光滑、完整。
3、尺带选用优质炭素钢制成，尺带的全部线纹必须均匀清晰，垂直到边，毫米、5毫米、厘米、分米的线纹长度应有明显区别，数字和标记必须明显、正确，                                                                                         4、镀镍、铬的尺带表面应无剥落、锈蚀等缺陷。 涂膜尺带表面应光滑牢固，色泽均匀。                                                                   5、尺带伸缩灵活，制动可靠。</t>
  </si>
  <si>
    <t>1、选用B型（自卷制动式）标称长度5m 。                                                                                                                                                2、尺盒采用标准炭素钢或ABS塑料制成。覆盖层应色泽均匀，表面光洁，无锈蚀。 
塑料尺盒表面应色泽均匀，光滑、完整。
3、尺带选用优质炭素钢制成，尺带的全部线纹必须均匀清晰，垂直到边，毫米、5毫米、厘米、分米的线纹长度应有明显区别，数字和标记必须明显、正确，                                                         4、镀镍、铬的尺带表面应无剥落、锈蚀等缺陷。 涂膜尺带表面应光滑牢固，色泽均匀。                                                                  5、尺带伸缩灵活，制动可靠。</t>
  </si>
  <si>
    <t>防护眼镜</t>
  </si>
  <si>
    <t>符合国家防冲击眼镜检测标准；①带有侧翼保护和眉棱保护；②聚碳酸酯镜片，透明度高，视野开阔清晰，防紫外线；③可调节镜腿，长度为四位调节，镜腿末端内镶防滑按摩橡胶,使用时更为安全方便,舒适，具有极好的柔韧性能,可任意揉捏,不易变形，抗冲击；④质轻约为35克。其它应符合有关标准的规定。</t>
  </si>
  <si>
    <t>付</t>
  </si>
  <si>
    <t>套袖/围裙</t>
  </si>
  <si>
    <t>深色，同色，棉质。</t>
  </si>
  <si>
    <t>简易急救箱</t>
  </si>
  <si>
    <t>药品：碘酒（25mL）2瓶（有药品生产许可编号）、红药水（25mL）2瓶（有药品生产许可编号）、双氧水（100mL）1瓶（有药品生产许可编号）、医用酒精（100mL）1瓶（有药品生产许可编号），医用棉签1包（有药品生产许可编号，原包装）、医用棉球1包（有药品生产许可编号，原包装）、无菌纱布（50mm×50mm）1包（有药品生产许可编号，原包装）、胶布（布）1卷、创可贴50张、烫伤药膏2支（有药品生产许可编号），均为保质期内。</t>
  </si>
  <si>
    <t>件</t>
  </si>
  <si>
    <t>冰棒棍</t>
  </si>
  <si>
    <t>114mm×10mm。</t>
  </si>
  <si>
    <t>根</t>
  </si>
  <si>
    <t>鲁班锁方木</t>
  </si>
  <si>
    <t>20mm×20mm×50mm，材料为桐木材料要求定制。</t>
  </si>
  <si>
    <t>圆木棒</t>
  </si>
  <si>
    <t>8mm×250mm，材料为桐木材料要求定制。</t>
  </si>
  <si>
    <t>传统木艺拼花制作木线条</t>
  </si>
  <si>
    <t>4mm×500mm，材料为桐木材料要求定制。</t>
  </si>
  <si>
    <t>4巧板制作木线条</t>
  </si>
  <si>
    <t>24mm×2.4mm×150mm，白木，加工成四边光亮。</t>
  </si>
  <si>
    <t>相框制作木线条</t>
  </si>
  <si>
    <t>20mm×10mm×600mm，实木，开固定底板槽。</t>
  </si>
  <si>
    <t>透明胶片</t>
  </si>
  <si>
    <t>600mm×(0.2-0.3)mm。</t>
  </si>
  <si>
    <t>相框底板</t>
  </si>
  <si>
    <t>126mm×90mm×2mm，纸模板。</t>
  </si>
  <si>
    <t>相框螺丝</t>
  </si>
  <si>
    <t>自攻，3×8，含垫片。</t>
  </si>
  <si>
    <t>弹簧压片</t>
  </si>
  <si>
    <t>相框背板固定用。</t>
  </si>
  <si>
    <t>相框挂钩</t>
  </si>
  <si>
    <t>金色，三角。</t>
  </si>
  <si>
    <t>有机玻璃板</t>
  </si>
  <si>
    <t>400*400*3mm，三种以上颜色，透明和不透明各半。</t>
  </si>
  <si>
    <t>华容道制作板材</t>
  </si>
  <si>
    <t>手工制作DIY材料，实木材质。</t>
  </si>
  <si>
    <t>双色板</t>
  </si>
  <si>
    <t>600mm×600mm，雕刻用材料，颜色按实际需求定。</t>
  </si>
  <si>
    <t>KT板</t>
  </si>
  <si>
    <t>300mm×600mm，颜色按实际需求定。</t>
  </si>
  <si>
    <t>PVC板(雪弗板)</t>
  </si>
  <si>
    <t>A4幅面，自然色。</t>
  </si>
  <si>
    <t>墙纸</t>
  </si>
  <si>
    <t>背胶自粘，宽40CM以上，4种以上花色，田园清新淡雅为主。</t>
  </si>
  <si>
    <t>砂纸</t>
  </si>
  <si>
    <t>0#～2#各种，符合行业标准。</t>
  </si>
  <si>
    <t>透明胶带</t>
  </si>
  <si>
    <t>薄型，宽10mm左右。</t>
  </si>
  <si>
    <t>卷</t>
  </si>
  <si>
    <t>美纹纸</t>
  </si>
  <si>
    <t>美纹纸胶带，宽度24mm；长度20米。</t>
  </si>
  <si>
    <t>绣花线</t>
  </si>
  <si>
    <t>小卷，机绣，盒装，每盒30色以上，色彩亮丽鲜艳。</t>
  </si>
  <si>
    <t>盒</t>
  </si>
  <si>
    <t>各色布料</t>
  </si>
  <si>
    <t>涤纶布料，各色。</t>
  </si>
  <si>
    <t>钥匙坯</t>
  </si>
  <si>
    <t>中槽，25号加长。</t>
  </si>
  <si>
    <t>机械螺丝</t>
  </si>
  <si>
    <t>各种型号规格、若干、油封。</t>
  </si>
  <si>
    <t>kg</t>
  </si>
  <si>
    <t>细铁丝和钉子</t>
  </si>
  <si>
    <t>彩色金属丝</t>
  </si>
  <si>
    <t>直径2mm,红、黄、绿、蓝、黑、金、银等7色以上，设计制作相框、灯罩、九连环等金属工艺作品材料。</t>
  </si>
  <si>
    <t>胶棒</t>
  </si>
  <si>
    <t>11mm×180mm,全透明。</t>
  </si>
  <si>
    <t>钢锯条</t>
  </si>
  <si>
    <t>粗齿4盒（18牙），细齿6盒（24牙）100根/盒；符合GB/T14764。</t>
  </si>
  <si>
    <t>美工刀片</t>
  </si>
  <si>
    <t>大号，18*100mm，10片∕盒。</t>
  </si>
  <si>
    <t>聚醋酸乙烯乳液</t>
  </si>
  <si>
    <t>250G。</t>
  </si>
  <si>
    <t>瓶</t>
  </si>
  <si>
    <t>焊锡</t>
  </si>
  <si>
    <t>0.8/活性助焊/sn55%。</t>
  </si>
  <si>
    <t>七彩发光二极管</t>
  </si>
  <si>
    <t>学生设计练习用。</t>
  </si>
  <si>
    <t>镀锡连接线</t>
  </si>
  <si>
    <t>两头镀锡，中间塑胶，5mm和10mm各半，1000根/把。</t>
  </si>
  <si>
    <t>多功能线路板</t>
  </si>
  <si>
    <t>55×100/环氧板/阻焊/助焊/字符/含电源回路。</t>
  </si>
  <si>
    <t>制冷半导体</t>
  </si>
  <si>
    <t>闭环温控实验用。</t>
  </si>
  <si>
    <t>导电墨水</t>
  </si>
  <si>
    <t>50m。</t>
  </si>
  <si>
    <t>导电铜箔胶带</t>
  </si>
  <si>
    <t>0.06厚*5mm宽*30米。</t>
  </si>
  <si>
    <t>电路教学用铜版纸</t>
  </si>
  <si>
    <t>A4。</t>
  </si>
  <si>
    <t>钻头</t>
  </si>
  <si>
    <t>φ3mm,φ5mm,φ6.7mm各一。</t>
  </si>
  <si>
    <t>钻头套装</t>
  </si>
  <si>
    <t>1-13mm,0.5间隔，铁盒套装。</t>
  </si>
  <si>
    <t>铣刀</t>
  </si>
  <si>
    <t>4mm,10mm各一根。</t>
  </si>
  <si>
    <t>玻璃开孔器</t>
  </si>
  <si>
    <t>φ6，φ8各5个，φ10φ，φ12，φ14，φ16，φ25，φ30各1个。</t>
  </si>
  <si>
    <t>开孔器</t>
  </si>
  <si>
    <t>φ16，φ18，φ20，φ25，φ30，φ35木开，铁开各1个。</t>
  </si>
  <si>
    <t>高中3D打印实验室</t>
  </si>
  <si>
    <t>教师3D打印机</t>
  </si>
  <si>
    <r>
      <rPr>
        <sz val="10"/>
        <rFont val="宋体"/>
        <family val="3"/>
        <charset val="134"/>
      </rPr>
      <t xml:space="preserve">1、设备结构：全封闭式钣金结构；
2、打印成型尺寸：200*200*200 毫米(mm)；
3、系统智能功能：断电续打技术，可实现断电开启后，回归原来断点继续打印功能；
4、最快打印速度：280mm/秒；
5、最小打印层厚：0.05毫米(mm)；
6、最高挤出温度：300摄氏度（C°）；
7、打印材料：PLA(聚乳酸)/ABS；
8、具有加热平台：最高加热平台温度：120摄氏度（C°）；
9、控制屏：7寸全彩大触摸屏，具有U盘三维数据预览功能；
10、数据传输方式：USB接口；
11、特殊功能：打印前自动调平打印平台；
12、特殊功能 可切换高速模式,高速模式为普通模式的2倍速度；
</t>
    </r>
    <r>
      <rPr>
        <sz val="10"/>
        <color rgb="FFFF0000"/>
        <rFont val="宋体"/>
        <family val="3"/>
        <charset val="134"/>
      </rPr>
      <t>▲</t>
    </r>
    <r>
      <rPr>
        <b/>
        <sz val="10"/>
        <color rgb="FFFF0000"/>
        <rFont val="宋体"/>
        <family val="3"/>
        <charset val="134"/>
      </rPr>
      <t>13、特色功能：静音打印，正常打印为静音打印，打印噪音分贝≤40dB(A)。（提供省级及以上检测机构出具的检测报告并加盖厂家公章）                                                    ▲14、提供闭环控制熔融沉积成型高速3D打印机及闭环控制方法发明专利证书并加盖厂家公章。</t>
    </r>
  </si>
  <si>
    <t>学生3D打印机</t>
  </si>
  <si>
    <r>
      <rPr>
        <sz val="10"/>
        <color theme="1"/>
        <rFont val="宋体"/>
        <family val="3"/>
        <charset val="134"/>
      </rPr>
      <t xml:space="preserve">1. 成型方式：熔融沉积成型（FDM）；
2. 设备结构：塑料机身；
3. 打印成型尺寸：150*150*150 毫米(mm);
4. 最快打印速度：120mm/秒;
5. 最小打印层厚：0.1毫米(mm);
6. 最高挤出温度：260摄氏度（C°）; 
7. 控制屏幕：3.5寸全彩触摸屏，具有U盘三维数据预览功能；
8. 打印材料：PLA(聚乳酸)/ABS;
9. 打印平台：柔性平台，易于剥离打印作品；
10. 加热平台：最高加热温度为100摄氏度（C°）;
11. 数据传输方式：USB、WIFI；
12. 支持断电续打，断电重启后可恢复打印；
13. 支持断丝检测，耗材断丝后可自动暂停；
14. 支持打印喷头模块快拆快换；
15. 特色功能：支持免调平直接打印；
</t>
    </r>
    <r>
      <rPr>
        <sz val="10"/>
        <color rgb="FFFF0000"/>
        <rFont val="宋体"/>
        <family val="3"/>
        <charset val="134"/>
      </rPr>
      <t>▲16. 特色功能：一键打印，支持IME3D、IME3D KID等软件WIFI连接一键打印；（提供一键打印功能截图并加盖厂家公章）</t>
    </r>
    <r>
      <rPr>
        <sz val="10"/>
        <color theme="1"/>
        <rFont val="宋体"/>
        <family val="3"/>
        <charset val="134"/>
      </rPr>
      <t xml:space="preserve">
17. 特色功能：正面呼吸灯交互，提示待机、打印中、打印错误三种状态；
18. 设备的切片软件需要具有原厂出具的软件著作权证书以保障后期升级维护；
19. 设备的控制系统需具有原厂出具的软件著作权证书以保障后期升级维护。</t>
    </r>
  </si>
  <si>
    <t>12</t>
  </si>
  <si>
    <t>3D打印耗材(PLA)</t>
  </si>
  <si>
    <t>耗材材质： PLA；
耗材直径：1.75mm；
打印头温度：190-215摄氏度；
耗材重量：1Kg；
操作温度：15-32摄氏度。</t>
  </si>
  <si>
    <t>3D创新设计软件</t>
  </si>
  <si>
    <r>
      <rPr>
        <sz val="10"/>
        <color theme="1"/>
        <rFont val="宋体"/>
        <family val="3"/>
        <charset val="134"/>
      </rPr>
      <t xml:space="preserve">1.支持导入2D图片建模、文字建模、自定义绘制图形建模等多种建模方式，支持*.jpg、*.png、*.gif、*.bmp等格式。支持通过照片、图片与文字一键生成3D透光浮雕建模技术，实现最新回转体曲面浮雕生成技术。
</t>
    </r>
    <r>
      <rPr>
        <sz val="10"/>
        <color rgb="FFFF0000"/>
        <rFont val="宋体"/>
        <family val="3"/>
        <charset val="134"/>
      </rPr>
      <t>▲2.支持单张2D照片自动合成3D人像功能，合成时间少于120秒。支持交互式3D人像变形设计，支持五官、表情、年龄、配饰、角色、发型、肤色等多种交互式快速设计功能。（提供功能截图并加盖厂家公章）</t>
    </r>
    <r>
      <rPr>
        <sz val="10"/>
        <color theme="1"/>
        <rFont val="宋体"/>
        <family val="3"/>
        <charset val="134"/>
      </rPr>
      <t xml:space="preserve">
3.支持单体积木堆叠、连续堆叠、拉伸堆叠、编组和取消编组、素材模型缩放编辑、导入模型按数量进行积木化等功能。
4.支持实体建模方式，至少包含立方体、椎体、六面体、圆环形、直齿轮、冠齿轮、球体、圆柱体、椭球体、螺栓、螺母等二十种以上的基本实体，实现直接拖拽进行便捷快速实体设计，并满足通过参数设定进行精确设计，并满足通过参数设定进行精确设计，在不选择指定命令的情况下，直接用鼠标拖拽移动.
5.支持草图建模方式，通过工作平面上绘制草图设计三维模型，支持拉伸、旋转、扫略等草图建模，支持工作平面定义和还原、以及草图裁剪等功能。
6.支持3D数字雕刻建模，自由塑形，适用于设计3D艺术模型；实现雕刻功能：笔刷、膨胀、扭曲、平滑、抹平、夹捏、皱褶、拖拉以及涂绘等；内置球体、方块、圆柱、圆环等常用雕刻基础模型，也可从外部导入STL/OBJ模型作为雕刻基础模型；涂绘功能可以自由选择颜色。
7.支持SCRATCH、PYTHON两种编程交互方式的3D模型设计；SCRATCH编程建模支持2D图形（内置包含圆、椭圆、矩形、正多边形、2D函数等常用图形）、3D模型（内置包含球体、长方体、圆柱、圆台、圆锥、正棱柱、正棱台、正棱锥、圆环、圆管、齿轮、3D函数等常用模型）、2D/3D文字、2D/3D函数、布尔运算、凸壳处理、平移与缩放、镜像与旋转变换、2D图形的平直与扭曲等多种拉伸造型以及旋转造型、数学运算与函数、逻辑与循环控制、自定义变量和模块等参数化功能。PYTHON编程建模内置立方体、球体、圆柱体、环形体、螺旋体、3D文字基础模型文件，并支持生成倒角。
</t>
    </r>
    <r>
      <rPr>
        <sz val="10"/>
        <color rgb="FFFF0000"/>
        <rFont val="宋体"/>
        <family val="3"/>
        <charset val="134"/>
      </rPr>
      <t>▲8.面向青少年学生认知水平的启蒙三维设计模块，八款趣味主题式三维设计APP包括“百变陀螺”、“飞行大师”、“趣味ABC”、“指尖陀螺”、“竹蜻蜓”、“花样哨子”、“玩转徽章”与“快速建模”，有效支持体验课、研学课与入门课的开展。（提供功能截图并加盖厂家公章）</t>
    </r>
    <r>
      <rPr>
        <sz val="10"/>
        <color theme="1"/>
        <rFont val="宋体"/>
        <family val="3"/>
        <charset val="134"/>
      </rPr>
      <t xml:space="preserve">
9.支持“标尺”功能，实现类似实际生活中用实物尺进行测量的操作，利于设计精确尺寸模型。
10.实现多种视角导图：具有多种视角，可通过该功能改变任意视角，便于操作和掌握空间感。
</t>
    </r>
    <r>
      <rPr>
        <sz val="10"/>
        <rFont val="宋体"/>
        <family val="3"/>
        <charset val="134"/>
      </rPr>
      <t>11.支持STL编辑功能：针对STL实现编辑功能，并对STL与实体文件及其他STL文件进行布尔运算，生成全新模型文件；实现自动STL破面修补：导入STL时后台自动对破面进行修补，无需勾选。（提供功能截图并加盖厂商公章）</t>
    </r>
    <r>
      <rPr>
        <sz val="10"/>
        <color theme="1"/>
        <rFont val="宋体"/>
        <family val="3"/>
        <charset val="134"/>
      </rPr>
      <t xml:space="preserve">
</t>
    </r>
    <r>
      <rPr>
        <sz val="10"/>
        <color rgb="FFFF0000"/>
        <rFont val="宋体"/>
        <family val="3"/>
        <charset val="134"/>
      </rPr>
      <t>12.支持软件平台内嵌模型资源库，包含八大主题模型资源，并依据人教版最新教材开发的学科模型资源，涵盖语文、数学、科学、美术、物理、化学、生物、等多个学科。（提供功能截图并加盖厂家公章）</t>
    </r>
    <r>
      <rPr>
        <sz val="10"/>
        <color theme="1"/>
        <rFont val="宋体"/>
        <family val="3"/>
        <charset val="134"/>
      </rPr>
      <t xml:space="preserve">
13.软件平台支持所有WINDOWS系统设备运行，包括电脑、一体机、电子白板、平板等，并可实现鼠标、触屏两种操作方式；可实现通过平台链接云端服务器，方便上传并保存设计作品文件、线上赛事活动参与、课程分享等活动；可实现“分享”功能，将数字模型文件分享到主流的媒体平台，如：微信、微博、QQ等。
</t>
    </r>
    <r>
      <rPr>
        <b/>
        <sz val="10"/>
        <color rgb="FFFF0000"/>
        <rFont val="宋体"/>
        <family val="3"/>
        <charset val="134"/>
      </rPr>
      <t>▲14、软件平台内置八款3D设计软件，软件由易到难，供学生多样化学习提供便捷。（提供软件平台内的六款及以上3D设计软件著作权证书并加盖厂家公章，中标后备查原件）。</t>
    </r>
    <r>
      <rPr>
        <sz val="10"/>
        <color theme="1"/>
        <rFont val="宋体"/>
        <family val="3"/>
        <charset val="134"/>
      </rPr>
      <t xml:space="preserve">                                                                                                                                                                                                                                                             二、3D打印创新教育课程资源YD
1.全新课程内容，与学科紧密联系，课程教案框架实现专业化设置，由“课程目标与重难点分析”、“教学流程”、“教学内容”与“评价建议”4大部分组成。
2.为了满足教学要求，方便老师授课、学生上课学习，须将完善课程体系直接嵌入软件平台，老师、学生只需要在软件平台界面选择相应课程即可开始上课。独立项目制课程系统涵盖美术、自然科学、数学、语文、物理、几何、管理学和人文等多个学科领域，学科知识体系与3D打印结合的创造力培养课件，能够全面覆盖小学或初中或高中、中职阶段。符合STEAM与创客教育的项目制教学课程，每节课程包含讲义、教案与教材、素材等全面材料，全套课程体系包含3D设计课程和3D编程设计课程。
3.3D设计课程小学阶段不少于54个项目制课程，初中阶段不少于36个项目制课程，高中阶段不少于36个项目制课程；3D编程课程不少于18个项目制课程ZJ。</t>
    </r>
  </si>
  <si>
    <t>课程管理平台</t>
  </si>
  <si>
    <r>
      <rPr>
        <sz val="10"/>
        <color theme="1"/>
        <rFont val="宋体"/>
        <family val="3"/>
        <charset val="134"/>
      </rPr>
      <t xml:space="preserve"> 1：青少年3D打印创新教育管理平台
针对创新教育特点而专门开发的校园局域网内的教学管理平台，通过青少年3D设计软件平台直接进入，并能满足学校平时的教学需求，主要包含课程管理、作业管理、学校作品管理、班级管理、学校比赛活动等功能。老师既可以通过平台导入课程资源包，也可以发布自己原创的课程并进行综合管理；老师和学生也可以通过平台进行交互，比如布置作业、修改作业、答疑解惑等；老师可通过平台创新学校班级和学生信息并进行管理操作；老师可通过平台发布校园比赛、活动等，并收集作品进行评比和优秀作品展示。
2：软件可生成.STL标准格式文件，</t>
    </r>
    <r>
      <rPr>
        <sz val="10"/>
        <rFont val="宋体"/>
        <family val="3"/>
        <charset val="134"/>
      </rPr>
      <t>支持PWYM所有品牌3</t>
    </r>
    <r>
      <rPr>
        <sz val="10"/>
        <color theme="1"/>
        <rFont val="宋体"/>
        <family val="3"/>
        <charset val="134"/>
      </rPr>
      <t xml:space="preserve">D打印机；
3：校园版软件适用于主机安装并授权校园局域网所有电脑使用该软件系统，并配备独立授权管理系统；
</t>
    </r>
    <r>
      <rPr>
        <b/>
        <sz val="10"/>
        <color rgb="FFFF0000"/>
        <rFont val="宋体"/>
        <family val="3"/>
        <charset val="134"/>
      </rPr>
      <t>▲4：为了满足教学要求，方便老师授课，学生上课学习，须将完善课程体系直接嵌入软件平台，老师、学生只需要在软件平台界面选择相应课程即可开始上课。独立项目制课程系统涵盖美术、自然科学、语文、数学、物理、几何、管理学和人文等多个学科领域，学科知识体系与3D打印结合的创造力培养课件，能够全面覆盖小初高中。符合STEAM与创客教育的项目制教学课程，每节课程包含讲义、教案与教材、素材等全面材料，全套课程体系包含3D设计课程和3D编程设计课程。（提供上述对应功能截图并加盖厂家公章）</t>
    </r>
    <r>
      <rPr>
        <sz val="10"/>
        <color theme="1"/>
        <rFont val="宋体"/>
        <family val="3"/>
        <charset val="134"/>
      </rPr>
      <t xml:space="preserve">
</t>
    </r>
    <r>
      <rPr>
        <sz val="10"/>
        <color rgb="FFFF0000"/>
        <rFont val="宋体"/>
        <family val="3"/>
        <charset val="134"/>
      </rPr>
      <t xml:space="preserve">▲5：软件平台取得《软件著作权登记证书》与《软件产品证书》，拥有自主知识产权。（提供两个证书复印件并加盖厂家公章）                                                                    </t>
    </r>
  </si>
  <si>
    <t>激光雕刻设计软件</t>
  </si>
  <si>
    <t>1.激光操作软件：专为创客教育开发的专用软件具备强大的教学性：材料参数库；图库功能；一键轮廓抓取功能；图形焊接修剪功能；网格吸附功能；图形吸附对齐功能；支持CorelDraw、AutoCAD，Inkscape，Sketchup，Rhinoceros 等矢量绘图软件。
2.文件支持格式：可直接打开SVG，DXF，PLT，AI等矢量格式，JPG，BMP等图片格式。</t>
  </si>
  <si>
    <t>激光雕刻机</t>
  </si>
  <si>
    <r>
      <rPr>
        <sz val="10"/>
        <rFont val="宋体"/>
        <family val="3"/>
        <charset val="134"/>
      </rPr>
      <t>1、产品名称：桌面式激光切割机；
2、产品尺寸及重量：长*宽*高（mm）868*611*378；重量：70kg；
3、加工幅面：长*宽*高（mm）≥580*380*50；
4、运行速度及精度：不小于600mm/s；加工精度小于0.05mm；
5、运动系统及工作平台：基于嵌入式的高性能多轴运动控制系统； 
6、激光类型与功率：40w二氧化碳激光管；
7、供电方式与功率：220V，50Hz~60Hz，平均功率为1kw；
8、加工属性与能力：支持纸张、木材、塑料、皮革等多种耗材的雕刻与切割，支持金属打标，切割厚度≤15mm（桐木板）；
9、摄像系统：内置高清广角摄像头，支持摄像头图像定位，支持摄像头拍照提取图像，一键加工，摄像头图像定位精度小于2mm；
10、辅助系统：内置水冷系统，水温自动监控与报警；内置自动喷气系统；内置激光对焦系统，可自动升降对焦系统，能实现激光焦距自动校准；
11、抽屉式加工平台：安全可拆卸，内置安全状态门智能检测与智能锁功能。安全门敞开激光不工作；激光工作安全门自锁；
12、照明系统与状态灯：支持工作区LED全局照明，工作呼吸灯、状态灯指示运行状态。
13、安全配套：属于Class1J激光产品、配备高温探测报警器、燃烧报警系统、水温安全控制系统；
14、配套软件：搭配轻量级激光软件，软件支持多系统平台；软件内包含布尔运算、形状偏移、阵列等便于设计的基础设计功能；支持激光刀具补偿；支持图片矢量化；
15、配套智能烟雾净化系统：烟雾净化随加工控制，滤芯寿</t>
    </r>
    <r>
      <rPr>
        <sz val="10"/>
        <color theme="1"/>
        <rFont val="宋体"/>
        <family val="3"/>
        <charset val="134"/>
      </rPr>
      <t>命预警；净化器尺寸：长宽高（mm）465*265*290；
16、配套课程与教学资源：网上教学资源库，拥有海量教学资源。配备操作入门教学课程，初阶、中阶、高阶等教学课程，提供不少于20种加工材料认知微课课程；</t>
    </r>
    <r>
      <rPr>
        <sz val="10"/>
        <color rgb="FFFF0000"/>
        <rFont val="宋体"/>
        <family val="3"/>
        <charset val="134"/>
      </rPr>
      <t xml:space="preserve">                                                                                                                                                                                                                                  </t>
    </r>
  </si>
  <si>
    <t>瓦楞纸板</t>
  </si>
  <si>
    <t>表面光洁双清三层，规格200*300*3mm，每套包含十张。</t>
  </si>
  <si>
    <t>10</t>
  </si>
  <si>
    <t>木板</t>
  </si>
  <si>
    <t>表面光洁双清椴木，规格230*185*3mm，每套包含十张。</t>
  </si>
  <si>
    <t>表面光洁双清椴木，规格450*450*3mm，每套包含十张。</t>
  </si>
  <si>
    <t>亚克力板</t>
  </si>
  <si>
    <t>表面光洁双面覆膜精装，规格100*100mm。</t>
  </si>
  <si>
    <t>50</t>
  </si>
  <si>
    <t>表面光洁双面覆膜精装，规格150*150mm。</t>
  </si>
  <si>
    <t>表面光洁双面覆膜精装，规格297*210mm。</t>
  </si>
  <si>
    <t>绘画丙烯颜料</t>
  </si>
  <si>
    <t>颜色种类：12色；
单瓶容量：100ML；
应用：墙绘、石膏娃娃、手指画、学生绘画与涂鸦。</t>
  </si>
  <si>
    <t>13</t>
  </si>
  <si>
    <t>画笔套装</t>
  </si>
  <si>
    <t>红色杆尼龙画笔：6支；
蓝色勾线笔：6支。</t>
  </si>
  <si>
    <t>便携式洗笔桶</t>
  </si>
  <si>
    <t>材质：橡胶；
颜色：红、蓝、紫、绿；
容积：1L；
用途：绘画清洗。</t>
  </si>
  <si>
    <t>9</t>
  </si>
  <si>
    <t>迷你剪钳</t>
  </si>
  <si>
    <t>致小巧，轻便合手，整体重量才只有50克。
精致舒适的手柄设计，手感特别好。轻便弹簧设计，开启咬合轻松自如，使用时能很好的防疲劳。
科学的斜嘴平口设计，刀口咬合整齐严实。可以轻轻剪断0.1MM比头发还细的金属丝等。
特殊的高速工具钢材制造，硬度达到了58度。能够轻松剪断各种1.6MM以下软金属丝，以及0.8MM下的铁丝。
特别的适用于剪电线、电子脚、修边塑料件产品、剪小金属丝等。用于电子行业的修理，首饰加工，模型制作以及钓鱼等。</t>
  </si>
  <si>
    <t>多功能油灰刀</t>
  </si>
  <si>
    <t>尺寸：2寸；
刀片厚度：0.7-0.8mm；
产品质量：52克；
木柄材质：桦木。</t>
  </si>
  <si>
    <t>86英寸智慧黑板</t>
  </si>
  <si>
    <t>1、整机采用三拼接平面一体化设计，无推拉式结构及外露连接线，外观简洁；支持普通粉笔、液体粉笔、水溶性粉笔等直接书写；同时采用一体设计，外部无任何可见内部功能模块连接线。
2、整机屏幕采用86英寸UHD超高清LED 液晶屏，显示比例16:9，屏幕图像分辨率3840*2160。
3、侧置输入接口具备1路HDMI、1路RS232、1路TypeC；侧置输出接口具备1路音频输出、1路触控输出USB；前置输入接口具备1路TypeC、2路USB3.0。
4、采用电容触控技术，支持Windows系统中进行20点或以上触控。
5、嵌入式系统版本不低于Android9.0，内存≥2GB，存储空间≥8GB。
6、整机内置2.1声道音响，前朝向（避免中高音损失）15W中高音扬声器2个，后朝向20W低音扬声器1个，额定总功率50W。
7、整机屏幕拥有更高的色域，色域值≥NTSC 90%，DCI-P3≥100%。
8、整机采用全贴合技术，钢化玻璃和液晶显示层无间隙，减少显示面板与玻璃间的偏光、散射，画面显示更加清晰通透、可视角度更广、视差更小。
9、整机采用简洁化设计，独立物理按键通过轻按按键实现节能熄屏/唤醒，长按按键实现关机。
10、整机采用左右双侧边栏虚拟按键设计，通过侧边栏可调用音量+/-、亮度+/-、批注、主页等。
11、内置无线传屏接收端，无需外接接收部件，无线传屏发射器与整机匹配后即可实现传屏功能，将外部电脑的屏幕画面通过无线方式传输到整机上显示。
12、整机内置无线网络模块，PC模块无任何外接或转接天线、网卡可同时实现Wi-Fi无线上网连接和AP无线热点发射。
13、整机内置非独立的高清摄像头，支持远程巡课等应用。
14、整机内置非独立外扩展的阵列麦克风，可用于对教室环境音频进行采集。
15、内置摄像头、麦克风无需外接线材连接，无任何可见外接线材及模块化拼接痕迹，以确保音视频传输稳定且不占用整机设备端口。
16、整机具备前置和侧置Type-C共两路接口，通过Type-C接口实现音视频输入，外接电脑设备通过标准TypeC线连接至整机TypeC口，即可把外接电脑设备画面投到整机上，同时在整机上操作画面，可实现触摸电脑的操作，无需再连接触控USB线。
17、外接电脑设备通过标准TypeC线连接至整机TypeC口，可直接调用整机内置的摄像头、麦克风、扬声器，在外接电脑即可拍摄教室画面。
18、整机关机状态下，通过长按电源键进入设置界面后，可点击屏幕选择恢复整机系统及Windows操作系统到出厂默认状态，无需额外工具辅助。
19、在任意信号源通道下，支持十指长按屏幕5秒和遥控器两种方式实现触摸锁定及解锁，触摸锁定时整机无法被触控操作，可避免课间学生随意操作整机。
20、支持通道记忆功能，开机默认回到最近一次关机时的显示通道。
21、整机两侧副屏可支持多种媒介进行板书书写，便于老师完整书写教学内容。整机书写面板采用耐磨玻璃材质，长期书写情况下面板磨损导致的雾度不超过1%。
22、整机无需外接无线网卡，在Windows系统下可实现WiFi无线上网连接、AP无线热点发射、BT蓝牙连接功能。
23、整机内置独立AP路由模块，支持不少于40个学生端同时连接到整机自发的AP路由网络，并能够顺畅同步接收整机教师端组播推送的视频、课件教学画面，学生端无需连接到外部无线路由器，降低部署复杂度。
24、黑暗环境自动节能：当整机处于黑暗环境中并无人操作，一分钟后整机将可以自动进入熄屏模式。
25、整机支持蓝牙Bluetooth 4.2标准，能连接外部蓝牙音箱播放音频，也能接收外部手机通过蓝牙发送的文件。
25、具备摄像头工作指示灯，摄像头运行时，有指示灯提示。
26、支持课堂简易录播（轻录播）功能，录制屏幕及整机半径4米内课堂现场音频。
27、具备智能手势识别功能，在任意信号源通道下可识别五指上、下、左、右方向手势滑动并调用响应功能，支持将各手势滑动方向自定义设置为无操作、熄屏、批注、桌面、半屏模式。
28、支持护眼模式，可通过触摸菜单按键启用护眼模式，降低有害蓝光。
29、屏幕显示灰度分辨等级达到256及以上灰阶。
30、设备支持通过桌面虚拟按键，一键启动录屏功能， 可将屏幕中显示的课件、音频内容与老师人声同时 录制。
31、整机内置独立无线物联网模块，整机关机状态下，在无互联网网络连接（RJ45有线网、WIFI无线网不连接）及本地中控设备（RS232、USB中控接口不连接）的情况下，能够通过集控软件远程开机。
32、无PC状态下，嵌入式系统内置互动白板支持十笔书写及手掌擦除（手掌擦除面积根据手掌与屏幕的接触面大小自动调整），白板书写内容可导出PDF、IWB、SVG等格式。支持10种以上平面图形工具，支持8种以上立体图形工具。
33、在嵌入式Android操作系统下，能对TV多媒体USB所读取到的文件进行自动归类，可快速分类查找文档、板书、图片、音视频，检索后可直接在界面中打开。
34、OPS模块：
（1）主板南桥采用H310芯片组，搭载Intel 酷睿系列 i5 CPU。
（2）内存：8GB DDR4内存或以上配置。
（3）硬盘：256GB或以上SSD固态硬盘
（4）PC模块可抽拉式插入整机，可实现无单独接线的插拔。
（5）采用按压式卡扣，无需工具就可快速拆卸电脑模块。
（6）具有独立非外扩展的视频输出接口：≥1路HDMI 。
（7）具有独立非外扩展的电脑USB接口：≥3路USB。</t>
  </si>
  <si>
    <t>电脑</t>
  </si>
  <si>
    <t>学生操作台</t>
  </si>
  <si>
    <t>产品规格：直径2000*780mm
产品型号：BCY-TJZ101
桌面材质：采用25mm环保实木颗粒板芯，E1级环保板材，截面部分采用PVC处理；
桌体结构：钢制框架结构，立柱采用优质冷轧钢板冲压而成，厚度为1.2mm；
功能：桌面带有过线槽；
桌面配置： 桌面下配有活动键盘托。</t>
  </si>
  <si>
    <t>桌面电源</t>
  </si>
  <si>
    <t>自带指示灯、设置独立开关、USB插孔、防雷开关、8孔插座。</t>
  </si>
  <si>
    <t>教师桌</t>
  </si>
  <si>
    <t>规格：w1400*d600*h780mm；
结构：全木结构；
材质：面板采用25mm厚优质E1级双贴面生态板制作；台身采用16mm厚优质E1级双贴面生态板制作；其截面采用PVC封边带利用机机械高温热熔胶封边；
脚垫：采用特制模具ABS注塑脚垫,可有效防止桌身受潮,延长设备的使用寿命。</t>
  </si>
  <si>
    <t>教师椅</t>
  </si>
  <si>
    <t>材质: 塑料、面料材质: 网布、靠背高度: 50cm、是否可升降: 是、扶手类型: 旋转升降扶手。</t>
  </si>
  <si>
    <t>升降凳</t>
  </si>
  <si>
    <t>升降凳材质:
1.凳面:采用PP塑料，模具一次成型加筋，背面带方型铁托盘,
使凳面更加结实;
2.立柱:采用加粗45mm直径钢管，整体喷塑处理，螺杆处螺纹旋转;
3.底脚:采用方钢焊接而成，喷塑处理，套软脚垫。</t>
  </si>
  <si>
    <t>吊柜</t>
  </si>
  <si>
    <t>18mm欧松板柜体，人工辅料。</t>
  </si>
  <si>
    <t>5.5</t>
  </si>
  <si>
    <t>延米</t>
  </si>
  <si>
    <t>边柜</t>
  </si>
  <si>
    <t>5.4</t>
  </si>
</sst>
</file>

<file path=xl/styles.xml><?xml version="1.0" encoding="utf-8"?>
<styleSheet xmlns="http://schemas.openxmlformats.org/spreadsheetml/2006/main">
  <numFmts count="5">
    <numFmt numFmtId="177" formatCode="0.00_);[Red]\(0.00\)"/>
    <numFmt numFmtId="178" formatCode="0.00_ "/>
    <numFmt numFmtId="180" formatCode="0_);[Red]\(0\)"/>
    <numFmt numFmtId="181" formatCode="[DBNum2][$-804]&quot;人民币大写:&quot;General&quot;元整&quot;"/>
    <numFmt numFmtId="182" formatCode="0_ "/>
  </numFmts>
  <fonts count="30">
    <font>
      <sz val="12"/>
      <name val="宋体"/>
      <charset val="134"/>
    </font>
    <font>
      <sz val="10"/>
      <name val="宋体"/>
      <charset val="134"/>
      <scheme val="minor"/>
    </font>
    <font>
      <sz val="10"/>
      <color theme="1"/>
      <name val="宋体"/>
      <charset val="134"/>
    </font>
    <font>
      <sz val="10"/>
      <name val="宋体"/>
      <charset val="134"/>
    </font>
    <font>
      <b/>
      <sz val="16"/>
      <color theme="1"/>
      <name val="宋体"/>
      <charset val="134"/>
      <scheme val="minor"/>
    </font>
    <font>
      <b/>
      <sz val="10"/>
      <color theme="1"/>
      <name val="宋体"/>
      <charset val="134"/>
      <scheme val="minor"/>
    </font>
    <font>
      <sz val="10"/>
      <color theme="1"/>
      <name val="宋体"/>
      <charset val="134"/>
      <scheme val="minor"/>
    </font>
    <font>
      <b/>
      <sz val="10"/>
      <name val="宋体"/>
      <charset val="134"/>
    </font>
    <font>
      <b/>
      <sz val="10"/>
      <name val="宋体"/>
      <charset val="134"/>
      <scheme val="minor"/>
    </font>
    <font>
      <b/>
      <sz val="14"/>
      <color theme="1"/>
      <name val="宋体"/>
      <charset val="134"/>
      <scheme val="minor"/>
    </font>
    <font>
      <sz val="10"/>
      <name val="宋体"/>
      <charset val="134"/>
      <scheme val="major"/>
    </font>
    <font>
      <sz val="10"/>
      <color theme="1"/>
      <name val="宋体"/>
      <charset val="134"/>
      <scheme val="major"/>
    </font>
    <font>
      <sz val="10"/>
      <color rgb="FF000000"/>
      <name val="宋体"/>
      <charset val="134"/>
    </font>
    <font>
      <sz val="10"/>
      <name val="仿宋_GB2312"/>
      <charset val="134"/>
    </font>
    <font>
      <sz val="11"/>
      <color theme="1"/>
      <name val="宋体"/>
      <family val="3"/>
      <charset val="134"/>
      <scheme val="minor"/>
    </font>
    <font>
      <sz val="11"/>
      <name val="宋体"/>
      <family val="3"/>
      <charset val="134"/>
      <scheme val="minor"/>
    </font>
    <font>
      <b/>
      <sz val="10"/>
      <color rgb="FFFF0000"/>
      <name val="宋体"/>
      <family val="3"/>
      <charset val="134"/>
      <scheme val="minor"/>
    </font>
    <font>
      <sz val="9"/>
      <name val="宋体"/>
      <family val="3"/>
      <charset val="134"/>
    </font>
    <font>
      <sz val="12"/>
      <name val="Times New Roman"/>
      <family val="1"/>
    </font>
    <font>
      <sz val="11"/>
      <color indexed="8"/>
      <name val="宋体"/>
      <family val="3"/>
      <charset val="134"/>
    </font>
    <font>
      <sz val="10"/>
      <color rgb="FFFF0000"/>
      <name val="宋体"/>
      <family val="3"/>
      <charset val="134"/>
    </font>
    <font>
      <b/>
      <sz val="10"/>
      <color rgb="FFFF0000"/>
      <name val="宋体"/>
      <family val="3"/>
      <charset val="134"/>
    </font>
    <font>
      <sz val="10"/>
      <name val="Times New Roman"/>
      <family val="1"/>
    </font>
    <font>
      <sz val="10"/>
      <name val="Arial"/>
      <family val="2"/>
    </font>
    <font>
      <sz val="10"/>
      <name val="Calibri"/>
      <family val="2"/>
    </font>
    <font>
      <sz val="10"/>
      <name val="Cambria Math"/>
      <family val="1"/>
    </font>
    <font>
      <sz val="10"/>
      <color rgb="FFFF0000"/>
      <name val="仿宋_GB2312"/>
      <charset val="134"/>
    </font>
    <font>
      <sz val="12"/>
      <name val="宋体"/>
      <family val="3"/>
      <charset val="134"/>
    </font>
    <font>
      <sz val="10"/>
      <name val="宋体"/>
      <family val="3"/>
      <charset val="134"/>
    </font>
    <font>
      <sz val="10"/>
      <color theme="1"/>
      <name val="宋体"/>
      <family val="3"/>
      <charset val="134"/>
    </font>
  </fonts>
  <fills count="6">
    <fill>
      <patternFill patternType="none"/>
    </fill>
    <fill>
      <patternFill patternType="gray125"/>
    </fill>
    <fill>
      <patternFill patternType="solid">
        <fgColor theme="1" tint="0.499984740745262"/>
        <bgColor indexed="64"/>
      </patternFill>
    </fill>
    <fill>
      <patternFill patternType="solid">
        <fgColor rgb="FFFFFFFF"/>
        <bgColor indexed="64"/>
      </patternFill>
    </fill>
    <fill>
      <patternFill patternType="solid">
        <fgColor theme="0"/>
        <bgColor indexed="64"/>
      </patternFill>
    </fill>
    <fill>
      <patternFill patternType="solid">
        <fgColor rgb="FF92D05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s>
  <cellStyleXfs count="25">
    <xf numFmtId="0" fontId="0" fillId="0" borderId="0">
      <alignment vertical="center"/>
    </xf>
    <xf numFmtId="0" fontId="27" fillId="0" borderId="0"/>
    <xf numFmtId="0" fontId="27" fillId="0" borderId="0"/>
    <xf numFmtId="0" fontId="27"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27" fillId="0" borderId="0"/>
    <xf numFmtId="0" fontId="27" fillId="0" borderId="0"/>
    <xf numFmtId="0" fontId="27" fillId="0" borderId="0">
      <alignment vertical="center"/>
    </xf>
    <xf numFmtId="0" fontId="27" fillId="0" borderId="0"/>
    <xf numFmtId="0" fontId="18" fillId="0" borderId="0"/>
    <xf numFmtId="0" fontId="17" fillId="0" borderId="0">
      <alignment vertical="center"/>
    </xf>
    <xf numFmtId="0" fontId="27" fillId="0" borderId="0">
      <alignment vertical="center"/>
    </xf>
    <xf numFmtId="0" fontId="14" fillId="0" borderId="0">
      <alignment vertical="center"/>
    </xf>
    <xf numFmtId="0" fontId="19" fillId="0" borderId="0">
      <alignment vertical="center"/>
    </xf>
    <xf numFmtId="0" fontId="19" fillId="0" borderId="0">
      <alignment vertical="center"/>
    </xf>
    <xf numFmtId="0" fontId="14" fillId="0" borderId="0">
      <alignment vertical="center"/>
    </xf>
    <xf numFmtId="0" fontId="27" fillId="0" borderId="0"/>
    <xf numFmtId="0" fontId="27" fillId="0" borderId="0"/>
    <xf numFmtId="0" fontId="27" fillId="0" borderId="0"/>
    <xf numFmtId="0" fontId="27" fillId="0" borderId="0"/>
  </cellStyleXfs>
  <cellXfs count="114">
    <xf numFmtId="0" fontId="0" fillId="0" borderId="0" xfId="0">
      <alignment vertical="center"/>
    </xf>
    <xf numFmtId="0" fontId="1" fillId="0" borderId="0" xfId="17" applyFont="1" applyAlignment="1"/>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12" applyFont="1" applyFill="1" applyBorder="1" applyAlignment="1">
      <alignment vertical="center"/>
    </xf>
    <xf numFmtId="0" fontId="27" fillId="0" borderId="0" xfId="12" applyFill="1" applyBorder="1" applyAlignment="1">
      <alignment vertical="center"/>
    </xf>
    <xf numFmtId="0" fontId="27" fillId="0" borderId="0" xfId="12" applyFill="1" applyBorder="1" applyAlignment="1">
      <alignment horizontal="center" vertical="center"/>
    </xf>
    <xf numFmtId="0" fontId="27" fillId="0" borderId="0" xfId="12" applyFill="1" applyBorder="1" applyAlignment="1">
      <alignment horizontal="left" vertical="center"/>
    </xf>
    <xf numFmtId="177" fontId="1" fillId="0" borderId="0" xfId="12" applyNumberFormat="1" applyFont="1" applyFill="1" applyBorder="1" applyAlignment="1">
      <alignment horizontal="center" vertical="center"/>
    </xf>
    <xf numFmtId="0" fontId="5" fillId="2" borderId="2" xfId="12" applyFont="1" applyFill="1" applyBorder="1" applyAlignment="1">
      <alignment horizontal="center" vertical="center" wrapText="1"/>
    </xf>
    <xf numFmtId="177" fontId="5" fillId="2" borderId="2" xfId="12" applyNumberFormat="1" applyFont="1" applyFill="1" applyBorder="1" applyAlignment="1">
      <alignment horizontal="center" vertical="center" wrapText="1"/>
    </xf>
    <xf numFmtId="0" fontId="5" fillId="2" borderId="2" xfId="8"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Fill="1" applyBorder="1" applyAlignment="1">
      <alignment horizontal="center" vertical="center"/>
    </xf>
    <xf numFmtId="178" fontId="6" fillId="0" borderId="1" xfId="0" applyNumberFormat="1" applyFont="1" applyFill="1" applyBorder="1" applyAlignment="1">
      <alignment horizontal="center" vertical="center"/>
    </xf>
    <xf numFmtId="177" fontId="2" fillId="0" borderId="1" xfId="0" applyNumberFormat="1" applyFont="1" applyFill="1" applyBorder="1" applyAlignment="1">
      <alignment horizontal="center" vertical="center"/>
    </xf>
    <xf numFmtId="177" fontId="1" fillId="0" borderId="2" xfId="13"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3" borderId="1" xfId="18" applyFont="1" applyFill="1" applyBorder="1" applyAlignment="1">
      <alignment horizontal="left" vertical="center" wrapText="1"/>
    </xf>
    <xf numFmtId="0" fontId="3" fillId="0" borderId="1" xfId="18"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6" fillId="4"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12" applyNumberFormat="1" applyFont="1" applyFill="1" applyBorder="1" applyAlignment="1">
      <alignment horizontal="left" vertical="center" wrapText="1"/>
    </xf>
    <xf numFmtId="180" fontId="3" fillId="0" borderId="1" xfId="24" applyNumberFormat="1" applyFont="1" applyBorder="1" applyAlignment="1">
      <alignment horizontal="left" vertical="center" wrapText="1"/>
    </xf>
    <xf numFmtId="0" fontId="6" fillId="4" borderId="1" xfId="0" applyFont="1" applyFill="1" applyBorder="1" applyAlignment="1">
      <alignment horizontal="left" vertical="center"/>
    </xf>
    <xf numFmtId="177" fontId="7" fillId="5" borderId="1" xfId="12" applyNumberFormat="1" applyFont="1" applyFill="1" applyBorder="1" applyAlignment="1">
      <alignment horizontal="center" vertical="center" wrapText="1"/>
    </xf>
    <xf numFmtId="180" fontId="3" fillId="5" borderId="1" xfId="12"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182" fontId="3" fillId="0" borderId="1" xfId="0" applyNumberFormat="1" applyFont="1" applyFill="1" applyBorder="1" applyAlignment="1">
      <alignment horizontal="left" vertical="center" wrapText="1"/>
    </xf>
    <xf numFmtId="0" fontId="3" fillId="0" borderId="1" xfId="0" applyFont="1" applyFill="1" applyBorder="1" applyAlignment="1">
      <alignment horizontal="justify"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177" fontId="8" fillId="5" borderId="1" xfId="12" applyNumberFormat="1" applyFont="1" applyFill="1" applyBorder="1" applyAlignment="1">
      <alignment horizontal="center" vertical="center"/>
    </xf>
    <xf numFmtId="0" fontId="0" fillId="0" borderId="0" xfId="0" applyAlignment="1">
      <alignment horizontal="center" vertical="center"/>
    </xf>
    <xf numFmtId="177" fontId="1" fillId="0" borderId="2" xfId="13" applyNumberFormat="1" applyFont="1" applyBorder="1" applyAlignment="1">
      <alignment horizontal="center" vertical="center" wrapText="1"/>
    </xf>
    <xf numFmtId="0" fontId="0" fillId="0" borderId="1" xfId="0" applyBorder="1">
      <alignment vertical="center"/>
    </xf>
    <xf numFmtId="0" fontId="1" fillId="0"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left" vertical="top" wrapText="1"/>
    </xf>
    <xf numFmtId="182" fontId="3" fillId="4" borderId="1" xfId="19" applyNumberFormat="1" applyFont="1" applyFill="1" applyBorder="1" applyAlignment="1">
      <alignment vertical="center" wrapText="1"/>
    </xf>
    <xf numFmtId="0" fontId="1" fillId="0" borderId="1" xfId="13" applyFont="1" applyFill="1" applyBorder="1" applyAlignment="1">
      <alignment horizontal="center" vertical="center" wrapText="1"/>
    </xf>
    <xf numFmtId="0" fontId="1" fillId="4" borderId="1" xfId="0" applyFont="1" applyFill="1" applyBorder="1" applyAlignment="1">
      <alignment horizontal="center" vertical="center" wrapText="1"/>
    </xf>
    <xf numFmtId="178" fontId="1" fillId="4" borderId="1" xfId="0" applyNumberFormat="1" applyFont="1" applyFill="1" applyBorder="1" applyAlignment="1">
      <alignment horizontal="center" vertical="center" wrapText="1"/>
    </xf>
    <xf numFmtId="177" fontId="1" fillId="4" borderId="1" xfId="0" applyNumberFormat="1" applyFont="1" applyFill="1" applyBorder="1" applyAlignment="1">
      <alignment horizontal="center" vertical="center" wrapText="1"/>
    </xf>
    <xf numFmtId="177" fontId="8" fillId="0" borderId="1" xfId="13" applyNumberFormat="1" applyFont="1" applyFill="1" applyBorder="1" applyAlignment="1">
      <alignment vertical="center" wrapText="1"/>
    </xf>
    <xf numFmtId="0" fontId="6" fillId="4"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177" fontId="8" fillId="0" borderId="2" xfId="13"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1" fillId="4" borderId="1" xfId="13" applyFont="1" applyFill="1" applyBorder="1" applyAlignment="1">
      <alignment horizontal="center" vertical="center" wrapText="1"/>
    </xf>
    <xf numFmtId="0" fontId="1" fillId="0" borderId="1" xfId="13" applyFont="1" applyFill="1" applyBorder="1" applyAlignment="1">
      <alignment horizontal="left" vertical="center" wrapText="1"/>
    </xf>
    <xf numFmtId="177" fontId="1" fillId="0" borderId="1" xfId="13"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4" borderId="1" xfId="11" applyNumberFormat="1" applyFont="1" applyFill="1" applyBorder="1" applyAlignment="1">
      <alignment horizontal="center" vertical="center" wrapText="1"/>
    </xf>
    <xf numFmtId="0" fontId="3" fillId="0" borderId="5" xfId="0" applyFont="1" applyFill="1" applyBorder="1" applyAlignment="1">
      <alignment horizontal="left" vertical="center" wrapText="1"/>
    </xf>
    <xf numFmtId="0" fontId="12" fillId="0" borderId="1" xfId="0" applyNumberFormat="1" applyFont="1" applyFill="1" applyBorder="1" applyAlignment="1">
      <alignment horizontal="left" vertical="top" wrapText="1"/>
    </xf>
    <xf numFmtId="0" fontId="3" fillId="4" borderId="1" xfId="15" applyFont="1" applyFill="1" applyBorder="1" applyAlignment="1">
      <alignment horizontal="left" vertical="center" wrapText="1"/>
    </xf>
    <xf numFmtId="0" fontId="1" fillId="4" borderId="1" xfId="0" applyNumberFormat="1"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1" xfId="10" applyFont="1" applyFill="1" applyBorder="1" applyAlignment="1">
      <alignment horizontal="left" vertical="center" wrapText="1"/>
    </xf>
    <xf numFmtId="0" fontId="1" fillId="0" borderId="1" xfId="21" applyNumberFormat="1" applyFont="1" applyFill="1" applyBorder="1" applyAlignment="1">
      <alignment horizontal="left" vertical="center" wrapText="1"/>
    </xf>
    <xf numFmtId="0" fontId="3" fillId="4" borderId="5" xfId="0" applyFont="1" applyFill="1" applyBorder="1" applyAlignment="1">
      <alignment horizontal="left" vertical="center" wrapText="1"/>
    </xf>
    <xf numFmtId="0" fontId="13" fillId="0" borderId="1" xfId="20" applyFont="1" applyBorder="1" applyAlignment="1">
      <alignment vertical="center" wrapText="1"/>
    </xf>
    <xf numFmtId="0" fontId="2" fillId="4" borderId="0" xfId="0" applyFont="1" applyFill="1" applyBorder="1" applyAlignment="1">
      <alignment horizontal="center" vertical="center" wrapText="1"/>
    </xf>
    <xf numFmtId="0" fontId="1" fillId="4" borderId="5" xfId="0" applyFont="1" applyFill="1" applyBorder="1" applyAlignment="1">
      <alignment horizontal="center" vertical="center" wrapText="1"/>
    </xf>
    <xf numFmtId="0" fontId="2" fillId="4" borderId="1" xfId="0" applyFont="1" applyFill="1" applyBorder="1" applyAlignment="1">
      <alignment horizontal="center" vertical="center" wrapText="1"/>
    </xf>
    <xf numFmtId="177" fontId="5" fillId="5" borderId="1" xfId="0" applyNumberFormat="1" applyFont="1" applyFill="1" applyBorder="1" applyAlignment="1">
      <alignment horizontal="center" vertical="center"/>
    </xf>
    <xf numFmtId="177" fontId="8" fillId="5" borderId="2" xfId="13" applyNumberFormat="1" applyFont="1" applyFill="1" applyBorder="1" applyAlignment="1">
      <alignment horizontal="center" vertical="center"/>
    </xf>
    <xf numFmtId="0" fontId="14" fillId="0" borderId="0" xfId="0" applyFont="1" applyFill="1" applyBorder="1" applyAlignment="1">
      <alignment vertical="center"/>
    </xf>
    <xf numFmtId="0" fontId="15" fillId="0" borderId="0" xfId="0" applyFont="1" applyFill="1" applyBorder="1" applyAlignment="1">
      <alignment vertical="center"/>
    </xf>
    <xf numFmtId="0" fontId="14" fillId="4" borderId="0" xfId="0" applyFont="1" applyFill="1" applyBorder="1" applyAlignment="1">
      <alignment vertical="center"/>
    </xf>
    <xf numFmtId="0" fontId="14" fillId="0" borderId="0" xfId="0" applyFont="1" applyFill="1" applyBorder="1" applyAlignment="1">
      <alignment vertical="center" wrapText="1"/>
    </xf>
    <xf numFmtId="177" fontId="6" fillId="0" borderId="0" xfId="0" applyNumberFormat="1" applyFont="1" applyFill="1" applyBorder="1" applyAlignment="1">
      <alignment vertical="center"/>
    </xf>
    <xf numFmtId="177" fontId="8" fillId="0" borderId="1" xfId="13" applyNumberFormat="1" applyFont="1" applyBorder="1" applyAlignment="1">
      <alignment vertical="center" wrapText="1"/>
    </xf>
    <xf numFmtId="177" fontId="8" fillId="0" borderId="2" xfId="13" applyNumberFormat="1" applyFont="1" applyBorder="1" applyAlignment="1">
      <alignment horizontal="center" vertical="center" wrapText="1"/>
    </xf>
    <xf numFmtId="177" fontId="8" fillId="4" borderId="2" xfId="13" applyNumberFormat="1" applyFont="1" applyFill="1" applyBorder="1" applyAlignment="1">
      <alignment horizontal="center" vertical="center" wrapText="1"/>
    </xf>
    <xf numFmtId="177" fontId="1" fillId="0" borderId="1" xfId="13" applyNumberFormat="1" applyFont="1" applyBorder="1" applyAlignment="1">
      <alignment horizontal="center" vertical="center" wrapText="1"/>
    </xf>
    <xf numFmtId="0" fontId="1" fillId="0" borderId="6" xfId="1" applyFont="1" applyFill="1" applyBorder="1" applyAlignment="1">
      <alignment vertical="center" wrapText="1"/>
    </xf>
    <xf numFmtId="0" fontId="1" fillId="0" borderId="1" xfId="0" applyNumberFormat="1" applyFont="1" applyFill="1" applyBorder="1" applyAlignment="1">
      <alignment horizontal="center" vertical="center" wrapText="1"/>
    </xf>
    <xf numFmtId="0" fontId="1" fillId="4" borderId="6" xfId="1" applyFont="1" applyFill="1" applyBorder="1" applyAlignment="1">
      <alignment vertical="center" wrapText="1"/>
    </xf>
    <xf numFmtId="0" fontId="1" fillId="0" borderId="1" xfId="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3" fillId="4" borderId="1" xfId="0" applyNumberFormat="1"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0" fontId="1" fillId="4" borderId="1" xfId="0" applyNumberFormat="1" applyFont="1" applyFill="1" applyBorder="1" applyAlignment="1">
      <alignment horizontal="center" vertical="center" wrapText="1"/>
    </xf>
    <xf numFmtId="0" fontId="1" fillId="4" borderId="5" xfId="1" applyFont="1" applyFill="1" applyBorder="1" applyAlignment="1">
      <alignment horizontal="left" vertical="center" wrapText="1"/>
    </xf>
    <xf numFmtId="0" fontId="1" fillId="4" borderId="5" xfId="1" applyFont="1" applyFill="1" applyBorder="1" applyAlignment="1">
      <alignment horizontal="center" vertical="center" wrapText="1"/>
    </xf>
    <xf numFmtId="177" fontId="8" fillId="4" borderId="1" xfId="13" applyNumberFormat="1" applyFont="1" applyFill="1" applyBorder="1" applyAlignment="1">
      <alignment horizontal="center" vertical="center" wrapText="1"/>
    </xf>
    <xf numFmtId="177" fontId="16" fillId="4" borderId="2" xfId="13" applyNumberFormat="1" applyFont="1" applyFill="1" applyBorder="1" applyAlignment="1">
      <alignment horizontal="center" vertical="center" wrapText="1"/>
    </xf>
    <xf numFmtId="0" fontId="1" fillId="4" borderId="1" xfId="10" applyFont="1" applyFill="1" applyBorder="1" applyAlignment="1">
      <alignment horizontal="left" vertical="center" wrapText="1"/>
    </xf>
    <xf numFmtId="0" fontId="6" fillId="4" borderId="1" xfId="0" applyFont="1" applyFill="1" applyBorder="1" applyAlignment="1">
      <alignment horizontal="left" vertical="center" wrapText="1"/>
    </xf>
    <xf numFmtId="0" fontId="6" fillId="4" borderId="1" xfId="0" applyNumberFormat="1" applyFont="1" applyFill="1" applyBorder="1" applyAlignment="1">
      <alignment horizontal="left" vertical="center" wrapText="1"/>
    </xf>
    <xf numFmtId="0" fontId="3" fillId="4" borderId="1" xfId="0" applyNumberFormat="1" applyFont="1" applyFill="1" applyBorder="1" applyAlignment="1">
      <alignment horizontal="left" vertical="center" wrapText="1"/>
    </xf>
    <xf numFmtId="0" fontId="3" fillId="4" borderId="1" xfId="0" applyNumberFormat="1" applyFont="1" applyFill="1" applyBorder="1" applyAlignment="1">
      <alignment horizontal="left" vertical="top" wrapText="1"/>
    </xf>
    <xf numFmtId="177" fontId="8" fillId="5" borderId="1" xfId="0" applyNumberFormat="1" applyFont="1" applyFill="1" applyBorder="1" applyAlignment="1">
      <alignment horizontal="center" vertical="center"/>
    </xf>
    <xf numFmtId="0" fontId="5" fillId="5" borderId="1" xfId="0" applyFont="1" applyFill="1" applyBorder="1" applyAlignment="1">
      <alignment horizontal="center" vertical="center"/>
    </xf>
    <xf numFmtId="0" fontId="9" fillId="0" borderId="1" xfId="0" applyFont="1" applyFill="1" applyBorder="1" applyAlignment="1">
      <alignment horizontal="center" vertical="center"/>
    </xf>
    <xf numFmtId="0" fontId="8" fillId="5" borderId="6"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4" fillId="0" borderId="1" xfId="12" applyFont="1" applyFill="1" applyBorder="1" applyAlignment="1">
      <alignment horizontal="center" vertical="center" wrapText="1"/>
    </xf>
    <xf numFmtId="181" fontId="7" fillId="5" borderId="3" xfId="12" applyNumberFormat="1" applyFont="1" applyFill="1" applyBorder="1" applyAlignment="1">
      <alignment horizontal="center" vertical="center" wrapText="1"/>
    </xf>
    <xf numFmtId="181" fontId="7" fillId="5" borderId="4" xfId="12" applyNumberFormat="1" applyFont="1" applyFill="1" applyBorder="1" applyAlignment="1">
      <alignment horizontal="center" vertical="center" wrapText="1"/>
    </xf>
  </cellXfs>
  <cellStyles count="25">
    <cellStyle name="常规" xfId="0" builtinId="0"/>
    <cellStyle name="常规 10 10 2" xfId="12"/>
    <cellStyle name="常规 10 2 3 2" xfId="2"/>
    <cellStyle name="常规 101" xfId="1"/>
    <cellStyle name="常规 11" xfId="17"/>
    <cellStyle name="常规 2" xfId="16"/>
    <cellStyle name="常规 2 2 3 2 2 2 2" xfId="9"/>
    <cellStyle name="常规 2 5 2" xfId="21"/>
    <cellStyle name="常规 3" xfId="18"/>
    <cellStyle name="常规 3 2" xfId="19"/>
    <cellStyle name="常规 36" xfId="20"/>
    <cellStyle name="常规 4" xfId="11"/>
    <cellStyle name="常规 4 11" xfId="5"/>
    <cellStyle name="常规 4 12" xfId="4"/>
    <cellStyle name="常规 4 2" xfId="13"/>
    <cellStyle name="常规 4 2 7" xfId="23"/>
    <cellStyle name="常规 4 3 2" xfId="8"/>
    <cellStyle name="常规 4 3 2 2" xfId="6"/>
    <cellStyle name="常规 7" xfId="24"/>
    <cellStyle name="常规 73 2 2 2" xfId="22"/>
    <cellStyle name="常规 73 2 3" xfId="7"/>
    <cellStyle name="常规_采集器与传感器_1" xfId="10"/>
    <cellStyle name="常规_物理_4" xfId="15"/>
    <cellStyle name="普通 2" xfId="3"/>
    <cellStyle name="样式 1" xfId="14"/>
  </cellStyles>
  <dxfs count="0"/>
  <tableStyles count="0" defaultTableStyle="TableStyleMedium2" defaultPivotStyle="PivotStyleLight16"/>
  <colors>
    <mruColors>
      <color rgb="FF0000FF"/>
      <color rgb="FF8EA9DB"/>
      <color rgb="FF92D050"/>
      <color rgb="FF808080"/>
      <color rgb="FFFFFFFF"/>
      <color rgb="FFFF0000"/>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66"/>
  <sheetViews>
    <sheetView workbookViewId="0">
      <selection activeCell="J6" sqref="J6"/>
    </sheetView>
  </sheetViews>
  <sheetFormatPr defaultColWidth="9" defaultRowHeight="14.25"/>
  <cols>
    <col min="1" max="1" width="4.125" customWidth="1"/>
    <col min="2" max="2" width="13.375" customWidth="1"/>
    <col min="3" max="3" width="52.5" customWidth="1"/>
    <col min="4" max="4" width="5.375" customWidth="1"/>
    <col min="5" max="5" width="5" customWidth="1"/>
    <col min="6" max="6" width="9" customWidth="1"/>
    <col min="7" max="7" width="12" customWidth="1"/>
    <col min="8" max="8" width="8.375" customWidth="1"/>
  </cols>
  <sheetData>
    <row r="1" spans="1:8" ht="18.75">
      <c r="A1" s="104" t="s">
        <v>0</v>
      </c>
      <c r="B1" s="104"/>
      <c r="C1" s="104"/>
      <c r="D1" s="104"/>
      <c r="E1" s="104"/>
      <c r="F1" s="104"/>
      <c r="G1" s="104"/>
      <c r="H1" s="104"/>
    </row>
    <row r="2" spans="1:8" ht="24">
      <c r="A2" s="9" t="s">
        <v>1</v>
      </c>
      <c r="B2" s="9" t="s">
        <v>2</v>
      </c>
      <c r="C2" s="9" t="s">
        <v>3</v>
      </c>
      <c r="D2" s="9" t="s">
        <v>4</v>
      </c>
      <c r="E2" s="9" t="s">
        <v>5</v>
      </c>
      <c r="F2" s="10" t="s">
        <v>6</v>
      </c>
      <c r="G2" s="10" t="s">
        <v>7</v>
      </c>
      <c r="H2" s="11" t="s">
        <v>8</v>
      </c>
    </row>
    <row r="3" spans="1:8" ht="36.950000000000003" customHeight="1">
      <c r="A3" s="46">
        <v>1</v>
      </c>
      <c r="B3" s="24" t="s">
        <v>9</v>
      </c>
      <c r="C3" s="21" t="s">
        <v>10</v>
      </c>
      <c r="D3" s="47">
        <v>1</v>
      </c>
      <c r="E3" s="47" t="s">
        <v>11</v>
      </c>
      <c r="F3" s="48">
        <v>10800</v>
      </c>
      <c r="G3" s="49">
        <f>F3*D3</f>
        <v>10800</v>
      </c>
      <c r="H3" s="82"/>
    </row>
    <row r="4" spans="1:8" ht="36.950000000000003" customHeight="1">
      <c r="A4" s="46">
        <v>2</v>
      </c>
      <c r="B4" s="24" t="s">
        <v>12</v>
      </c>
      <c r="C4" s="14" t="s">
        <v>13</v>
      </c>
      <c r="D4" s="47">
        <v>1</v>
      </c>
      <c r="E4" s="47" t="s">
        <v>11</v>
      </c>
      <c r="F4" s="48">
        <v>32400</v>
      </c>
      <c r="G4" s="49">
        <f t="shared" ref="G4:G35" si="0">F4*D4</f>
        <v>32400</v>
      </c>
      <c r="H4" s="82"/>
    </row>
    <row r="5" spans="1:8" ht="36.950000000000003" customHeight="1">
      <c r="A5" s="46">
        <v>3</v>
      </c>
      <c r="B5" s="13" t="s">
        <v>14</v>
      </c>
      <c r="C5" s="14" t="s">
        <v>15</v>
      </c>
      <c r="D5" s="52">
        <v>1</v>
      </c>
      <c r="E5" s="52" t="s">
        <v>16</v>
      </c>
      <c r="F5" s="48">
        <v>7200</v>
      </c>
      <c r="G5" s="49">
        <f t="shared" si="0"/>
        <v>7200</v>
      </c>
      <c r="H5" s="82"/>
    </row>
    <row r="6" spans="1:8" ht="36.950000000000003" customHeight="1">
      <c r="A6" s="46">
        <v>4</v>
      </c>
      <c r="B6" s="13" t="s">
        <v>17</v>
      </c>
      <c r="C6" s="14" t="s">
        <v>18</v>
      </c>
      <c r="D6" s="52">
        <v>1</v>
      </c>
      <c r="E6" s="52" t="s">
        <v>11</v>
      </c>
      <c r="F6" s="48">
        <v>33600</v>
      </c>
      <c r="G6" s="49">
        <f t="shared" si="0"/>
        <v>33600</v>
      </c>
      <c r="H6" s="82"/>
    </row>
    <row r="7" spans="1:8" ht="36.950000000000003" customHeight="1">
      <c r="A7" s="46">
        <v>5</v>
      </c>
      <c r="B7" s="24" t="s">
        <v>19</v>
      </c>
      <c r="C7" s="54" t="s">
        <v>20</v>
      </c>
      <c r="D7" s="55">
        <v>6</v>
      </c>
      <c r="E7" s="55" t="s">
        <v>11</v>
      </c>
      <c r="F7" s="48">
        <v>8280</v>
      </c>
      <c r="G7" s="49">
        <f t="shared" si="0"/>
        <v>49680</v>
      </c>
      <c r="H7" s="82"/>
    </row>
    <row r="8" spans="1:8" ht="36.950000000000003" customHeight="1">
      <c r="A8" s="46">
        <v>6</v>
      </c>
      <c r="B8" s="24" t="s">
        <v>21</v>
      </c>
      <c r="C8" s="14" t="s">
        <v>22</v>
      </c>
      <c r="D8" s="55">
        <v>6</v>
      </c>
      <c r="E8" s="55" t="s">
        <v>11</v>
      </c>
      <c r="F8" s="48">
        <v>2160</v>
      </c>
      <c r="G8" s="49">
        <f t="shared" si="0"/>
        <v>12960</v>
      </c>
      <c r="H8" s="82"/>
    </row>
    <row r="9" spans="1:8" ht="36.950000000000003" customHeight="1">
      <c r="A9" s="46">
        <v>7</v>
      </c>
      <c r="B9" s="24" t="s">
        <v>23</v>
      </c>
      <c r="C9" s="54" t="s">
        <v>24</v>
      </c>
      <c r="D9" s="55">
        <v>1</v>
      </c>
      <c r="E9" s="55" t="s">
        <v>11</v>
      </c>
      <c r="F9" s="48">
        <v>7560</v>
      </c>
      <c r="G9" s="49">
        <f t="shared" si="0"/>
        <v>7560</v>
      </c>
      <c r="H9" s="82"/>
    </row>
    <row r="10" spans="1:8" ht="36.950000000000003" customHeight="1">
      <c r="A10" s="46">
        <v>8</v>
      </c>
      <c r="B10" s="24" t="s">
        <v>21</v>
      </c>
      <c r="C10" s="14" t="s">
        <v>22</v>
      </c>
      <c r="D10" s="55">
        <v>1</v>
      </c>
      <c r="E10" s="55" t="s">
        <v>11</v>
      </c>
      <c r="F10" s="48">
        <v>2160</v>
      </c>
      <c r="G10" s="49">
        <f t="shared" si="0"/>
        <v>2160</v>
      </c>
      <c r="H10" s="82"/>
    </row>
    <row r="11" spans="1:8" ht="36.950000000000003" customHeight="1">
      <c r="A11" s="46">
        <v>9</v>
      </c>
      <c r="B11" s="57" t="s">
        <v>25</v>
      </c>
      <c r="C11" s="25" t="s">
        <v>26</v>
      </c>
      <c r="D11" s="57">
        <v>25</v>
      </c>
      <c r="E11" s="57" t="s">
        <v>11</v>
      </c>
      <c r="F11" s="48">
        <v>458</v>
      </c>
      <c r="G11" s="49">
        <f t="shared" si="0"/>
        <v>11450</v>
      </c>
      <c r="H11" s="82"/>
    </row>
    <row r="12" spans="1:8" ht="36.950000000000003" customHeight="1">
      <c r="A12" s="46">
        <v>10</v>
      </c>
      <c r="B12" s="24" t="s">
        <v>27</v>
      </c>
      <c r="C12" s="14" t="s">
        <v>28</v>
      </c>
      <c r="D12" s="47">
        <v>13</v>
      </c>
      <c r="E12" s="47" t="s">
        <v>11</v>
      </c>
      <c r="F12" s="48">
        <v>144</v>
      </c>
      <c r="G12" s="49">
        <f t="shared" si="0"/>
        <v>1872</v>
      </c>
      <c r="H12" s="82"/>
    </row>
    <row r="13" spans="1:8" ht="36.950000000000003" customHeight="1">
      <c r="A13" s="46">
        <v>11</v>
      </c>
      <c r="B13" s="24" t="s">
        <v>29</v>
      </c>
      <c r="C13" s="42" t="s">
        <v>30</v>
      </c>
      <c r="D13" s="47">
        <v>25</v>
      </c>
      <c r="E13" s="47" t="s">
        <v>11</v>
      </c>
      <c r="F13" s="48">
        <v>228</v>
      </c>
      <c r="G13" s="49">
        <f t="shared" si="0"/>
        <v>5700</v>
      </c>
      <c r="H13" s="82"/>
    </row>
    <row r="14" spans="1:8" ht="36.950000000000003" customHeight="1">
      <c r="A14" s="46">
        <v>12</v>
      </c>
      <c r="B14" s="24" t="s">
        <v>31</v>
      </c>
      <c r="C14" s="42" t="s">
        <v>32</v>
      </c>
      <c r="D14" s="47">
        <v>25</v>
      </c>
      <c r="E14" s="47" t="s">
        <v>11</v>
      </c>
      <c r="F14" s="48">
        <v>72</v>
      </c>
      <c r="G14" s="49">
        <f t="shared" si="0"/>
        <v>1800</v>
      </c>
      <c r="H14" s="82"/>
    </row>
    <row r="15" spans="1:8" ht="36.950000000000003" customHeight="1">
      <c r="A15" s="46">
        <v>13</v>
      </c>
      <c r="B15" s="46" t="s">
        <v>33</v>
      </c>
      <c r="C15" s="58" t="s">
        <v>34</v>
      </c>
      <c r="D15" s="46">
        <v>7</v>
      </c>
      <c r="E15" s="46" t="s">
        <v>11</v>
      </c>
      <c r="F15" s="48">
        <v>840</v>
      </c>
      <c r="G15" s="49">
        <f t="shared" si="0"/>
        <v>5880</v>
      </c>
      <c r="H15" s="84"/>
    </row>
    <row r="16" spans="1:8" ht="36.950000000000003" customHeight="1">
      <c r="A16" s="46">
        <v>14</v>
      </c>
      <c r="B16" s="24" t="s">
        <v>35</v>
      </c>
      <c r="C16" s="101" t="s">
        <v>36</v>
      </c>
      <c r="D16" s="13">
        <v>1</v>
      </c>
      <c r="E16" s="13" t="s">
        <v>37</v>
      </c>
      <c r="F16" s="48">
        <v>3118</v>
      </c>
      <c r="G16" s="49">
        <f t="shared" si="0"/>
        <v>3118</v>
      </c>
      <c r="H16" s="40"/>
    </row>
    <row r="17" spans="1:8" ht="36.950000000000003" customHeight="1">
      <c r="A17" s="46">
        <v>15</v>
      </c>
      <c r="B17" s="24" t="s">
        <v>38</v>
      </c>
      <c r="C17" s="60" t="s">
        <v>39</v>
      </c>
      <c r="D17" s="47">
        <v>24</v>
      </c>
      <c r="E17" s="61" t="s">
        <v>37</v>
      </c>
      <c r="F17" s="48">
        <v>1567</v>
      </c>
      <c r="G17" s="49">
        <f t="shared" si="0"/>
        <v>37608</v>
      </c>
      <c r="H17" s="40"/>
    </row>
    <row r="18" spans="1:8" ht="36.950000000000003" customHeight="1">
      <c r="A18" s="46">
        <v>16</v>
      </c>
      <c r="B18" s="61" t="s">
        <v>40</v>
      </c>
      <c r="C18" s="62" t="s">
        <v>41</v>
      </c>
      <c r="D18" s="47">
        <v>6</v>
      </c>
      <c r="E18" s="61" t="s">
        <v>42</v>
      </c>
      <c r="F18" s="48">
        <v>4212</v>
      </c>
      <c r="G18" s="49">
        <f t="shared" si="0"/>
        <v>25272</v>
      </c>
      <c r="H18" s="82"/>
    </row>
    <row r="19" spans="1:8" ht="36.950000000000003" customHeight="1">
      <c r="A19" s="46">
        <v>17</v>
      </c>
      <c r="B19" s="13" t="s">
        <v>43</v>
      </c>
      <c r="C19" s="63" t="s">
        <v>44</v>
      </c>
      <c r="D19" s="47">
        <v>48</v>
      </c>
      <c r="E19" s="61" t="s">
        <v>37</v>
      </c>
      <c r="F19" s="48">
        <v>220</v>
      </c>
      <c r="G19" s="49">
        <f t="shared" si="0"/>
        <v>10560</v>
      </c>
      <c r="H19" s="82"/>
    </row>
    <row r="20" spans="1:8" ht="36.950000000000003" customHeight="1">
      <c r="A20" s="46">
        <v>18</v>
      </c>
      <c r="B20" s="61" t="s">
        <v>45</v>
      </c>
      <c r="C20" s="64" t="s">
        <v>46</v>
      </c>
      <c r="D20" s="47">
        <v>13</v>
      </c>
      <c r="E20" s="61" t="s">
        <v>47</v>
      </c>
      <c r="F20" s="48">
        <v>3661</v>
      </c>
      <c r="G20" s="49">
        <f t="shared" si="0"/>
        <v>47593</v>
      </c>
      <c r="H20" s="40"/>
    </row>
    <row r="21" spans="1:8" ht="36.950000000000003" customHeight="1">
      <c r="A21" s="46">
        <v>19</v>
      </c>
      <c r="B21" s="61" t="s">
        <v>48</v>
      </c>
      <c r="C21" s="65" t="s">
        <v>49</v>
      </c>
      <c r="D21" s="47">
        <v>4</v>
      </c>
      <c r="E21" s="61" t="s">
        <v>50</v>
      </c>
      <c r="F21" s="48">
        <v>1402</v>
      </c>
      <c r="G21" s="49">
        <f t="shared" si="0"/>
        <v>5608</v>
      </c>
      <c r="H21" s="82"/>
    </row>
    <row r="22" spans="1:8" ht="36.950000000000003" customHeight="1">
      <c r="A22" s="46">
        <v>20</v>
      </c>
      <c r="B22" s="61" t="s">
        <v>51</v>
      </c>
      <c r="C22" s="66" t="s">
        <v>52</v>
      </c>
      <c r="D22" s="47">
        <v>1</v>
      </c>
      <c r="E22" s="61" t="s">
        <v>11</v>
      </c>
      <c r="F22" s="48">
        <v>2430</v>
      </c>
      <c r="G22" s="49">
        <f t="shared" si="0"/>
        <v>2430</v>
      </c>
      <c r="H22" s="82"/>
    </row>
    <row r="23" spans="1:8" ht="36.950000000000003" customHeight="1">
      <c r="A23" s="46">
        <v>21</v>
      </c>
      <c r="B23" s="61" t="s">
        <v>53</v>
      </c>
      <c r="C23" s="25" t="s">
        <v>54</v>
      </c>
      <c r="D23" s="47">
        <v>1</v>
      </c>
      <c r="E23" s="61" t="s">
        <v>11</v>
      </c>
      <c r="F23" s="48">
        <v>1500</v>
      </c>
      <c r="G23" s="49">
        <f t="shared" si="0"/>
        <v>1500</v>
      </c>
      <c r="H23" s="40"/>
    </row>
    <row r="24" spans="1:8" ht="36.950000000000003" customHeight="1">
      <c r="A24" s="46">
        <v>22</v>
      </c>
      <c r="B24" s="61" t="s">
        <v>55</v>
      </c>
      <c r="C24" s="42" t="s">
        <v>56</v>
      </c>
      <c r="D24" s="47">
        <v>1</v>
      </c>
      <c r="E24" s="61" t="s">
        <v>11</v>
      </c>
      <c r="F24" s="48">
        <v>2500</v>
      </c>
      <c r="G24" s="49">
        <f t="shared" si="0"/>
        <v>2500</v>
      </c>
      <c r="H24" s="82"/>
    </row>
    <row r="25" spans="1:8" ht="36.950000000000003" customHeight="1">
      <c r="A25" s="46">
        <v>23</v>
      </c>
      <c r="B25" s="61" t="s">
        <v>57</v>
      </c>
      <c r="C25" s="42" t="s">
        <v>58</v>
      </c>
      <c r="D25" s="47">
        <v>13</v>
      </c>
      <c r="E25" s="61" t="s">
        <v>11</v>
      </c>
      <c r="F25" s="48">
        <v>120</v>
      </c>
      <c r="G25" s="49">
        <f t="shared" si="0"/>
        <v>1560</v>
      </c>
      <c r="H25" s="82"/>
    </row>
    <row r="26" spans="1:8" ht="36.950000000000003" customHeight="1">
      <c r="A26" s="46">
        <v>24</v>
      </c>
      <c r="B26" s="61" t="s">
        <v>59</v>
      </c>
      <c r="C26" s="66" t="s">
        <v>60</v>
      </c>
      <c r="D26" s="47">
        <v>13</v>
      </c>
      <c r="E26" s="61" t="s">
        <v>11</v>
      </c>
      <c r="F26" s="48">
        <v>817</v>
      </c>
      <c r="G26" s="49">
        <f t="shared" si="0"/>
        <v>10621</v>
      </c>
      <c r="H26" s="82"/>
    </row>
    <row r="27" spans="1:8" ht="36.950000000000003" customHeight="1">
      <c r="A27" s="46">
        <v>25</v>
      </c>
      <c r="B27" s="61" t="s">
        <v>61</v>
      </c>
      <c r="C27" s="21" t="s">
        <v>62</v>
      </c>
      <c r="D27" s="47">
        <v>26</v>
      </c>
      <c r="E27" s="61" t="s">
        <v>50</v>
      </c>
      <c r="F27" s="48">
        <v>454</v>
      </c>
      <c r="G27" s="49">
        <f t="shared" si="0"/>
        <v>11804</v>
      </c>
      <c r="H27" s="82"/>
    </row>
    <row r="28" spans="1:8" ht="36.950000000000003" customHeight="1">
      <c r="A28" s="46">
        <v>26</v>
      </c>
      <c r="B28" s="61" t="s">
        <v>63</v>
      </c>
      <c r="C28" s="21" t="s">
        <v>64</v>
      </c>
      <c r="D28" s="47">
        <v>26</v>
      </c>
      <c r="E28" s="61" t="s">
        <v>50</v>
      </c>
      <c r="F28" s="48">
        <v>374</v>
      </c>
      <c r="G28" s="49">
        <f t="shared" si="0"/>
        <v>9724</v>
      </c>
      <c r="H28" s="82"/>
    </row>
    <row r="29" spans="1:8" ht="36.950000000000003" customHeight="1">
      <c r="A29" s="46">
        <v>27</v>
      </c>
      <c r="B29" s="61" t="s">
        <v>65</v>
      </c>
      <c r="C29" s="66" t="s">
        <v>66</v>
      </c>
      <c r="D29" s="47">
        <v>13</v>
      </c>
      <c r="E29" s="61" t="s">
        <v>50</v>
      </c>
      <c r="F29" s="48">
        <v>374</v>
      </c>
      <c r="G29" s="49">
        <f t="shared" si="0"/>
        <v>4862</v>
      </c>
      <c r="H29" s="82"/>
    </row>
    <row r="30" spans="1:8" ht="36.950000000000003" customHeight="1">
      <c r="A30" s="46">
        <v>28</v>
      </c>
      <c r="B30" s="61" t="s">
        <v>67</v>
      </c>
      <c r="C30" s="66" t="s">
        <v>68</v>
      </c>
      <c r="D30" s="47">
        <v>13</v>
      </c>
      <c r="E30" s="61" t="s">
        <v>50</v>
      </c>
      <c r="F30" s="48">
        <v>387</v>
      </c>
      <c r="G30" s="49">
        <f t="shared" si="0"/>
        <v>5031</v>
      </c>
      <c r="H30" s="82"/>
    </row>
    <row r="31" spans="1:8" ht="36.950000000000003" customHeight="1">
      <c r="A31" s="46">
        <v>29</v>
      </c>
      <c r="B31" s="61" t="s">
        <v>69</v>
      </c>
      <c r="C31" s="67" t="s">
        <v>70</v>
      </c>
      <c r="D31" s="47">
        <v>26</v>
      </c>
      <c r="E31" s="61" t="s">
        <v>50</v>
      </c>
      <c r="F31" s="48">
        <v>489</v>
      </c>
      <c r="G31" s="49">
        <f t="shared" si="0"/>
        <v>12714</v>
      </c>
      <c r="H31" s="82"/>
    </row>
    <row r="32" spans="1:8" ht="36.950000000000003" customHeight="1">
      <c r="A32" s="46">
        <v>30</v>
      </c>
      <c r="B32" s="61" t="s">
        <v>71</v>
      </c>
      <c r="C32" s="42" t="s">
        <v>72</v>
      </c>
      <c r="D32" s="47">
        <v>13</v>
      </c>
      <c r="E32" s="61" t="s">
        <v>50</v>
      </c>
      <c r="F32" s="48">
        <v>972</v>
      </c>
      <c r="G32" s="49">
        <f t="shared" si="0"/>
        <v>12636</v>
      </c>
      <c r="H32" s="82"/>
    </row>
    <row r="33" spans="1:8" ht="36.950000000000003" customHeight="1">
      <c r="A33" s="46">
        <v>31</v>
      </c>
      <c r="B33" s="61" t="s">
        <v>73</v>
      </c>
      <c r="C33" s="67" t="s">
        <v>74</v>
      </c>
      <c r="D33" s="47">
        <v>13</v>
      </c>
      <c r="E33" s="61" t="s">
        <v>50</v>
      </c>
      <c r="F33" s="48">
        <v>374</v>
      </c>
      <c r="G33" s="49">
        <f t="shared" si="0"/>
        <v>4862</v>
      </c>
      <c r="H33" s="82"/>
    </row>
    <row r="34" spans="1:8" ht="36.950000000000003" customHeight="1">
      <c r="A34" s="46">
        <v>32</v>
      </c>
      <c r="B34" s="61" t="s">
        <v>75</v>
      </c>
      <c r="C34" s="67" t="s">
        <v>76</v>
      </c>
      <c r="D34" s="47">
        <v>26</v>
      </c>
      <c r="E34" s="61" t="s">
        <v>50</v>
      </c>
      <c r="F34" s="48">
        <v>344</v>
      </c>
      <c r="G34" s="49">
        <f t="shared" si="0"/>
        <v>8944</v>
      </c>
      <c r="H34" s="82"/>
    </row>
    <row r="35" spans="1:8" ht="36.950000000000003" customHeight="1">
      <c r="A35" s="46">
        <v>33</v>
      </c>
      <c r="B35" s="61" t="s">
        <v>77</v>
      </c>
      <c r="C35" s="67" t="s">
        <v>78</v>
      </c>
      <c r="D35" s="47">
        <v>13</v>
      </c>
      <c r="E35" s="61" t="s">
        <v>50</v>
      </c>
      <c r="F35" s="48">
        <v>643</v>
      </c>
      <c r="G35" s="49">
        <f t="shared" si="0"/>
        <v>8359</v>
      </c>
      <c r="H35" s="82"/>
    </row>
    <row r="36" spans="1:8" ht="36.950000000000003" customHeight="1">
      <c r="A36" s="46">
        <v>34</v>
      </c>
      <c r="B36" s="61" t="s">
        <v>79</v>
      </c>
      <c r="C36" s="67" t="s">
        <v>80</v>
      </c>
      <c r="D36" s="47">
        <v>26</v>
      </c>
      <c r="E36" s="61" t="s">
        <v>50</v>
      </c>
      <c r="F36" s="48">
        <v>344</v>
      </c>
      <c r="G36" s="49">
        <f t="shared" ref="G36:G65" si="1">F36*D36</f>
        <v>8944</v>
      </c>
      <c r="H36" s="82"/>
    </row>
    <row r="37" spans="1:8" ht="36.950000000000003" customHeight="1">
      <c r="A37" s="46">
        <v>35</v>
      </c>
      <c r="B37" s="61" t="s">
        <v>81</v>
      </c>
      <c r="C37" s="67" t="s">
        <v>82</v>
      </c>
      <c r="D37" s="47">
        <v>13</v>
      </c>
      <c r="E37" s="61" t="s">
        <v>50</v>
      </c>
      <c r="F37" s="48">
        <v>587</v>
      </c>
      <c r="G37" s="49">
        <f t="shared" si="1"/>
        <v>7631</v>
      </c>
      <c r="H37" s="82"/>
    </row>
    <row r="38" spans="1:8" ht="36.950000000000003" customHeight="1">
      <c r="A38" s="46">
        <v>36</v>
      </c>
      <c r="B38" s="61" t="s">
        <v>83</v>
      </c>
      <c r="C38" s="66" t="s">
        <v>84</v>
      </c>
      <c r="D38" s="47">
        <v>1</v>
      </c>
      <c r="E38" s="61" t="s">
        <v>50</v>
      </c>
      <c r="F38" s="48">
        <v>598</v>
      </c>
      <c r="G38" s="49">
        <f t="shared" si="1"/>
        <v>598</v>
      </c>
      <c r="H38" s="82"/>
    </row>
    <row r="39" spans="1:8" ht="36.950000000000003" customHeight="1">
      <c r="A39" s="46">
        <v>37</v>
      </c>
      <c r="B39" s="61" t="s">
        <v>85</v>
      </c>
      <c r="C39" s="42" t="s">
        <v>86</v>
      </c>
      <c r="D39" s="47">
        <v>1</v>
      </c>
      <c r="E39" s="61" t="s">
        <v>50</v>
      </c>
      <c r="F39" s="48">
        <v>4576</v>
      </c>
      <c r="G39" s="49">
        <f t="shared" si="1"/>
        <v>4576</v>
      </c>
      <c r="H39" s="82"/>
    </row>
    <row r="40" spans="1:8" ht="36.950000000000003" customHeight="1">
      <c r="A40" s="46">
        <v>38</v>
      </c>
      <c r="B40" s="61" t="s">
        <v>87</v>
      </c>
      <c r="C40" s="66" t="s">
        <v>88</v>
      </c>
      <c r="D40" s="47">
        <v>1</v>
      </c>
      <c r="E40" s="61" t="s">
        <v>50</v>
      </c>
      <c r="F40" s="48">
        <v>401</v>
      </c>
      <c r="G40" s="49">
        <f t="shared" si="1"/>
        <v>401</v>
      </c>
      <c r="H40" s="82"/>
    </row>
    <row r="41" spans="1:8" ht="36.950000000000003" customHeight="1">
      <c r="A41" s="46">
        <v>39</v>
      </c>
      <c r="B41" s="61" t="s">
        <v>89</v>
      </c>
      <c r="C41" s="67" t="s">
        <v>90</v>
      </c>
      <c r="D41" s="47">
        <v>13</v>
      </c>
      <c r="E41" s="61" t="s">
        <v>11</v>
      </c>
      <c r="F41" s="48">
        <v>1402</v>
      </c>
      <c r="G41" s="49">
        <f t="shared" si="1"/>
        <v>18226</v>
      </c>
      <c r="H41" s="82"/>
    </row>
    <row r="42" spans="1:8" ht="36.950000000000003" customHeight="1">
      <c r="A42" s="46">
        <v>40</v>
      </c>
      <c r="B42" s="61" t="s">
        <v>91</v>
      </c>
      <c r="C42" s="42" t="s">
        <v>92</v>
      </c>
      <c r="D42" s="47">
        <v>1</v>
      </c>
      <c r="E42" s="61" t="s">
        <v>11</v>
      </c>
      <c r="F42" s="48">
        <v>3874</v>
      </c>
      <c r="G42" s="49">
        <f t="shared" si="1"/>
        <v>3874</v>
      </c>
      <c r="H42" s="82"/>
    </row>
    <row r="43" spans="1:8" ht="36.950000000000003" customHeight="1">
      <c r="A43" s="46">
        <v>41</v>
      </c>
      <c r="B43" s="61" t="s">
        <v>93</v>
      </c>
      <c r="C43" s="67" t="s">
        <v>94</v>
      </c>
      <c r="D43" s="47">
        <v>1</v>
      </c>
      <c r="E43" s="61" t="s">
        <v>11</v>
      </c>
      <c r="F43" s="48">
        <v>3233</v>
      </c>
      <c r="G43" s="49">
        <f t="shared" si="1"/>
        <v>3233</v>
      </c>
      <c r="H43" s="82"/>
    </row>
    <row r="44" spans="1:8" ht="36.950000000000003" customHeight="1">
      <c r="A44" s="46">
        <v>42</v>
      </c>
      <c r="B44" s="61" t="s">
        <v>95</v>
      </c>
      <c r="C44" s="67" t="s">
        <v>96</v>
      </c>
      <c r="D44" s="47">
        <v>13</v>
      </c>
      <c r="E44" s="61" t="s">
        <v>11</v>
      </c>
      <c r="F44" s="48">
        <v>3030</v>
      </c>
      <c r="G44" s="49">
        <f t="shared" si="1"/>
        <v>39390</v>
      </c>
      <c r="H44" s="82"/>
    </row>
    <row r="45" spans="1:8" ht="36.950000000000003" customHeight="1">
      <c r="A45" s="46">
        <v>43</v>
      </c>
      <c r="B45" s="61" t="s">
        <v>97</v>
      </c>
      <c r="C45" s="67" t="s">
        <v>98</v>
      </c>
      <c r="D45" s="47">
        <v>13</v>
      </c>
      <c r="E45" s="61" t="s">
        <v>11</v>
      </c>
      <c r="F45" s="48">
        <v>299</v>
      </c>
      <c r="G45" s="49">
        <f t="shared" si="1"/>
        <v>3887</v>
      </c>
      <c r="H45" s="82"/>
    </row>
    <row r="46" spans="1:8" ht="36.950000000000003" customHeight="1">
      <c r="A46" s="46">
        <v>44</v>
      </c>
      <c r="B46" s="61" t="s">
        <v>99</v>
      </c>
      <c r="C46" s="67" t="s">
        <v>100</v>
      </c>
      <c r="D46" s="47">
        <v>13</v>
      </c>
      <c r="E46" s="61" t="s">
        <v>11</v>
      </c>
      <c r="F46" s="48">
        <v>272</v>
      </c>
      <c r="G46" s="49">
        <f t="shared" si="1"/>
        <v>3536</v>
      </c>
      <c r="H46" s="82"/>
    </row>
    <row r="47" spans="1:8" ht="36.950000000000003" customHeight="1">
      <c r="A47" s="46">
        <v>45</v>
      </c>
      <c r="B47" s="61" t="s">
        <v>101</v>
      </c>
      <c r="C47" s="67" t="s">
        <v>102</v>
      </c>
      <c r="D47" s="47">
        <v>13</v>
      </c>
      <c r="E47" s="61" t="s">
        <v>11</v>
      </c>
      <c r="F47" s="48">
        <v>857</v>
      </c>
      <c r="G47" s="49">
        <f t="shared" si="1"/>
        <v>11141</v>
      </c>
      <c r="H47" s="82"/>
    </row>
    <row r="48" spans="1:8" ht="36.950000000000003" customHeight="1">
      <c r="A48" s="46">
        <v>46</v>
      </c>
      <c r="B48" s="61" t="s">
        <v>103</v>
      </c>
      <c r="C48" s="67" t="s">
        <v>104</v>
      </c>
      <c r="D48" s="47">
        <v>13</v>
      </c>
      <c r="E48" s="61" t="s">
        <v>11</v>
      </c>
      <c r="F48" s="48">
        <v>88</v>
      </c>
      <c r="G48" s="49">
        <f t="shared" si="1"/>
        <v>1144</v>
      </c>
      <c r="H48" s="82"/>
    </row>
    <row r="49" spans="1:8" ht="36.950000000000003" customHeight="1">
      <c r="A49" s="46">
        <v>47</v>
      </c>
      <c r="B49" s="61" t="s">
        <v>105</v>
      </c>
      <c r="C49" s="67" t="s">
        <v>106</v>
      </c>
      <c r="D49" s="47">
        <v>13</v>
      </c>
      <c r="E49" s="61" t="s">
        <v>11</v>
      </c>
      <c r="F49" s="48">
        <v>1215</v>
      </c>
      <c r="G49" s="49">
        <f t="shared" si="1"/>
        <v>15795</v>
      </c>
      <c r="H49" s="82"/>
    </row>
    <row r="50" spans="1:8" ht="36.950000000000003" customHeight="1">
      <c r="A50" s="46">
        <v>48</v>
      </c>
      <c r="B50" s="61" t="s">
        <v>107</v>
      </c>
      <c r="C50" s="67" t="s">
        <v>108</v>
      </c>
      <c r="D50" s="47">
        <v>13</v>
      </c>
      <c r="E50" s="61" t="s">
        <v>11</v>
      </c>
      <c r="F50" s="48">
        <v>457</v>
      </c>
      <c r="G50" s="49">
        <f t="shared" si="1"/>
        <v>5941</v>
      </c>
      <c r="H50" s="82"/>
    </row>
    <row r="51" spans="1:8" ht="36.950000000000003" customHeight="1">
      <c r="A51" s="46">
        <v>49</v>
      </c>
      <c r="B51" s="61" t="s">
        <v>109</v>
      </c>
      <c r="C51" s="67" t="s">
        <v>110</v>
      </c>
      <c r="D51" s="47">
        <v>13</v>
      </c>
      <c r="E51" s="61" t="s">
        <v>11</v>
      </c>
      <c r="F51" s="48">
        <v>3145</v>
      </c>
      <c r="G51" s="49">
        <f t="shared" si="1"/>
        <v>40885</v>
      </c>
      <c r="H51" s="82"/>
    </row>
    <row r="52" spans="1:8" ht="36.950000000000003" customHeight="1">
      <c r="A52" s="46">
        <v>50</v>
      </c>
      <c r="B52" s="61" t="s">
        <v>111</v>
      </c>
      <c r="C52" s="67" t="s">
        <v>112</v>
      </c>
      <c r="D52" s="47">
        <v>13</v>
      </c>
      <c r="E52" s="61" t="s">
        <v>11</v>
      </c>
      <c r="F52" s="48">
        <v>1202</v>
      </c>
      <c r="G52" s="49">
        <f t="shared" si="1"/>
        <v>15626</v>
      </c>
      <c r="H52" s="82"/>
    </row>
    <row r="53" spans="1:8" ht="36.950000000000003" customHeight="1">
      <c r="A53" s="46">
        <v>51</v>
      </c>
      <c r="B53" s="61" t="s">
        <v>113</v>
      </c>
      <c r="C53" s="42" t="s">
        <v>114</v>
      </c>
      <c r="D53" s="47">
        <v>13</v>
      </c>
      <c r="E53" s="61" t="s">
        <v>11</v>
      </c>
      <c r="F53" s="48">
        <v>3671</v>
      </c>
      <c r="G53" s="49">
        <f t="shared" si="1"/>
        <v>47723</v>
      </c>
      <c r="H53" s="82"/>
    </row>
    <row r="54" spans="1:8" ht="36.950000000000003" customHeight="1">
      <c r="A54" s="46">
        <v>52</v>
      </c>
      <c r="B54" s="61" t="s">
        <v>115</v>
      </c>
      <c r="C54" s="42" t="s">
        <v>116</v>
      </c>
      <c r="D54" s="47">
        <v>1</v>
      </c>
      <c r="E54" s="61" t="s">
        <v>11</v>
      </c>
      <c r="F54" s="48">
        <v>3717</v>
      </c>
      <c r="G54" s="49">
        <f t="shared" si="1"/>
        <v>3717</v>
      </c>
      <c r="H54" s="82"/>
    </row>
    <row r="55" spans="1:8" ht="36.950000000000003" customHeight="1">
      <c r="A55" s="46">
        <v>53</v>
      </c>
      <c r="B55" s="61" t="s">
        <v>117</v>
      </c>
      <c r="C55" s="67" t="s">
        <v>118</v>
      </c>
      <c r="D55" s="47">
        <v>13</v>
      </c>
      <c r="E55" s="61" t="s">
        <v>11</v>
      </c>
      <c r="F55" s="48">
        <v>1687</v>
      </c>
      <c r="G55" s="49">
        <f t="shared" si="1"/>
        <v>21931</v>
      </c>
      <c r="H55" s="82"/>
    </row>
    <row r="56" spans="1:8" ht="36.950000000000003" customHeight="1">
      <c r="A56" s="46">
        <v>54</v>
      </c>
      <c r="B56" s="61" t="s">
        <v>119</v>
      </c>
      <c r="C56" s="67" t="s">
        <v>120</v>
      </c>
      <c r="D56" s="47">
        <v>13</v>
      </c>
      <c r="E56" s="61" t="s">
        <v>11</v>
      </c>
      <c r="F56" s="48">
        <v>1231</v>
      </c>
      <c r="G56" s="49">
        <f t="shared" si="1"/>
        <v>16003</v>
      </c>
      <c r="H56" s="82"/>
    </row>
    <row r="57" spans="1:8" ht="36.950000000000003" customHeight="1">
      <c r="A57" s="46">
        <v>55</v>
      </c>
      <c r="B57" s="61" t="s">
        <v>121</v>
      </c>
      <c r="C57" s="42" t="s">
        <v>122</v>
      </c>
      <c r="D57" s="47">
        <v>13</v>
      </c>
      <c r="E57" s="61" t="s">
        <v>11</v>
      </c>
      <c r="F57" s="48">
        <v>11759</v>
      </c>
      <c r="G57" s="49">
        <f t="shared" si="1"/>
        <v>152867</v>
      </c>
      <c r="H57" s="82"/>
    </row>
    <row r="58" spans="1:8" ht="36.950000000000003" customHeight="1">
      <c r="A58" s="46">
        <v>56</v>
      </c>
      <c r="B58" s="61" t="s">
        <v>123</v>
      </c>
      <c r="C58" s="67" t="s">
        <v>124</v>
      </c>
      <c r="D58" s="47">
        <v>1</v>
      </c>
      <c r="E58" s="61" t="s">
        <v>11</v>
      </c>
      <c r="F58" s="48">
        <v>830</v>
      </c>
      <c r="G58" s="49">
        <f t="shared" si="1"/>
        <v>830</v>
      </c>
      <c r="H58" s="82"/>
    </row>
    <row r="59" spans="1:8" ht="36.950000000000003" customHeight="1">
      <c r="A59" s="46">
        <v>57</v>
      </c>
      <c r="B59" s="61" t="s">
        <v>125</v>
      </c>
      <c r="C59" s="67" t="s">
        <v>126</v>
      </c>
      <c r="D59" s="47">
        <v>1</v>
      </c>
      <c r="E59" s="61" t="s">
        <v>11</v>
      </c>
      <c r="F59" s="48">
        <v>344</v>
      </c>
      <c r="G59" s="49">
        <f t="shared" si="1"/>
        <v>344</v>
      </c>
      <c r="H59" s="82"/>
    </row>
    <row r="60" spans="1:8" ht="36.950000000000003" customHeight="1">
      <c r="A60" s="46">
        <v>58</v>
      </c>
      <c r="B60" s="61" t="s">
        <v>127</v>
      </c>
      <c r="C60" s="67" t="s">
        <v>128</v>
      </c>
      <c r="D60" s="47">
        <v>1</v>
      </c>
      <c r="E60" s="61" t="s">
        <v>11</v>
      </c>
      <c r="F60" s="48">
        <v>171</v>
      </c>
      <c r="G60" s="49">
        <f t="shared" si="1"/>
        <v>171</v>
      </c>
      <c r="H60" s="82"/>
    </row>
    <row r="61" spans="1:8" ht="36.950000000000003" customHeight="1">
      <c r="A61" s="46">
        <v>59</v>
      </c>
      <c r="B61" s="61" t="s">
        <v>129</v>
      </c>
      <c r="C61" s="25" t="s">
        <v>130</v>
      </c>
      <c r="D61" s="47">
        <v>13</v>
      </c>
      <c r="E61" s="47" t="s">
        <v>47</v>
      </c>
      <c r="F61" s="48">
        <v>4200</v>
      </c>
      <c r="G61" s="49">
        <f t="shared" si="1"/>
        <v>54600</v>
      </c>
      <c r="H61" s="53"/>
    </row>
    <row r="62" spans="1:8" ht="36.950000000000003" customHeight="1">
      <c r="A62" s="46">
        <v>60</v>
      </c>
      <c r="B62" s="61" t="s">
        <v>131</v>
      </c>
      <c r="C62" s="69" t="s">
        <v>132</v>
      </c>
      <c r="D62" s="47">
        <v>1</v>
      </c>
      <c r="E62" s="61" t="s">
        <v>11</v>
      </c>
      <c r="F62" s="48">
        <v>2500</v>
      </c>
      <c r="G62" s="49">
        <f t="shared" si="1"/>
        <v>2500</v>
      </c>
      <c r="H62" s="53"/>
    </row>
    <row r="63" spans="1:8" ht="36.950000000000003" customHeight="1">
      <c r="A63" s="46">
        <v>61</v>
      </c>
      <c r="B63" s="61" t="s">
        <v>133</v>
      </c>
      <c r="C63" s="69" t="s">
        <v>134</v>
      </c>
      <c r="D63" s="47">
        <v>1</v>
      </c>
      <c r="E63" s="61" t="s">
        <v>47</v>
      </c>
      <c r="F63" s="48">
        <v>2650</v>
      </c>
      <c r="G63" s="49">
        <f t="shared" si="1"/>
        <v>2650</v>
      </c>
      <c r="H63" s="53"/>
    </row>
    <row r="64" spans="1:8" ht="36.950000000000003" customHeight="1">
      <c r="A64" s="46">
        <v>62</v>
      </c>
      <c r="B64" s="24" t="s">
        <v>135</v>
      </c>
      <c r="C64" s="43" t="s">
        <v>136</v>
      </c>
      <c r="D64" s="47">
        <v>1</v>
      </c>
      <c r="E64" s="47" t="s">
        <v>11</v>
      </c>
      <c r="F64" s="48">
        <v>336</v>
      </c>
      <c r="G64" s="49">
        <f t="shared" si="1"/>
        <v>336</v>
      </c>
      <c r="H64" s="82"/>
    </row>
    <row r="65" spans="1:8" ht="36.950000000000003" customHeight="1">
      <c r="A65" s="46">
        <v>63</v>
      </c>
      <c r="B65" s="61" t="s">
        <v>137</v>
      </c>
      <c r="C65" s="43" t="s">
        <v>138</v>
      </c>
      <c r="D65" s="47">
        <v>1</v>
      </c>
      <c r="E65" s="47" t="s">
        <v>139</v>
      </c>
      <c r="F65" s="48">
        <v>22800</v>
      </c>
      <c r="G65" s="49">
        <f t="shared" si="1"/>
        <v>22800</v>
      </c>
      <c r="H65" s="95"/>
    </row>
    <row r="66" spans="1:8" ht="27.95" customHeight="1">
      <c r="A66" s="105" t="s">
        <v>140</v>
      </c>
      <c r="B66" s="106"/>
      <c r="C66" s="106"/>
      <c r="D66" s="106"/>
      <c r="E66" s="106"/>
      <c r="F66" s="107"/>
      <c r="G66" s="102">
        <f>SUM(G3:G65)</f>
        <v>921668</v>
      </c>
      <c r="H66" s="103"/>
    </row>
  </sheetData>
  <mergeCells count="2">
    <mergeCell ref="A1:H1"/>
    <mergeCell ref="A66:F66"/>
  </mergeCells>
  <phoneticPr fontId="17" type="noConversion"/>
  <pageMargins left="0.75" right="0.75" top="1" bottom="1" header="0.50902777777777797" footer="0.50902777777777797"/>
  <pageSetup paperSize="9" orientation="portrait"/>
  <headerFooter scaleWithDoc="0" alignWithMargins="0"/>
</worksheet>
</file>

<file path=xl/worksheets/sheet2.xml><?xml version="1.0" encoding="utf-8"?>
<worksheet xmlns="http://schemas.openxmlformats.org/spreadsheetml/2006/main" xmlns:r="http://schemas.openxmlformats.org/officeDocument/2006/relationships">
  <dimension ref="A1:IC75"/>
  <sheetViews>
    <sheetView topLeftCell="A16" workbookViewId="0">
      <selection activeCell="C87" sqref="C87"/>
    </sheetView>
  </sheetViews>
  <sheetFormatPr defaultColWidth="9" defaultRowHeight="14.25"/>
  <cols>
    <col min="1" max="1" width="5.625" style="76" customWidth="1"/>
    <col min="2" max="2" width="10.625" style="79" customWidth="1"/>
    <col min="3" max="3" width="45.625" style="76" customWidth="1"/>
    <col min="4" max="5" width="5.625" style="76" customWidth="1"/>
    <col min="6" max="6" width="10" style="80" customWidth="1"/>
    <col min="7" max="7" width="11.625" style="80" customWidth="1"/>
    <col min="8" max="8" width="8" style="76" customWidth="1"/>
    <col min="9" max="237" width="9" style="76"/>
  </cols>
  <sheetData>
    <row r="1" spans="1:8" s="76" customFormat="1" ht="27.95" customHeight="1">
      <c r="A1" s="104" t="s">
        <v>141</v>
      </c>
      <c r="B1" s="104"/>
      <c r="C1" s="104"/>
      <c r="D1" s="104"/>
      <c r="E1" s="104"/>
      <c r="F1" s="104"/>
      <c r="G1" s="104"/>
      <c r="H1" s="104"/>
    </row>
    <row r="2" spans="1:8" s="76" customFormat="1" ht="29.1" customHeight="1">
      <c r="A2" s="9" t="s">
        <v>1</v>
      </c>
      <c r="B2" s="9" t="s">
        <v>2</v>
      </c>
      <c r="C2" s="9" t="s">
        <v>3</v>
      </c>
      <c r="D2" s="9" t="s">
        <v>4</v>
      </c>
      <c r="E2" s="9" t="s">
        <v>5</v>
      </c>
      <c r="F2" s="10" t="s">
        <v>6</v>
      </c>
      <c r="G2" s="10" t="s">
        <v>7</v>
      </c>
      <c r="H2" s="11" t="s">
        <v>8</v>
      </c>
    </row>
    <row r="3" spans="1:8" s="76" customFormat="1" ht="36.950000000000003" customHeight="1">
      <c r="A3" s="46">
        <v>1</v>
      </c>
      <c r="B3" s="24" t="s">
        <v>9</v>
      </c>
      <c r="C3" s="21" t="s">
        <v>142</v>
      </c>
      <c r="D3" s="47">
        <v>1</v>
      </c>
      <c r="E3" s="47" t="s">
        <v>11</v>
      </c>
      <c r="F3" s="48">
        <v>10800</v>
      </c>
      <c r="G3" s="49">
        <f>F3*D3</f>
        <v>10800</v>
      </c>
      <c r="H3" s="81"/>
    </row>
    <row r="4" spans="1:8" s="76" customFormat="1" ht="36.950000000000003" customHeight="1">
      <c r="A4" s="46">
        <v>2</v>
      </c>
      <c r="B4" s="24" t="s">
        <v>12</v>
      </c>
      <c r="C4" s="14" t="s">
        <v>13</v>
      </c>
      <c r="D4" s="51">
        <v>1</v>
      </c>
      <c r="E4" s="47" t="s">
        <v>11</v>
      </c>
      <c r="F4" s="48">
        <v>32400</v>
      </c>
      <c r="G4" s="49">
        <f t="shared" ref="G4:G35" si="0">F4*D4</f>
        <v>32400</v>
      </c>
      <c r="H4" s="81"/>
    </row>
    <row r="5" spans="1:8" s="76" customFormat="1" ht="36.950000000000003" customHeight="1">
      <c r="A5" s="46">
        <v>3</v>
      </c>
      <c r="B5" s="13" t="s">
        <v>14</v>
      </c>
      <c r="C5" s="14" t="s">
        <v>15</v>
      </c>
      <c r="D5" s="52">
        <v>1</v>
      </c>
      <c r="E5" s="52" t="s">
        <v>16</v>
      </c>
      <c r="F5" s="48">
        <v>7200</v>
      </c>
      <c r="G5" s="49">
        <f t="shared" si="0"/>
        <v>7200</v>
      </c>
      <c r="H5" s="81"/>
    </row>
    <row r="6" spans="1:8" s="76" customFormat="1" ht="36.950000000000003" customHeight="1">
      <c r="A6" s="46">
        <v>4</v>
      </c>
      <c r="B6" s="13" t="s">
        <v>17</v>
      </c>
      <c r="C6" s="14" t="s">
        <v>18</v>
      </c>
      <c r="D6" s="52">
        <v>1</v>
      </c>
      <c r="E6" s="52" t="s">
        <v>11</v>
      </c>
      <c r="F6" s="48">
        <v>33600</v>
      </c>
      <c r="G6" s="49">
        <f t="shared" si="0"/>
        <v>33600</v>
      </c>
      <c r="H6" s="82"/>
    </row>
    <row r="7" spans="1:8" s="76" customFormat="1" ht="36.950000000000003" customHeight="1">
      <c r="A7" s="46">
        <v>5</v>
      </c>
      <c r="B7" s="24" t="s">
        <v>143</v>
      </c>
      <c r="C7" s="54" t="s">
        <v>144</v>
      </c>
      <c r="D7" s="55">
        <v>6</v>
      </c>
      <c r="E7" s="55" t="s">
        <v>11</v>
      </c>
      <c r="F7" s="48">
        <v>8280</v>
      </c>
      <c r="G7" s="49">
        <f t="shared" si="0"/>
        <v>49680</v>
      </c>
      <c r="H7" s="82"/>
    </row>
    <row r="8" spans="1:8" s="76" customFormat="1" ht="36.950000000000003" customHeight="1">
      <c r="A8" s="46">
        <v>6</v>
      </c>
      <c r="B8" s="24" t="s">
        <v>21</v>
      </c>
      <c r="C8" s="56" t="s">
        <v>145</v>
      </c>
      <c r="D8" s="55">
        <v>6</v>
      </c>
      <c r="E8" s="55" t="s">
        <v>11</v>
      </c>
      <c r="F8" s="48">
        <v>2160</v>
      </c>
      <c r="G8" s="49">
        <f t="shared" si="0"/>
        <v>12960</v>
      </c>
      <c r="H8" s="82"/>
    </row>
    <row r="9" spans="1:8" s="76" customFormat="1" ht="36.950000000000003" customHeight="1">
      <c r="A9" s="46">
        <v>7</v>
      </c>
      <c r="B9" s="24" t="s">
        <v>23</v>
      </c>
      <c r="C9" s="54" t="s">
        <v>146</v>
      </c>
      <c r="D9" s="55">
        <v>1</v>
      </c>
      <c r="E9" s="55" t="s">
        <v>11</v>
      </c>
      <c r="F9" s="48">
        <v>7560</v>
      </c>
      <c r="G9" s="49">
        <f t="shared" si="0"/>
        <v>7560</v>
      </c>
      <c r="H9" s="82"/>
    </row>
    <row r="10" spans="1:8" s="76" customFormat="1" ht="36.950000000000003" customHeight="1">
      <c r="A10" s="46">
        <v>8</v>
      </c>
      <c r="B10" s="24" t="s">
        <v>21</v>
      </c>
      <c r="C10" s="56" t="s">
        <v>145</v>
      </c>
      <c r="D10" s="55">
        <v>1</v>
      </c>
      <c r="E10" s="55" t="s">
        <v>11</v>
      </c>
      <c r="F10" s="48">
        <v>2160</v>
      </c>
      <c r="G10" s="49">
        <f t="shared" si="0"/>
        <v>2160</v>
      </c>
      <c r="H10" s="82"/>
    </row>
    <row r="11" spans="1:8" s="76" customFormat="1" ht="36.950000000000003" customHeight="1">
      <c r="A11" s="46">
        <v>9</v>
      </c>
      <c r="B11" s="24" t="s">
        <v>147</v>
      </c>
      <c r="C11" s="19" t="s">
        <v>148</v>
      </c>
      <c r="D11" s="52">
        <v>13</v>
      </c>
      <c r="E11" s="52" t="s">
        <v>11</v>
      </c>
      <c r="F11" s="48">
        <v>175</v>
      </c>
      <c r="G11" s="49">
        <f t="shared" si="0"/>
        <v>2275</v>
      </c>
      <c r="H11" s="82"/>
    </row>
    <row r="12" spans="1:8" s="76" customFormat="1" ht="36.950000000000003" customHeight="1">
      <c r="A12" s="46">
        <v>10</v>
      </c>
      <c r="B12" s="13" t="s">
        <v>149</v>
      </c>
      <c r="C12" s="14" t="s">
        <v>150</v>
      </c>
      <c r="D12" s="52">
        <v>50</v>
      </c>
      <c r="E12" s="52" t="s">
        <v>11</v>
      </c>
      <c r="F12" s="48">
        <v>698</v>
      </c>
      <c r="G12" s="49">
        <f t="shared" si="0"/>
        <v>34900</v>
      </c>
      <c r="H12" s="82"/>
    </row>
    <row r="13" spans="1:8" s="76" customFormat="1" ht="36.950000000000003" customHeight="1">
      <c r="A13" s="46">
        <v>11</v>
      </c>
      <c r="B13" s="24" t="s">
        <v>151</v>
      </c>
      <c r="C13" s="43" t="s">
        <v>152</v>
      </c>
      <c r="D13" s="47">
        <v>52</v>
      </c>
      <c r="E13" s="47" t="s">
        <v>153</v>
      </c>
      <c r="F13" s="48">
        <v>46</v>
      </c>
      <c r="G13" s="49">
        <f t="shared" si="0"/>
        <v>2392</v>
      </c>
      <c r="H13" s="82"/>
    </row>
    <row r="14" spans="1:8" s="76" customFormat="1" ht="36.950000000000003" customHeight="1">
      <c r="A14" s="46">
        <v>12</v>
      </c>
      <c r="B14" s="13" t="s">
        <v>154</v>
      </c>
      <c r="C14" s="42" t="s">
        <v>155</v>
      </c>
      <c r="D14" s="47">
        <v>13</v>
      </c>
      <c r="E14" s="47" t="s">
        <v>11</v>
      </c>
      <c r="F14" s="48">
        <v>1726</v>
      </c>
      <c r="G14" s="49">
        <f t="shared" si="0"/>
        <v>22438</v>
      </c>
      <c r="H14" s="82"/>
    </row>
    <row r="15" spans="1:8" s="76" customFormat="1" ht="36.950000000000003" customHeight="1">
      <c r="A15" s="46">
        <v>13</v>
      </c>
      <c r="B15" s="24" t="s">
        <v>156</v>
      </c>
      <c r="C15" s="19" t="s">
        <v>157</v>
      </c>
      <c r="D15" s="47">
        <v>13</v>
      </c>
      <c r="E15" s="47" t="s">
        <v>11</v>
      </c>
      <c r="F15" s="48">
        <v>458</v>
      </c>
      <c r="G15" s="49">
        <f t="shared" si="0"/>
        <v>5954</v>
      </c>
      <c r="H15" s="40"/>
    </row>
    <row r="16" spans="1:8" s="76" customFormat="1" ht="36.950000000000003" customHeight="1">
      <c r="A16" s="46">
        <v>14</v>
      </c>
      <c r="B16" s="24" t="s">
        <v>158</v>
      </c>
      <c r="C16" s="21" t="s">
        <v>159</v>
      </c>
      <c r="D16" s="47">
        <v>1</v>
      </c>
      <c r="E16" s="47" t="s">
        <v>139</v>
      </c>
      <c r="F16" s="48">
        <v>5160</v>
      </c>
      <c r="G16" s="49">
        <f t="shared" si="0"/>
        <v>5160</v>
      </c>
      <c r="H16" s="82"/>
    </row>
    <row r="17" spans="1:8" s="76" customFormat="1" ht="36.950000000000003" customHeight="1">
      <c r="A17" s="46">
        <v>15</v>
      </c>
      <c r="B17" s="24" t="s">
        <v>160</v>
      </c>
      <c r="C17" s="42" t="s">
        <v>161</v>
      </c>
      <c r="D17" s="47">
        <v>7</v>
      </c>
      <c r="E17" s="47" t="s">
        <v>11</v>
      </c>
      <c r="F17" s="48">
        <v>360</v>
      </c>
      <c r="G17" s="49">
        <f t="shared" si="0"/>
        <v>2520</v>
      </c>
      <c r="H17" s="82"/>
    </row>
    <row r="18" spans="1:8" s="76" customFormat="1" ht="36.950000000000003" customHeight="1">
      <c r="A18" s="46">
        <v>16</v>
      </c>
      <c r="B18" s="57" t="s">
        <v>25</v>
      </c>
      <c r="C18" s="25" t="s">
        <v>26</v>
      </c>
      <c r="D18" s="57">
        <v>25</v>
      </c>
      <c r="E18" s="57" t="s">
        <v>11</v>
      </c>
      <c r="F18" s="48">
        <v>458</v>
      </c>
      <c r="G18" s="49">
        <f t="shared" si="0"/>
        <v>11450</v>
      </c>
      <c r="H18" s="46"/>
    </row>
    <row r="19" spans="1:8" s="76" customFormat="1" ht="36.950000000000003" customHeight="1">
      <c r="A19" s="46">
        <v>17</v>
      </c>
      <c r="B19" s="24" t="s">
        <v>27</v>
      </c>
      <c r="C19" s="14" t="s">
        <v>162</v>
      </c>
      <c r="D19" s="47">
        <v>13</v>
      </c>
      <c r="E19" s="47" t="s">
        <v>11</v>
      </c>
      <c r="F19" s="48">
        <v>144</v>
      </c>
      <c r="G19" s="49">
        <f t="shared" si="0"/>
        <v>1872</v>
      </c>
      <c r="H19" s="82"/>
    </row>
    <row r="20" spans="1:8" s="76" customFormat="1" ht="36.950000000000003" customHeight="1">
      <c r="A20" s="46">
        <v>18</v>
      </c>
      <c r="B20" s="24" t="s">
        <v>29</v>
      </c>
      <c r="C20" s="42" t="s">
        <v>163</v>
      </c>
      <c r="D20" s="47">
        <v>25</v>
      </c>
      <c r="E20" s="47" t="s">
        <v>11</v>
      </c>
      <c r="F20" s="48">
        <v>228</v>
      </c>
      <c r="G20" s="49">
        <f t="shared" si="0"/>
        <v>5700</v>
      </c>
      <c r="H20" s="82"/>
    </row>
    <row r="21" spans="1:8" s="76" customFormat="1" ht="36.950000000000003" customHeight="1">
      <c r="A21" s="46">
        <v>19</v>
      </c>
      <c r="B21" s="24" t="s">
        <v>31</v>
      </c>
      <c r="C21" s="42" t="s">
        <v>32</v>
      </c>
      <c r="D21" s="47">
        <v>25</v>
      </c>
      <c r="E21" s="47" t="s">
        <v>11</v>
      </c>
      <c r="F21" s="48">
        <v>72</v>
      </c>
      <c r="G21" s="49">
        <f t="shared" si="0"/>
        <v>1800</v>
      </c>
      <c r="H21" s="82"/>
    </row>
    <row r="22" spans="1:8" s="76" customFormat="1" ht="36.950000000000003" customHeight="1">
      <c r="A22" s="46">
        <v>20</v>
      </c>
      <c r="B22" s="24" t="s">
        <v>164</v>
      </c>
      <c r="C22" s="42" t="s">
        <v>136</v>
      </c>
      <c r="D22" s="47">
        <v>7</v>
      </c>
      <c r="E22" s="47" t="s">
        <v>11</v>
      </c>
      <c r="F22" s="48">
        <v>48</v>
      </c>
      <c r="G22" s="49">
        <f t="shared" si="0"/>
        <v>336</v>
      </c>
      <c r="H22" s="82"/>
    </row>
    <row r="23" spans="1:8" s="77" customFormat="1" ht="36.950000000000003" customHeight="1">
      <c r="A23" s="46">
        <v>21</v>
      </c>
      <c r="B23" s="52" t="s">
        <v>137</v>
      </c>
      <c r="C23" s="42" t="s">
        <v>165</v>
      </c>
      <c r="D23" s="52">
        <v>1</v>
      </c>
      <c r="E23" s="52" t="s">
        <v>139</v>
      </c>
      <c r="F23" s="48">
        <v>22800</v>
      </c>
      <c r="G23" s="49">
        <f t="shared" si="0"/>
        <v>22800</v>
      </c>
      <c r="H23" s="53"/>
    </row>
    <row r="24" spans="1:8" s="76" customFormat="1" ht="36.950000000000003" customHeight="1">
      <c r="A24" s="46">
        <v>22</v>
      </c>
      <c r="B24" s="24" t="s">
        <v>35</v>
      </c>
      <c r="C24" s="60" t="s">
        <v>166</v>
      </c>
      <c r="D24" s="47">
        <v>1</v>
      </c>
      <c r="E24" s="47" t="s">
        <v>37</v>
      </c>
      <c r="F24" s="48">
        <v>3118</v>
      </c>
      <c r="G24" s="49">
        <f t="shared" si="0"/>
        <v>3118</v>
      </c>
      <c r="H24" s="40"/>
    </row>
    <row r="25" spans="1:8" s="76" customFormat="1" ht="36.950000000000003" customHeight="1">
      <c r="A25" s="46">
        <v>23</v>
      </c>
      <c r="B25" s="24" t="s">
        <v>167</v>
      </c>
      <c r="C25" s="60" t="s">
        <v>168</v>
      </c>
      <c r="D25" s="47">
        <v>24</v>
      </c>
      <c r="E25" s="47" t="s">
        <v>37</v>
      </c>
      <c r="F25" s="48">
        <v>1567</v>
      </c>
      <c r="G25" s="49">
        <f t="shared" si="0"/>
        <v>37608</v>
      </c>
      <c r="H25" s="40"/>
    </row>
    <row r="26" spans="1:8" s="78" customFormat="1" ht="36.950000000000003" customHeight="1">
      <c r="A26" s="46">
        <v>24</v>
      </c>
      <c r="B26" s="61" t="s">
        <v>40</v>
      </c>
      <c r="C26" s="62" t="s">
        <v>41</v>
      </c>
      <c r="D26" s="47">
        <v>6</v>
      </c>
      <c r="E26" s="61" t="s">
        <v>42</v>
      </c>
      <c r="F26" s="48">
        <v>4212</v>
      </c>
      <c r="G26" s="49">
        <f t="shared" si="0"/>
        <v>25272</v>
      </c>
      <c r="H26" s="83"/>
    </row>
    <row r="27" spans="1:8" s="76" customFormat="1" ht="36.950000000000003" customHeight="1">
      <c r="A27" s="46">
        <v>25</v>
      </c>
      <c r="B27" s="13" t="s">
        <v>43</v>
      </c>
      <c r="C27" s="63" t="s">
        <v>44</v>
      </c>
      <c r="D27" s="13">
        <v>48</v>
      </c>
      <c r="E27" s="13" t="s">
        <v>37</v>
      </c>
      <c r="F27" s="48">
        <v>220</v>
      </c>
      <c r="G27" s="49">
        <f t="shared" si="0"/>
        <v>10560</v>
      </c>
      <c r="H27" s="82"/>
    </row>
    <row r="28" spans="1:8" s="76" customFormat="1" ht="36.950000000000003" customHeight="1">
      <c r="A28" s="46">
        <v>26</v>
      </c>
      <c r="B28" s="24" t="s">
        <v>169</v>
      </c>
      <c r="C28" s="21" t="s">
        <v>170</v>
      </c>
      <c r="D28" s="47">
        <v>13</v>
      </c>
      <c r="E28" s="47" t="s">
        <v>42</v>
      </c>
      <c r="F28" s="48">
        <v>1807</v>
      </c>
      <c r="G28" s="49">
        <f t="shared" si="0"/>
        <v>23491</v>
      </c>
      <c r="H28" s="82"/>
    </row>
    <row r="29" spans="1:8" s="76" customFormat="1" ht="36.950000000000003" customHeight="1">
      <c r="A29" s="46">
        <v>27</v>
      </c>
      <c r="B29" s="24" t="s">
        <v>171</v>
      </c>
      <c r="C29" s="25" t="s">
        <v>172</v>
      </c>
      <c r="D29" s="47">
        <v>25</v>
      </c>
      <c r="E29" s="47" t="s">
        <v>11</v>
      </c>
      <c r="F29" s="48">
        <v>1560</v>
      </c>
      <c r="G29" s="49">
        <f t="shared" si="0"/>
        <v>39000</v>
      </c>
      <c r="H29" s="82"/>
    </row>
    <row r="30" spans="1:8" s="76" customFormat="1" ht="36.950000000000003" customHeight="1">
      <c r="A30" s="46">
        <v>28</v>
      </c>
      <c r="B30" s="46" t="s">
        <v>33</v>
      </c>
      <c r="C30" s="58" t="s">
        <v>34</v>
      </c>
      <c r="D30" s="46">
        <v>7</v>
      </c>
      <c r="E30" s="46" t="s">
        <v>11</v>
      </c>
      <c r="F30" s="48">
        <v>840</v>
      </c>
      <c r="G30" s="49">
        <f t="shared" si="0"/>
        <v>5880</v>
      </c>
      <c r="H30" s="84"/>
    </row>
    <row r="31" spans="1:8" s="76" customFormat="1" ht="36.950000000000003" customHeight="1">
      <c r="A31" s="46">
        <v>29</v>
      </c>
      <c r="B31" s="52" t="s">
        <v>173</v>
      </c>
      <c r="C31" s="85" t="s">
        <v>174</v>
      </c>
      <c r="D31" s="86">
        <v>1</v>
      </c>
      <c r="E31" s="86" t="s">
        <v>47</v>
      </c>
      <c r="F31" s="48">
        <v>16800</v>
      </c>
      <c r="G31" s="49">
        <f t="shared" si="0"/>
        <v>16800</v>
      </c>
      <c r="H31" s="82"/>
    </row>
    <row r="32" spans="1:8" s="76" customFormat="1" ht="36.950000000000003" customHeight="1">
      <c r="A32" s="46">
        <v>30</v>
      </c>
      <c r="B32" s="52" t="s">
        <v>175</v>
      </c>
      <c r="C32" s="87" t="s">
        <v>176</v>
      </c>
      <c r="D32" s="52">
        <v>1</v>
      </c>
      <c r="E32" s="52" t="s">
        <v>42</v>
      </c>
      <c r="F32" s="48">
        <v>9120</v>
      </c>
      <c r="G32" s="49">
        <f t="shared" si="0"/>
        <v>9120</v>
      </c>
      <c r="H32" s="82"/>
    </row>
    <row r="33" spans="1:8" s="76" customFormat="1" ht="36.950000000000003" customHeight="1">
      <c r="A33" s="46">
        <v>31</v>
      </c>
      <c r="B33" s="88" t="s">
        <v>177</v>
      </c>
      <c r="C33" s="85" t="s">
        <v>178</v>
      </c>
      <c r="D33" s="52">
        <v>1</v>
      </c>
      <c r="E33" s="52" t="s">
        <v>42</v>
      </c>
      <c r="F33" s="48">
        <v>998</v>
      </c>
      <c r="G33" s="49">
        <f t="shared" si="0"/>
        <v>998</v>
      </c>
      <c r="H33" s="82"/>
    </row>
    <row r="34" spans="1:8" s="76" customFormat="1" ht="36.950000000000003" customHeight="1">
      <c r="A34" s="46">
        <v>32</v>
      </c>
      <c r="B34" s="52" t="s">
        <v>179</v>
      </c>
      <c r="C34" s="85" t="s">
        <v>180</v>
      </c>
      <c r="D34" s="86">
        <v>1</v>
      </c>
      <c r="E34" s="89" t="s">
        <v>11</v>
      </c>
      <c r="F34" s="48">
        <v>16466</v>
      </c>
      <c r="G34" s="49">
        <f t="shared" si="0"/>
        <v>16466</v>
      </c>
      <c r="H34" s="82"/>
    </row>
    <row r="35" spans="1:8" s="76" customFormat="1" ht="36.950000000000003" customHeight="1">
      <c r="A35" s="46">
        <v>33</v>
      </c>
      <c r="B35" s="24" t="s">
        <v>181</v>
      </c>
      <c r="C35" s="85" t="s">
        <v>182</v>
      </c>
      <c r="D35" s="90">
        <v>1</v>
      </c>
      <c r="E35" s="91" t="s">
        <v>11</v>
      </c>
      <c r="F35" s="48">
        <v>3600</v>
      </c>
      <c r="G35" s="49">
        <f t="shared" si="0"/>
        <v>3600</v>
      </c>
      <c r="H35" s="82"/>
    </row>
    <row r="36" spans="1:8" s="76" customFormat="1" ht="36.950000000000003" customHeight="1">
      <c r="A36" s="46">
        <v>34</v>
      </c>
      <c r="B36" s="52" t="s">
        <v>183</v>
      </c>
      <c r="C36" s="25" t="s">
        <v>184</v>
      </c>
      <c r="D36" s="86">
        <v>1</v>
      </c>
      <c r="E36" s="89" t="s">
        <v>11</v>
      </c>
      <c r="F36" s="48">
        <v>2400</v>
      </c>
      <c r="G36" s="49">
        <f t="shared" ref="G36:G68" si="1">F36*D36</f>
        <v>2400</v>
      </c>
      <c r="H36" s="82"/>
    </row>
    <row r="37" spans="1:8" s="76" customFormat="1" ht="36.950000000000003" customHeight="1">
      <c r="A37" s="46">
        <v>35</v>
      </c>
      <c r="B37" s="92" t="s">
        <v>185</v>
      </c>
      <c r="C37" s="87" t="s">
        <v>186</v>
      </c>
      <c r="D37" s="92">
        <v>1</v>
      </c>
      <c r="E37" s="92" t="s">
        <v>11</v>
      </c>
      <c r="F37" s="48">
        <v>3996</v>
      </c>
      <c r="G37" s="49">
        <f t="shared" si="1"/>
        <v>3996</v>
      </c>
      <c r="H37" s="82"/>
    </row>
    <row r="38" spans="1:8" s="76" customFormat="1" ht="36.950000000000003" customHeight="1">
      <c r="A38" s="46">
        <v>36</v>
      </c>
      <c r="B38" s="72" t="s">
        <v>187</v>
      </c>
      <c r="C38" s="93" t="s">
        <v>188</v>
      </c>
      <c r="D38" s="94">
        <v>1</v>
      </c>
      <c r="E38" s="94" t="s">
        <v>139</v>
      </c>
      <c r="F38" s="48">
        <v>17400</v>
      </c>
      <c r="G38" s="49">
        <f t="shared" si="1"/>
        <v>17400</v>
      </c>
      <c r="H38" s="95"/>
    </row>
    <row r="39" spans="1:8" s="76" customFormat="1" ht="36.950000000000003" customHeight="1">
      <c r="A39" s="46">
        <v>37</v>
      </c>
      <c r="B39" s="72" t="s">
        <v>45</v>
      </c>
      <c r="C39" s="64" t="s">
        <v>189</v>
      </c>
      <c r="D39" s="94">
        <v>13</v>
      </c>
      <c r="E39" s="94" t="s">
        <v>47</v>
      </c>
      <c r="F39" s="48">
        <v>3661</v>
      </c>
      <c r="G39" s="49">
        <f t="shared" si="1"/>
        <v>47593</v>
      </c>
      <c r="H39" s="40"/>
    </row>
    <row r="40" spans="1:8" s="76" customFormat="1" ht="36.950000000000003" customHeight="1">
      <c r="A40" s="46">
        <v>38</v>
      </c>
      <c r="B40" s="72" t="s">
        <v>48</v>
      </c>
      <c r="C40" s="65" t="s">
        <v>49</v>
      </c>
      <c r="D40" s="94">
        <v>4</v>
      </c>
      <c r="E40" s="94" t="s">
        <v>50</v>
      </c>
      <c r="F40" s="48">
        <v>1402</v>
      </c>
      <c r="G40" s="49">
        <f t="shared" si="1"/>
        <v>5608</v>
      </c>
      <c r="H40" s="96"/>
    </row>
    <row r="41" spans="1:8" s="76" customFormat="1" ht="36.950000000000003" customHeight="1">
      <c r="A41" s="46">
        <v>39</v>
      </c>
      <c r="B41" s="72" t="s">
        <v>51</v>
      </c>
      <c r="C41" s="65" t="s">
        <v>52</v>
      </c>
      <c r="D41" s="94">
        <v>1</v>
      </c>
      <c r="E41" s="94" t="s">
        <v>11</v>
      </c>
      <c r="F41" s="48">
        <v>2430</v>
      </c>
      <c r="G41" s="49">
        <f t="shared" si="1"/>
        <v>2430</v>
      </c>
      <c r="H41" s="96"/>
    </row>
    <row r="42" spans="1:8" s="76" customFormat="1" ht="36.950000000000003" customHeight="1">
      <c r="A42" s="46">
        <v>40</v>
      </c>
      <c r="B42" s="72" t="s">
        <v>53</v>
      </c>
      <c r="C42" s="25" t="s">
        <v>190</v>
      </c>
      <c r="D42" s="94">
        <v>1</v>
      </c>
      <c r="E42" s="94" t="s">
        <v>11</v>
      </c>
      <c r="F42" s="48">
        <v>1500</v>
      </c>
      <c r="G42" s="49">
        <f t="shared" si="1"/>
        <v>1500</v>
      </c>
      <c r="H42" s="40"/>
    </row>
    <row r="43" spans="1:8" s="76" customFormat="1" ht="36.950000000000003" customHeight="1">
      <c r="A43" s="46">
        <v>41</v>
      </c>
      <c r="B43" s="72" t="s">
        <v>55</v>
      </c>
      <c r="C43" s="43" t="s">
        <v>191</v>
      </c>
      <c r="D43" s="94">
        <v>1</v>
      </c>
      <c r="E43" s="94" t="s">
        <v>11</v>
      </c>
      <c r="F43" s="48">
        <v>2500</v>
      </c>
      <c r="G43" s="49">
        <f t="shared" si="1"/>
        <v>2500</v>
      </c>
      <c r="H43" s="96"/>
    </row>
    <row r="44" spans="1:8" s="76" customFormat="1" ht="36.950000000000003" customHeight="1">
      <c r="A44" s="46">
        <v>42</v>
      </c>
      <c r="B44" s="72" t="s">
        <v>57</v>
      </c>
      <c r="C44" s="43" t="s">
        <v>58</v>
      </c>
      <c r="D44" s="94">
        <v>13</v>
      </c>
      <c r="E44" s="94" t="s">
        <v>11</v>
      </c>
      <c r="F44" s="48">
        <v>120</v>
      </c>
      <c r="G44" s="49">
        <f t="shared" si="1"/>
        <v>1560</v>
      </c>
      <c r="H44" s="96"/>
    </row>
    <row r="45" spans="1:8" s="76" customFormat="1" ht="36.950000000000003" customHeight="1">
      <c r="A45" s="46">
        <v>43</v>
      </c>
      <c r="B45" s="72" t="s">
        <v>59</v>
      </c>
      <c r="C45" s="65" t="s">
        <v>60</v>
      </c>
      <c r="D45" s="94">
        <v>13</v>
      </c>
      <c r="E45" s="94" t="s">
        <v>11</v>
      </c>
      <c r="F45" s="48">
        <v>817</v>
      </c>
      <c r="G45" s="49">
        <f t="shared" si="1"/>
        <v>10621</v>
      </c>
      <c r="H45" s="96"/>
    </row>
    <row r="46" spans="1:8" s="76" customFormat="1" ht="36.950000000000003" customHeight="1">
      <c r="A46" s="46">
        <v>44</v>
      </c>
      <c r="B46" s="72" t="s">
        <v>79</v>
      </c>
      <c r="C46" s="97" t="s">
        <v>192</v>
      </c>
      <c r="D46" s="94">
        <v>13</v>
      </c>
      <c r="E46" s="94" t="s">
        <v>50</v>
      </c>
      <c r="F46" s="48">
        <v>344</v>
      </c>
      <c r="G46" s="49">
        <f t="shared" si="1"/>
        <v>4472</v>
      </c>
      <c r="H46" s="96"/>
    </row>
    <row r="47" spans="1:8" s="76" customFormat="1" ht="36.950000000000003" customHeight="1">
      <c r="A47" s="46">
        <v>45</v>
      </c>
      <c r="B47" s="72" t="s">
        <v>193</v>
      </c>
      <c r="C47" s="43" t="s">
        <v>194</v>
      </c>
      <c r="D47" s="94">
        <v>13</v>
      </c>
      <c r="E47" s="94" t="s">
        <v>50</v>
      </c>
      <c r="F47" s="48">
        <v>630</v>
      </c>
      <c r="G47" s="49">
        <f t="shared" si="1"/>
        <v>8190</v>
      </c>
      <c r="H47" s="96"/>
    </row>
    <row r="48" spans="1:8" s="76" customFormat="1" ht="36.950000000000003" customHeight="1">
      <c r="A48" s="46">
        <v>46</v>
      </c>
      <c r="B48" s="72" t="s">
        <v>61</v>
      </c>
      <c r="C48" s="98" t="s">
        <v>195</v>
      </c>
      <c r="D48" s="94">
        <v>13</v>
      </c>
      <c r="E48" s="94" t="s">
        <v>50</v>
      </c>
      <c r="F48" s="48">
        <v>454</v>
      </c>
      <c r="G48" s="49">
        <f t="shared" si="1"/>
        <v>5902</v>
      </c>
      <c r="H48" s="96"/>
    </row>
    <row r="49" spans="1:8" s="76" customFormat="1" ht="36.950000000000003" customHeight="1">
      <c r="A49" s="46">
        <v>47</v>
      </c>
      <c r="B49" s="72" t="s">
        <v>196</v>
      </c>
      <c r="C49" s="43" t="s">
        <v>197</v>
      </c>
      <c r="D49" s="94">
        <v>13</v>
      </c>
      <c r="E49" s="94" t="s">
        <v>50</v>
      </c>
      <c r="F49" s="48">
        <v>505</v>
      </c>
      <c r="G49" s="49">
        <f t="shared" si="1"/>
        <v>6565</v>
      </c>
      <c r="H49" s="96"/>
    </row>
    <row r="50" spans="1:8" s="76" customFormat="1" ht="36.950000000000003" customHeight="1">
      <c r="A50" s="46">
        <v>48</v>
      </c>
      <c r="B50" s="72" t="s">
        <v>198</v>
      </c>
      <c r="C50" s="43" t="s">
        <v>199</v>
      </c>
      <c r="D50" s="94">
        <v>13</v>
      </c>
      <c r="E50" s="94" t="s">
        <v>50</v>
      </c>
      <c r="F50" s="48">
        <v>654</v>
      </c>
      <c r="G50" s="49">
        <f t="shared" si="1"/>
        <v>8502</v>
      </c>
      <c r="H50" s="96"/>
    </row>
    <row r="51" spans="1:8" s="76" customFormat="1" ht="36.950000000000003" customHeight="1">
      <c r="A51" s="46">
        <v>49</v>
      </c>
      <c r="B51" s="72" t="s">
        <v>200</v>
      </c>
      <c r="C51" s="43" t="s">
        <v>201</v>
      </c>
      <c r="D51" s="94">
        <v>13</v>
      </c>
      <c r="E51" s="94" t="s">
        <v>50</v>
      </c>
      <c r="F51" s="48">
        <v>2515</v>
      </c>
      <c r="G51" s="49">
        <f t="shared" si="1"/>
        <v>32695</v>
      </c>
      <c r="H51" s="96"/>
    </row>
    <row r="52" spans="1:8" s="76" customFormat="1" ht="36.950000000000003" customHeight="1">
      <c r="A52" s="46">
        <v>50</v>
      </c>
      <c r="B52" s="72" t="s">
        <v>81</v>
      </c>
      <c r="C52" s="43" t="s">
        <v>202</v>
      </c>
      <c r="D52" s="94">
        <v>26</v>
      </c>
      <c r="E52" s="94" t="s">
        <v>50</v>
      </c>
      <c r="F52" s="48">
        <v>587</v>
      </c>
      <c r="G52" s="49">
        <f t="shared" si="1"/>
        <v>15262</v>
      </c>
      <c r="H52" s="96"/>
    </row>
    <row r="53" spans="1:8" s="76" customFormat="1" ht="36.950000000000003" customHeight="1">
      <c r="A53" s="46">
        <v>51</v>
      </c>
      <c r="B53" s="72" t="s">
        <v>203</v>
      </c>
      <c r="C53" s="99" t="s">
        <v>204</v>
      </c>
      <c r="D53" s="94">
        <v>26</v>
      </c>
      <c r="E53" s="94" t="s">
        <v>50</v>
      </c>
      <c r="F53" s="48">
        <v>1143</v>
      </c>
      <c r="G53" s="49">
        <f t="shared" si="1"/>
        <v>29718</v>
      </c>
      <c r="H53" s="96"/>
    </row>
    <row r="54" spans="1:8" s="76" customFormat="1" ht="36.950000000000003" customHeight="1">
      <c r="A54" s="46">
        <v>52</v>
      </c>
      <c r="B54" s="72" t="s">
        <v>205</v>
      </c>
      <c r="C54" s="43" t="s">
        <v>206</v>
      </c>
      <c r="D54" s="94">
        <v>13</v>
      </c>
      <c r="E54" s="94" t="s">
        <v>50</v>
      </c>
      <c r="F54" s="48">
        <v>2173</v>
      </c>
      <c r="G54" s="49">
        <f t="shared" si="1"/>
        <v>28249</v>
      </c>
      <c r="H54" s="96"/>
    </row>
    <row r="55" spans="1:8" s="76" customFormat="1" ht="36.950000000000003" customHeight="1">
      <c r="A55" s="46">
        <v>53</v>
      </c>
      <c r="B55" s="72" t="s">
        <v>207</v>
      </c>
      <c r="C55" s="43" t="s">
        <v>208</v>
      </c>
      <c r="D55" s="94">
        <v>13</v>
      </c>
      <c r="E55" s="94" t="s">
        <v>50</v>
      </c>
      <c r="F55" s="48">
        <v>1202</v>
      </c>
      <c r="G55" s="49">
        <f t="shared" si="1"/>
        <v>15626</v>
      </c>
      <c r="H55" s="96"/>
    </row>
    <row r="56" spans="1:8" s="76" customFormat="1" ht="36.950000000000003" customHeight="1">
      <c r="A56" s="46">
        <v>54</v>
      </c>
      <c r="B56" s="72" t="s">
        <v>209</v>
      </c>
      <c r="C56" s="43" t="s">
        <v>210</v>
      </c>
      <c r="D56" s="94">
        <v>1</v>
      </c>
      <c r="E56" s="94" t="s">
        <v>50</v>
      </c>
      <c r="F56" s="48">
        <v>3976</v>
      </c>
      <c r="G56" s="49">
        <f t="shared" si="1"/>
        <v>3976</v>
      </c>
      <c r="H56" s="96"/>
    </row>
    <row r="57" spans="1:8" s="76" customFormat="1" ht="36.950000000000003" customHeight="1">
      <c r="A57" s="46">
        <v>55</v>
      </c>
      <c r="B57" s="72" t="s">
        <v>211</v>
      </c>
      <c r="C57" s="43" t="s">
        <v>212</v>
      </c>
      <c r="D57" s="94">
        <v>1</v>
      </c>
      <c r="E57" s="94" t="s">
        <v>50</v>
      </c>
      <c r="F57" s="48">
        <v>4416</v>
      </c>
      <c r="G57" s="49">
        <f t="shared" si="1"/>
        <v>4416</v>
      </c>
      <c r="H57" s="96"/>
    </row>
    <row r="58" spans="1:8" s="76" customFormat="1" ht="36.950000000000003" customHeight="1">
      <c r="A58" s="46">
        <v>56</v>
      </c>
      <c r="B58" s="72" t="s">
        <v>213</v>
      </c>
      <c r="C58" s="43" t="s">
        <v>214</v>
      </c>
      <c r="D58" s="94">
        <v>1</v>
      </c>
      <c r="E58" s="94" t="s">
        <v>50</v>
      </c>
      <c r="F58" s="48">
        <v>4165</v>
      </c>
      <c r="G58" s="49">
        <f t="shared" si="1"/>
        <v>4165</v>
      </c>
      <c r="H58" s="96"/>
    </row>
    <row r="59" spans="1:8" s="76" customFormat="1" ht="36.950000000000003" customHeight="1">
      <c r="A59" s="46">
        <v>57</v>
      </c>
      <c r="B59" s="72" t="s">
        <v>63</v>
      </c>
      <c r="C59" s="98" t="s">
        <v>215</v>
      </c>
      <c r="D59" s="94">
        <v>1</v>
      </c>
      <c r="E59" s="94" t="s">
        <v>50</v>
      </c>
      <c r="F59" s="48">
        <v>374</v>
      </c>
      <c r="G59" s="49">
        <f t="shared" si="1"/>
        <v>374</v>
      </c>
      <c r="H59" s="96"/>
    </row>
    <row r="60" spans="1:8" s="76" customFormat="1" ht="36.950000000000003" customHeight="1">
      <c r="A60" s="46">
        <v>58</v>
      </c>
      <c r="B60" s="72" t="s">
        <v>216</v>
      </c>
      <c r="C60" s="100" t="s">
        <v>217</v>
      </c>
      <c r="D60" s="94">
        <v>13</v>
      </c>
      <c r="E60" s="94" t="s">
        <v>11</v>
      </c>
      <c r="F60" s="48">
        <v>1717</v>
      </c>
      <c r="G60" s="49">
        <f t="shared" si="1"/>
        <v>22321</v>
      </c>
      <c r="H60" s="40"/>
    </row>
    <row r="61" spans="1:8" s="76" customFormat="1" ht="36.950000000000003" customHeight="1">
      <c r="A61" s="46">
        <v>59</v>
      </c>
      <c r="B61" s="72" t="s">
        <v>218</v>
      </c>
      <c r="C61" s="43" t="s">
        <v>219</v>
      </c>
      <c r="D61" s="94">
        <v>3</v>
      </c>
      <c r="E61" s="94" t="s">
        <v>11</v>
      </c>
      <c r="F61" s="48">
        <v>243</v>
      </c>
      <c r="G61" s="49">
        <f t="shared" si="1"/>
        <v>729</v>
      </c>
      <c r="H61" s="96"/>
    </row>
    <row r="62" spans="1:8" s="76" customFormat="1" ht="36.950000000000003" customHeight="1">
      <c r="A62" s="46">
        <v>60</v>
      </c>
      <c r="B62" s="72" t="s">
        <v>103</v>
      </c>
      <c r="C62" s="97" t="s">
        <v>104</v>
      </c>
      <c r="D62" s="94">
        <v>13</v>
      </c>
      <c r="E62" s="94" t="s">
        <v>11</v>
      </c>
      <c r="F62" s="48">
        <v>88</v>
      </c>
      <c r="G62" s="49">
        <f t="shared" si="1"/>
        <v>1144</v>
      </c>
      <c r="H62" s="96"/>
    </row>
    <row r="63" spans="1:8" s="76" customFormat="1" ht="36.950000000000003" customHeight="1">
      <c r="A63" s="46">
        <v>61</v>
      </c>
      <c r="B63" s="72" t="s">
        <v>220</v>
      </c>
      <c r="C63" s="43" t="s">
        <v>221</v>
      </c>
      <c r="D63" s="94">
        <v>13</v>
      </c>
      <c r="E63" s="94" t="s">
        <v>11</v>
      </c>
      <c r="F63" s="48">
        <v>184</v>
      </c>
      <c r="G63" s="49">
        <f t="shared" si="1"/>
        <v>2392</v>
      </c>
      <c r="H63" s="96"/>
    </row>
    <row r="64" spans="1:8" s="76" customFormat="1" ht="36.950000000000003" customHeight="1">
      <c r="A64" s="46">
        <v>62</v>
      </c>
      <c r="B64" s="72" t="s">
        <v>222</v>
      </c>
      <c r="C64" s="43" t="s">
        <v>223</v>
      </c>
      <c r="D64" s="94">
        <v>13</v>
      </c>
      <c r="E64" s="94" t="s">
        <v>11</v>
      </c>
      <c r="F64" s="48">
        <v>326</v>
      </c>
      <c r="G64" s="49">
        <f t="shared" si="1"/>
        <v>4238</v>
      </c>
      <c r="H64" s="96"/>
    </row>
    <row r="65" spans="1:8" s="76" customFormat="1" ht="36.950000000000003" customHeight="1">
      <c r="A65" s="46">
        <v>63</v>
      </c>
      <c r="B65" s="72" t="s">
        <v>224</v>
      </c>
      <c r="C65" s="43" t="s">
        <v>225</v>
      </c>
      <c r="D65" s="94">
        <v>13</v>
      </c>
      <c r="E65" s="94" t="s">
        <v>50</v>
      </c>
      <c r="F65" s="48">
        <v>72</v>
      </c>
      <c r="G65" s="49">
        <f t="shared" si="1"/>
        <v>936</v>
      </c>
      <c r="H65" s="96"/>
    </row>
    <row r="66" spans="1:8" s="76" customFormat="1" ht="36.950000000000003" customHeight="1">
      <c r="A66" s="46">
        <v>64</v>
      </c>
      <c r="B66" s="61" t="s">
        <v>129</v>
      </c>
      <c r="C66" s="25" t="s">
        <v>130</v>
      </c>
      <c r="D66" s="47">
        <v>13</v>
      </c>
      <c r="E66" s="61" t="s">
        <v>47</v>
      </c>
      <c r="F66" s="48">
        <v>4200</v>
      </c>
      <c r="G66" s="49">
        <f t="shared" si="1"/>
        <v>54600</v>
      </c>
      <c r="H66" s="96"/>
    </row>
    <row r="67" spans="1:8" s="76" customFormat="1" ht="36.950000000000003" customHeight="1">
      <c r="A67" s="46">
        <v>65</v>
      </c>
      <c r="B67" s="61" t="s">
        <v>131</v>
      </c>
      <c r="C67" s="69" t="s">
        <v>132</v>
      </c>
      <c r="D67" s="47">
        <v>1</v>
      </c>
      <c r="E67" s="61" t="s">
        <v>11</v>
      </c>
      <c r="F67" s="48">
        <v>2500</v>
      </c>
      <c r="G67" s="49">
        <f t="shared" si="1"/>
        <v>2500</v>
      </c>
      <c r="H67" s="96"/>
    </row>
    <row r="68" spans="1:8" s="76" customFormat="1" ht="36.950000000000003" customHeight="1">
      <c r="A68" s="46">
        <v>66</v>
      </c>
      <c r="B68" s="61" t="s">
        <v>133</v>
      </c>
      <c r="C68" s="69" t="s">
        <v>226</v>
      </c>
      <c r="D68" s="47">
        <v>1</v>
      </c>
      <c r="E68" s="61" t="s">
        <v>47</v>
      </c>
      <c r="F68" s="48">
        <v>2650</v>
      </c>
      <c r="G68" s="49">
        <f t="shared" si="1"/>
        <v>2650</v>
      </c>
      <c r="H68" s="96"/>
    </row>
    <row r="69" spans="1:8" s="76" customFormat="1" ht="24" customHeight="1">
      <c r="A69" s="108" t="s">
        <v>140</v>
      </c>
      <c r="B69" s="109"/>
      <c r="C69" s="109"/>
      <c r="D69" s="109"/>
      <c r="E69" s="109"/>
      <c r="F69" s="110"/>
      <c r="G69" s="74">
        <f>SUM(G3:G68)</f>
        <v>823100</v>
      </c>
      <c r="H69" s="75"/>
    </row>
    <row r="70" spans="1:8" s="76" customFormat="1" ht="13.5">
      <c r="B70" s="79"/>
      <c r="F70" s="80"/>
      <c r="G70" s="80"/>
    </row>
    <row r="71" spans="1:8" s="76" customFormat="1" ht="16.5" customHeight="1">
      <c r="B71" s="79"/>
      <c r="F71" s="80"/>
      <c r="G71" s="80"/>
    </row>
    <row r="72" spans="1:8" s="76" customFormat="1" ht="13.5">
      <c r="B72" s="79"/>
      <c r="F72" s="80"/>
      <c r="G72" s="80"/>
    </row>
    <row r="73" spans="1:8" s="76" customFormat="1" ht="13.5">
      <c r="B73" s="79"/>
      <c r="F73" s="80"/>
      <c r="G73" s="80"/>
    </row>
    <row r="74" spans="1:8" s="76" customFormat="1" ht="13.5">
      <c r="B74" s="79"/>
      <c r="F74" s="80"/>
      <c r="G74" s="80"/>
    </row>
    <row r="75" spans="1:8" s="76" customFormat="1" ht="16.5" customHeight="1">
      <c r="B75" s="79"/>
      <c r="F75" s="80"/>
      <c r="G75" s="80"/>
    </row>
  </sheetData>
  <mergeCells count="2">
    <mergeCell ref="A1:H1"/>
    <mergeCell ref="A69:F69"/>
  </mergeCells>
  <phoneticPr fontId="17" type="noConversion"/>
  <pageMargins left="0.75" right="0.75" top="1" bottom="1" header="0.50902777777777797" footer="0.50902777777777797"/>
  <pageSetup paperSize="9" orientation="portrait"/>
  <headerFooter scaleWithDoc="0" alignWithMargins="0"/>
</worksheet>
</file>

<file path=xl/worksheets/sheet3.xml><?xml version="1.0" encoding="utf-8"?>
<worksheet xmlns="http://schemas.openxmlformats.org/spreadsheetml/2006/main" xmlns:r="http://schemas.openxmlformats.org/officeDocument/2006/relationships">
  <dimension ref="A1:H70"/>
  <sheetViews>
    <sheetView topLeftCell="A61" workbookViewId="0">
      <selection activeCell="I74" sqref="I74"/>
    </sheetView>
  </sheetViews>
  <sheetFormatPr defaultColWidth="8.625" defaultRowHeight="14.25"/>
  <cols>
    <col min="1" max="1" width="4.125" customWidth="1"/>
    <col min="2" max="2" width="11.875" customWidth="1"/>
    <col min="3" max="3" width="50.625" customWidth="1"/>
    <col min="4" max="5" width="4.875" customWidth="1"/>
    <col min="6" max="6" width="8.625" customWidth="1"/>
    <col min="7" max="7" width="12.375" customWidth="1"/>
    <col min="8" max="8" width="9.75" customWidth="1"/>
  </cols>
  <sheetData>
    <row r="1" spans="1:8" ht="18.75">
      <c r="A1" s="104" t="s">
        <v>227</v>
      </c>
      <c r="B1" s="104"/>
      <c r="C1" s="104"/>
      <c r="D1" s="104"/>
      <c r="E1" s="104"/>
      <c r="F1" s="104"/>
      <c r="G1" s="104"/>
      <c r="H1" s="104"/>
    </row>
    <row r="2" spans="1:8" ht="24">
      <c r="A2" s="9" t="s">
        <v>1</v>
      </c>
      <c r="B2" s="9" t="s">
        <v>2</v>
      </c>
      <c r="C2" s="9" t="s">
        <v>3</v>
      </c>
      <c r="D2" s="9" t="s">
        <v>4</v>
      </c>
      <c r="E2" s="9" t="s">
        <v>5</v>
      </c>
      <c r="F2" s="10" t="s">
        <v>6</v>
      </c>
      <c r="G2" s="10" t="s">
        <v>7</v>
      </c>
      <c r="H2" s="11" t="s">
        <v>8</v>
      </c>
    </row>
    <row r="3" spans="1:8" ht="36.950000000000003" customHeight="1">
      <c r="A3" s="46">
        <v>1</v>
      </c>
      <c r="B3" s="24" t="s">
        <v>9</v>
      </c>
      <c r="C3" s="21" t="s">
        <v>142</v>
      </c>
      <c r="D3" s="47">
        <v>1</v>
      </c>
      <c r="E3" s="47" t="s">
        <v>11</v>
      </c>
      <c r="F3" s="48">
        <v>10800</v>
      </c>
      <c r="G3" s="49">
        <f>F3*D3</f>
        <v>10800</v>
      </c>
      <c r="H3" s="50"/>
    </row>
    <row r="4" spans="1:8" ht="36.950000000000003" customHeight="1">
      <c r="A4" s="46">
        <v>2</v>
      </c>
      <c r="B4" s="24" t="s">
        <v>12</v>
      </c>
      <c r="C4" s="14" t="s">
        <v>13</v>
      </c>
      <c r="D4" s="51">
        <v>1</v>
      </c>
      <c r="E4" s="47" t="s">
        <v>11</v>
      </c>
      <c r="F4" s="48">
        <v>32400</v>
      </c>
      <c r="G4" s="49">
        <f t="shared" ref="G4:G35" si="0">F4*D4</f>
        <v>32400</v>
      </c>
      <c r="H4" s="50"/>
    </row>
    <row r="5" spans="1:8" ht="36.950000000000003" customHeight="1">
      <c r="A5" s="46">
        <v>3</v>
      </c>
      <c r="B5" s="13" t="s">
        <v>14</v>
      </c>
      <c r="C5" s="14" t="s">
        <v>15</v>
      </c>
      <c r="D5" s="52">
        <v>1</v>
      </c>
      <c r="E5" s="52" t="s">
        <v>16</v>
      </c>
      <c r="F5" s="48">
        <v>7200</v>
      </c>
      <c r="G5" s="49">
        <f t="shared" si="0"/>
        <v>7200</v>
      </c>
      <c r="H5" s="50"/>
    </row>
    <row r="6" spans="1:8" ht="36.950000000000003" customHeight="1">
      <c r="A6" s="46">
        <v>4</v>
      </c>
      <c r="B6" s="13" t="s">
        <v>17</v>
      </c>
      <c r="C6" s="14" t="s">
        <v>18</v>
      </c>
      <c r="D6" s="52">
        <v>1</v>
      </c>
      <c r="E6" s="52" t="s">
        <v>11</v>
      </c>
      <c r="F6" s="48">
        <v>33600</v>
      </c>
      <c r="G6" s="49">
        <f t="shared" si="0"/>
        <v>33600</v>
      </c>
      <c r="H6" s="53"/>
    </row>
    <row r="7" spans="1:8" ht="36.950000000000003" customHeight="1">
      <c r="A7" s="46">
        <v>5</v>
      </c>
      <c r="B7" s="24" t="s">
        <v>23</v>
      </c>
      <c r="C7" s="54" t="s">
        <v>228</v>
      </c>
      <c r="D7" s="55">
        <v>6</v>
      </c>
      <c r="E7" s="55" t="s">
        <v>11</v>
      </c>
      <c r="F7" s="48">
        <v>8280</v>
      </c>
      <c r="G7" s="49">
        <f t="shared" si="0"/>
        <v>49680</v>
      </c>
      <c r="H7" s="53"/>
    </row>
    <row r="8" spans="1:8" ht="36.950000000000003" customHeight="1">
      <c r="A8" s="46">
        <v>6</v>
      </c>
      <c r="B8" s="24" t="s">
        <v>21</v>
      </c>
      <c r="C8" s="56" t="s">
        <v>145</v>
      </c>
      <c r="D8" s="55">
        <v>6</v>
      </c>
      <c r="E8" s="55" t="s">
        <v>11</v>
      </c>
      <c r="F8" s="48">
        <v>2160</v>
      </c>
      <c r="G8" s="49">
        <f t="shared" si="0"/>
        <v>12960</v>
      </c>
      <c r="H8" s="53"/>
    </row>
    <row r="9" spans="1:8" ht="36.950000000000003" customHeight="1">
      <c r="A9" s="46">
        <v>7</v>
      </c>
      <c r="B9" s="24" t="s">
        <v>23</v>
      </c>
      <c r="C9" s="54" t="s">
        <v>229</v>
      </c>
      <c r="D9" s="55">
        <v>1</v>
      </c>
      <c r="E9" s="55" t="s">
        <v>11</v>
      </c>
      <c r="F9" s="48">
        <v>7560</v>
      </c>
      <c r="G9" s="49">
        <f t="shared" si="0"/>
        <v>7560</v>
      </c>
      <c r="H9" s="53"/>
    </row>
    <row r="10" spans="1:8" ht="36.950000000000003" customHeight="1">
      <c r="A10" s="46">
        <v>8</v>
      </c>
      <c r="B10" s="24" t="s">
        <v>21</v>
      </c>
      <c r="C10" s="56" t="s">
        <v>145</v>
      </c>
      <c r="D10" s="55">
        <v>1</v>
      </c>
      <c r="E10" s="55" t="s">
        <v>11</v>
      </c>
      <c r="F10" s="48">
        <v>2160</v>
      </c>
      <c r="G10" s="49">
        <f t="shared" si="0"/>
        <v>2160</v>
      </c>
      <c r="H10" s="53"/>
    </row>
    <row r="11" spans="1:8" ht="36.950000000000003" customHeight="1">
      <c r="A11" s="46">
        <v>9</v>
      </c>
      <c r="B11" s="24" t="s">
        <v>147</v>
      </c>
      <c r="C11" s="19" t="s">
        <v>148</v>
      </c>
      <c r="D11" s="52">
        <v>13</v>
      </c>
      <c r="E11" s="52" t="s">
        <v>11</v>
      </c>
      <c r="F11" s="48">
        <v>175</v>
      </c>
      <c r="G11" s="49">
        <f t="shared" si="0"/>
        <v>2275</v>
      </c>
      <c r="H11" s="53"/>
    </row>
    <row r="12" spans="1:8" ht="36.950000000000003" customHeight="1">
      <c r="A12" s="46">
        <v>10</v>
      </c>
      <c r="B12" s="13" t="s">
        <v>149</v>
      </c>
      <c r="C12" s="14" t="s">
        <v>150</v>
      </c>
      <c r="D12" s="52">
        <v>50</v>
      </c>
      <c r="E12" s="52" t="s">
        <v>11</v>
      </c>
      <c r="F12" s="48">
        <v>698</v>
      </c>
      <c r="G12" s="49">
        <f t="shared" si="0"/>
        <v>34900</v>
      </c>
      <c r="H12" s="53"/>
    </row>
    <row r="13" spans="1:8" ht="36.950000000000003" customHeight="1">
      <c r="A13" s="46">
        <v>11</v>
      </c>
      <c r="B13" s="24" t="s">
        <v>151</v>
      </c>
      <c r="C13" s="43" t="s">
        <v>152</v>
      </c>
      <c r="D13" s="47">
        <v>52</v>
      </c>
      <c r="E13" s="47" t="s">
        <v>153</v>
      </c>
      <c r="F13" s="48">
        <v>46</v>
      </c>
      <c r="G13" s="49">
        <f t="shared" si="0"/>
        <v>2392</v>
      </c>
      <c r="H13" s="53"/>
    </row>
    <row r="14" spans="1:8" ht="36.950000000000003" customHeight="1">
      <c r="A14" s="46">
        <v>12</v>
      </c>
      <c r="B14" s="13" t="s">
        <v>154</v>
      </c>
      <c r="C14" s="42" t="s">
        <v>155</v>
      </c>
      <c r="D14" s="47">
        <v>13</v>
      </c>
      <c r="E14" s="47" t="s">
        <v>11</v>
      </c>
      <c r="F14" s="48">
        <v>1726</v>
      </c>
      <c r="G14" s="49">
        <f t="shared" si="0"/>
        <v>22438</v>
      </c>
      <c r="H14" s="53"/>
    </row>
    <row r="15" spans="1:8" ht="36.950000000000003" customHeight="1">
      <c r="A15" s="46">
        <v>13</v>
      </c>
      <c r="B15" s="24" t="s">
        <v>156</v>
      </c>
      <c r="C15" s="19" t="s">
        <v>230</v>
      </c>
      <c r="D15" s="47">
        <v>13</v>
      </c>
      <c r="E15" s="47" t="s">
        <v>11</v>
      </c>
      <c r="F15" s="48">
        <v>458</v>
      </c>
      <c r="G15" s="49">
        <f t="shared" si="0"/>
        <v>5954</v>
      </c>
      <c r="H15" s="53"/>
    </row>
    <row r="16" spans="1:8" ht="36.950000000000003" customHeight="1">
      <c r="A16" s="46">
        <v>14</v>
      </c>
      <c r="B16" s="24" t="s">
        <v>158</v>
      </c>
      <c r="C16" s="21" t="s">
        <v>159</v>
      </c>
      <c r="D16" s="47">
        <v>1</v>
      </c>
      <c r="E16" s="47" t="s">
        <v>139</v>
      </c>
      <c r="F16" s="48">
        <v>5160</v>
      </c>
      <c r="G16" s="49">
        <f t="shared" si="0"/>
        <v>5160</v>
      </c>
      <c r="H16" s="53"/>
    </row>
    <row r="17" spans="1:8" ht="36.950000000000003" customHeight="1">
      <c r="A17" s="46">
        <v>15</v>
      </c>
      <c r="B17" s="57" t="s">
        <v>25</v>
      </c>
      <c r="C17" s="25" t="s">
        <v>231</v>
      </c>
      <c r="D17" s="57">
        <v>25</v>
      </c>
      <c r="E17" s="57" t="s">
        <v>11</v>
      </c>
      <c r="F17" s="48">
        <v>458</v>
      </c>
      <c r="G17" s="49">
        <f t="shared" si="0"/>
        <v>11450</v>
      </c>
      <c r="H17" s="46"/>
    </row>
    <row r="18" spans="1:8" ht="36.950000000000003" customHeight="1">
      <c r="A18" s="46">
        <v>16</v>
      </c>
      <c r="B18" s="24" t="s">
        <v>27</v>
      </c>
      <c r="C18" s="14" t="s">
        <v>232</v>
      </c>
      <c r="D18" s="47">
        <v>13</v>
      </c>
      <c r="E18" s="47" t="s">
        <v>11</v>
      </c>
      <c r="F18" s="48">
        <v>144</v>
      </c>
      <c r="G18" s="49">
        <f t="shared" si="0"/>
        <v>1872</v>
      </c>
      <c r="H18" s="53"/>
    </row>
    <row r="19" spans="1:8" ht="36.950000000000003" customHeight="1">
      <c r="A19" s="46">
        <v>17</v>
      </c>
      <c r="B19" s="24" t="s">
        <v>29</v>
      </c>
      <c r="C19" s="42" t="s">
        <v>163</v>
      </c>
      <c r="D19" s="47">
        <v>25</v>
      </c>
      <c r="E19" s="47" t="s">
        <v>11</v>
      </c>
      <c r="F19" s="48">
        <v>228</v>
      </c>
      <c r="G19" s="49">
        <f t="shared" si="0"/>
        <v>5700</v>
      </c>
      <c r="H19" s="53"/>
    </row>
    <row r="20" spans="1:8" ht="36.950000000000003" customHeight="1">
      <c r="A20" s="46">
        <v>18</v>
      </c>
      <c r="B20" s="24" t="s">
        <v>31</v>
      </c>
      <c r="C20" s="42" t="s">
        <v>32</v>
      </c>
      <c r="D20" s="47">
        <v>25</v>
      </c>
      <c r="E20" s="47" t="s">
        <v>11</v>
      </c>
      <c r="F20" s="48">
        <v>72</v>
      </c>
      <c r="G20" s="49">
        <f t="shared" si="0"/>
        <v>1800</v>
      </c>
      <c r="H20" s="53"/>
    </row>
    <row r="21" spans="1:8" ht="36.950000000000003" customHeight="1">
      <c r="A21" s="46">
        <v>19</v>
      </c>
      <c r="B21" s="46" t="s">
        <v>33</v>
      </c>
      <c r="C21" s="58" t="s">
        <v>34</v>
      </c>
      <c r="D21" s="46">
        <v>7</v>
      </c>
      <c r="E21" s="46" t="s">
        <v>11</v>
      </c>
      <c r="F21" s="48">
        <v>840</v>
      </c>
      <c r="G21" s="49">
        <f t="shared" si="0"/>
        <v>5880</v>
      </c>
      <c r="H21" s="59"/>
    </row>
    <row r="22" spans="1:8" ht="36.950000000000003" customHeight="1">
      <c r="A22" s="46">
        <v>20</v>
      </c>
      <c r="B22" s="24" t="s">
        <v>164</v>
      </c>
      <c r="C22" s="42" t="s">
        <v>233</v>
      </c>
      <c r="D22" s="47">
        <v>7</v>
      </c>
      <c r="E22" s="47" t="s">
        <v>11</v>
      </c>
      <c r="F22" s="48">
        <v>24</v>
      </c>
      <c r="G22" s="49">
        <f t="shared" si="0"/>
        <v>168</v>
      </c>
      <c r="H22" s="53"/>
    </row>
    <row r="23" spans="1:8" ht="36.950000000000003" customHeight="1">
      <c r="A23" s="46">
        <v>21</v>
      </c>
      <c r="B23" s="24" t="s">
        <v>35</v>
      </c>
      <c r="C23" s="60" t="s">
        <v>234</v>
      </c>
      <c r="D23" s="47">
        <v>1</v>
      </c>
      <c r="E23" s="47" t="s">
        <v>37</v>
      </c>
      <c r="F23" s="48">
        <v>3118</v>
      </c>
      <c r="G23" s="49">
        <f t="shared" si="0"/>
        <v>3118</v>
      </c>
      <c r="H23" s="18"/>
    </row>
    <row r="24" spans="1:8" ht="36.950000000000003" customHeight="1">
      <c r="A24" s="46">
        <v>22</v>
      </c>
      <c r="B24" s="24" t="s">
        <v>235</v>
      </c>
      <c r="C24" s="60" t="s">
        <v>236</v>
      </c>
      <c r="D24" s="47">
        <v>24</v>
      </c>
      <c r="E24" s="47" t="s">
        <v>37</v>
      </c>
      <c r="F24" s="48">
        <v>1567</v>
      </c>
      <c r="G24" s="49">
        <f t="shared" si="0"/>
        <v>37608</v>
      </c>
      <c r="H24" s="18"/>
    </row>
    <row r="25" spans="1:8" ht="36.950000000000003" customHeight="1">
      <c r="A25" s="46">
        <v>23</v>
      </c>
      <c r="B25" s="61" t="s">
        <v>40</v>
      </c>
      <c r="C25" s="62" t="s">
        <v>237</v>
      </c>
      <c r="D25" s="47">
        <v>6</v>
      </c>
      <c r="E25" s="61" t="s">
        <v>42</v>
      </c>
      <c r="F25" s="48">
        <v>4212</v>
      </c>
      <c r="G25" s="49">
        <f t="shared" si="0"/>
        <v>25272</v>
      </c>
      <c r="H25" s="53"/>
    </row>
    <row r="26" spans="1:8" ht="36.950000000000003" customHeight="1">
      <c r="A26" s="46">
        <v>24</v>
      </c>
      <c r="B26" s="13" t="s">
        <v>43</v>
      </c>
      <c r="C26" s="63" t="s">
        <v>44</v>
      </c>
      <c r="D26" s="13">
        <v>48</v>
      </c>
      <c r="E26" s="13" t="s">
        <v>37</v>
      </c>
      <c r="F26" s="48">
        <v>240</v>
      </c>
      <c r="G26" s="49">
        <f t="shared" si="0"/>
        <v>11520</v>
      </c>
      <c r="H26" s="53"/>
    </row>
    <row r="27" spans="1:8" ht="36.950000000000003" customHeight="1">
      <c r="A27" s="46">
        <v>25</v>
      </c>
      <c r="B27" s="24" t="s">
        <v>169</v>
      </c>
      <c r="C27" s="21" t="s">
        <v>170</v>
      </c>
      <c r="D27" s="47">
        <v>13</v>
      </c>
      <c r="E27" s="47" t="s">
        <v>42</v>
      </c>
      <c r="F27" s="48">
        <v>1807</v>
      </c>
      <c r="G27" s="49">
        <f t="shared" si="0"/>
        <v>23491</v>
      </c>
      <c r="H27" s="53"/>
    </row>
    <row r="28" spans="1:8" ht="36.950000000000003" customHeight="1">
      <c r="A28" s="46">
        <v>26</v>
      </c>
      <c r="B28" s="24" t="s">
        <v>45</v>
      </c>
      <c r="C28" s="64" t="s">
        <v>238</v>
      </c>
      <c r="D28" s="47">
        <v>13</v>
      </c>
      <c r="E28" s="47" t="s">
        <v>47</v>
      </c>
      <c r="F28" s="48">
        <v>3661</v>
      </c>
      <c r="G28" s="49">
        <f t="shared" si="0"/>
        <v>47593</v>
      </c>
      <c r="H28" s="18"/>
    </row>
    <row r="29" spans="1:8" ht="36.950000000000003" customHeight="1">
      <c r="A29" s="46">
        <v>27</v>
      </c>
      <c r="B29" s="24" t="s">
        <v>48</v>
      </c>
      <c r="C29" s="65" t="s">
        <v>49</v>
      </c>
      <c r="D29" s="47">
        <v>4</v>
      </c>
      <c r="E29" s="47" t="s">
        <v>50</v>
      </c>
      <c r="F29" s="48">
        <v>1402</v>
      </c>
      <c r="G29" s="49">
        <f t="shared" si="0"/>
        <v>5608</v>
      </c>
      <c r="H29" s="53"/>
    </row>
    <row r="30" spans="1:8" ht="36.950000000000003" customHeight="1">
      <c r="A30" s="46">
        <v>28</v>
      </c>
      <c r="B30" s="24" t="s">
        <v>51</v>
      </c>
      <c r="C30" s="66" t="s">
        <v>52</v>
      </c>
      <c r="D30" s="47">
        <v>1</v>
      </c>
      <c r="E30" s="47" t="s">
        <v>11</v>
      </c>
      <c r="F30" s="48">
        <v>2430</v>
      </c>
      <c r="G30" s="49">
        <f t="shared" si="0"/>
        <v>2430</v>
      </c>
      <c r="H30" s="53"/>
    </row>
    <row r="31" spans="1:8" ht="36.950000000000003" customHeight="1">
      <c r="A31" s="46">
        <v>29</v>
      </c>
      <c r="B31" s="24" t="s">
        <v>53</v>
      </c>
      <c r="C31" s="25" t="s">
        <v>239</v>
      </c>
      <c r="D31" s="47">
        <v>1</v>
      </c>
      <c r="E31" s="47" t="s">
        <v>11</v>
      </c>
      <c r="F31" s="48">
        <v>1500</v>
      </c>
      <c r="G31" s="49">
        <f t="shared" si="0"/>
        <v>1500</v>
      </c>
      <c r="H31" s="18"/>
    </row>
    <row r="32" spans="1:8" ht="36.950000000000003" customHeight="1">
      <c r="A32" s="46">
        <v>30</v>
      </c>
      <c r="B32" s="24" t="s">
        <v>55</v>
      </c>
      <c r="C32" s="42" t="s">
        <v>191</v>
      </c>
      <c r="D32" s="47">
        <v>1</v>
      </c>
      <c r="E32" s="47" t="s">
        <v>11</v>
      </c>
      <c r="F32" s="48">
        <v>2500</v>
      </c>
      <c r="G32" s="49">
        <f t="shared" si="0"/>
        <v>2500</v>
      </c>
      <c r="H32" s="53"/>
    </row>
    <row r="33" spans="1:8" ht="36.950000000000003" customHeight="1">
      <c r="A33" s="46">
        <v>31</v>
      </c>
      <c r="B33" s="24" t="s">
        <v>57</v>
      </c>
      <c r="C33" s="42" t="s">
        <v>58</v>
      </c>
      <c r="D33" s="47">
        <v>13</v>
      </c>
      <c r="E33" s="47" t="s">
        <v>11</v>
      </c>
      <c r="F33" s="48">
        <v>120</v>
      </c>
      <c r="G33" s="49">
        <f t="shared" si="0"/>
        <v>1560</v>
      </c>
      <c r="H33" s="53"/>
    </row>
    <row r="34" spans="1:8" ht="36.950000000000003" customHeight="1">
      <c r="A34" s="46">
        <v>32</v>
      </c>
      <c r="B34" s="24" t="s">
        <v>59</v>
      </c>
      <c r="C34" s="66" t="s">
        <v>60</v>
      </c>
      <c r="D34" s="47">
        <v>13</v>
      </c>
      <c r="E34" s="47" t="s">
        <v>11</v>
      </c>
      <c r="F34" s="48">
        <v>817</v>
      </c>
      <c r="G34" s="49">
        <f t="shared" si="0"/>
        <v>10621</v>
      </c>
      <c r="H34" s="53"/>
    </row>
    <row r="35" spans="1:8" ht="36.950000000000003" customHeight="1">
      <c r="A35" s="46">
        <v>33</v>
      </c>
      <c r="B35" s="24" t="s">
        <v>79</v>
      </c>
      <c r="C35" s="67" t="s">
        <v>240</v>
      </c>
      <c r="D35" s="47">
        <v>12</v>
      </c>
      <c r="E35" s="47" t="s">
        <v>50</v>
      </c>
      <c r="F35" s="48">
        <v>344</v>
      </c>
      <c r="G35" s="49">
        <f t="shared" si="0"/>
        <v>4128</v>
      </c>
      <c r="H35" s="53"/>
    </row>
    <row r="36" spans="1:8" ht="36.950000000000003" customHeight="1">
      <c r="A36" s="46">
        <v>34</v>
      </c>
      <c r="B36" s="24" t="s">
        <v>196</v>
      </c>
      <c r="C36" s="42" t="s">
        <v>241</v>
      </c>
      <c r="D36" s="47">
        <v>26</v>
      </c>
      <c r="E36" s="47" t="s">
        <v>50</v>
      </c>
      <c r="F36" s="48">
        <v>505</v>
      </c>
      <c r="G36" s="49">
        <f t="shared" ref="G36:G69" si="1">F36*D36</f>
        <v>13130</v>
      </c>
      <c r="H36" s="53"/>
    </row>
    <row r="37" spans="1:8" ht="36.950000000000003" customHeight="1">
      <c r="A37" s="46">
        <v>35</v>
      </c>
      <c r="B37" s="24" t="s">
        <v>200</v>
      </c>
      <c r="C37" s="42" t="s">
        <v>242</v>
      </c>
      <c r="D37" s="47">
        <v>13</v>
      </c>
      <c r="E37" s="47" t="s">
        <v>50</v>
      </c>
      <c r="F37" s="48">
        <v>2515</v>
      </c>
      <c r="G37" s="49">
        <f t="shared" si="1"/>
        <v>32695</v>
      </c>
      <c r="H37" s="53"/>
    </row>
    <row r="38" spans="1:8" ht="36.950000000000003" customHeight="1">
      <c r="A38" s="46">
        <v>36</v>
      </c>
      <c r="B38" s="24" t="s">
        <v>205</v>
      </c>
      <c r="C38" s="42" t="s">
        <v>243</v>
      </c>
      <c r="D38" s="47">
        <v>13</v>
      </c>
      <c r="E38" s="47" t="s">
        <v>50</v>
      </c>
      <c r="F38" s="48">
        <v>2173</v>
      </c>
      <c r="G38" s="49">
        <f t="shared" si="1"/>
        <v>28249</v>
      </c>
      <c r="H38" s="53"/>
    </row>
    <row r="39" spans="1:8" ht="36.950000000000003" customHeight="1">
      <c r="A39" s="46">
        <v>37</v>
      </c>
      <c r="B39" s="24" t="s">
        <v>244</v>
      </c>
      <c r="C39" s="66" t="s">
        <v>245</v>
      </c>
      <c r="D39" s="47">
        <v>1</v>
      </c>
      <c r="E39" s="47" t="s">
        <v>50</v>
      </c>
      <c r="F39" s="48">
        <v>387</v>
      </c>
      <c r="G39" s="49">
        <f t="shared" si="1"/>
        <v>387</v>
      </c>
      <c r="H39" s="53"/>
    </row>
    <row r="40" spans="1:8" ht="36.950000000000003" customHeight="1">
      <c r="A40" s="46">
        <v>38</v>
      </c>
      <c r="B40" s="24" t="s">
        <v>198</v>
      </c>
      <c r="C40" s="42" t="s">
        <v>246</v>
      </c>
      <c r="D40" s="47">
        <v>13</v>
      </c>
      <c r="E40" s="47" t="s">
        <v>50</v>
      </c>
      <c r="F40" s="48">
        <v>654</v>
      </c>
      <c r="G40" s="49">
        <f t="shared" si="1"/>
        <v>8502</v>
      </c>
      <c r="H40" s="53"/>
    </row>
    <row r="41" spans="1:8" ht="36.950000000000003" customHeight="1">
      <c r="A41" s="46">
        <v>39</v>
      </c>
      <c r="B41" s="24" t="s">
        <v>247</v>
      </c>
      <c r="C41" s="66" t="s">
        <v>248</v>
      </c>
      <c r="D41" s="47">
        <v>2</v>
      </c>
      <c r="E41" s="47" t="s">
        <v>50</v>
      </c>
      <c r="F41" s="48">
        <v>2547</v>
      </c>
      <c r="G41" s="49">
        <f t="shared" si="1"/>
        <v>5094</v>
      </c>
      <c r="H41" s="53"/>
    </row>
    <row r="42" spans="1:8" ht="36.950000000000003" customHeight="1">
      <c r="A42" s="46">
        <v>40</v>
      </c>
      <c r="B42" s="24" t="s">
        <v>81</v>
      </c>
      <c r="C42" s="42" t="s">
        <v>249</v>
      </c>
      <c r="D42" s="47">
        <v>2</v>
      </c>
      <c r="E42" s="47" t="s">
        <v>50</v>
      </c>
      <c r="F42" s="48">
        <v>587</v>
      </c>
      <c r="G42" s="49">
        <f t="shared" si="1"/>
        <v>1174</v>
      </c>
      <c r="H42" s="53"/>
    </row>
    <row r="43" spans="1:8" ht="36.950000000000003" customHeight="1">
      <c r="A43" s="46">
        <v>41</v>
      </c>
      <c r="B43" s="24" t="s">
        <v>65</v>
      </c>
      <c r="C43" s="66" t="s">
        <v>250</v>
      </c>
      <c r="D43" s="47">
        <v>13</v>
      </c>
      <c r="E43" s="47" t="s">
        <v>50</v>
      </c>
      <c r="F43" s="48">
        <v>374</v>
      </c>
      <c r="G43" s="49">
        <f t="shared" si="1"/>
        <v>4862</v>
      </c>
      <c r="H43" s="53"/>
    </row>
    <row r="44" spans="1:8" ht="36.950000000000003" customHeight="1">
      <c r="A44" s="46">
        <v>42</v>
      </c>
      <c r="B44" s="24" t="s">
        <v>251</v>
      </c>
      <c r="C44" s="68" t="s">
        <v>252</v>
      </c>
      <c r="D44" s="47">
        <v>26</v>
      </c>
      <c r="E44" s="47" t="s">
        <v>50</v>
      </c>
      <c r="F44" s="48">
        <v>630</v>
      </c>
      <c r="G44" s="49">
        <f t="shared" si="1"/>
        <v>16380</v>
      </c>
      <c r="H44" s="53"/>
    </row>
    <row r="45" spans="1:8" ht="36.950000000000003" customHeight="1">
      <c r="A45" s="46">
        <v>43</v>
      </c>
      <c r="B45" s="24" t="s">
        <v>253</v>
      </c>
      <c r="C45" s="66" t="s">
        <v>254</v>
      </c>
      <c r="D45" s="47">
        <v>13</v>
      </c>
      <c r="E45" s="47" t="s">
        <v>50</v>
      </c>
      <c r="F45" s="48">
        <v>609</v>
      </c>
      <c r="G45" s="49">
        <f t="shared" si="1"/>
        <v>7917</v>
      </c>
      <c r="H45" s="53"/>
    </row>
    <row r="46" spans="1:8" ht="36.950000000000003" customHeight="1">
      <c r="A46" s="46">
        <v>44</v>
      </c>
      <c r="B46" s="24" t="s">
        <v>207</v>
      </c>
      <c r="C46" s="42" t="s">
        <v>255</v>
      </c>
      <c r="D46" s="47">
        <v>1</v>
      </c>
      <c r="E46" s="47" t="s">
        <v>50</v>
      </c>
      <c r="F46" s="48">
        <v>1202</v>
      </c>
      <c r="G46" s="49">
        <f t="shared" si="1"/>
        <v>1202</v>
      </c>
      <c r="H46" s="53"/>
    </row>
    <row r="47" spans="1:8" ht="36.950000000000003" customHeight="1">
      <c r="A47" s="46">
        <v>45</v>
      </c>
      <c r="B47" s="24" t="s">
        <v>256</v>
      </c>
      <c r="C47" s="66" t="s">
        <v>257</v>
      </c>
      <c r="D47" s="47">
        <v>1</v>
      </c>
      <c r="E47" s="47" t="s">
        <v>50</v>
      </c>
      <c r="F47" s="48">
        <v>441</v>
      </c>
      <c r="G47" s="49">
        <f t="shared" si="1"/>
        <v>441</v>
      </c>
      <c r="H47" s="53"/>
    </row>
    <row r="48" spans="1:8" ht="36.950000000000003" customHeight="1">
      <c r="A48" s="46">
        <v>46</v>
      </c>
      <c r="B48" s="24" t="s">
        <v>258</v>
      </c>
      <c r="C48" s="42" t="s">
        <v>259</v>
      </c>
      <c r="D48" s="47">
        <v>1</v>
      </c>
      <c r="E48" s="47" t="s">
        <v>50</v>
      </c>
      <c r="F48" s="48">
        <v>585</v>
      </c>
      <c r="G48" s="49">
        <f t="shared" si="1"/>
        <v>585</v>
      </c>
      <c r="H48" s="53"/>
    </row>
    <row r="49" spans="1:8" ht="36.950000000000003" customHeight="1">
      <c r="A49" s="46">
        <v>47</v>
      </c>
      <c r="B49" s="24" t="s">
        <v>260</v>
      </c>
      <c r="C49" s="66" t="s">
        <v>261</v>
      </c>
      <c r="D49" s="47">
        <v>1</v>
      </c>
      <c r="E49" s="47" t="s">
        <v>50</v>
      </c>
      <c r="F49" s="48">
        <v>1202</v>
      </c>
      <c r="G49" s="49">
        <f t="shared" si="1"/>
        <v>1202</v>
      </c>
      <c r="H49" s="53"/>
    </row>
    <row r="50" spans="1:8" ht="36.950000000000003" customHeight="1">
      <c r="A50" s="46">
        <v>48</v>
      </c>
      <c r="B50" s="24" t="s">
        <v>262</v>
      </c>
      <c r="C50" s="66" t="s">
        <v>263</v>
      </c>
      <c r="D50" s="47">
        <v>1</v>
      </c>
      <c r="E50" s="47" t="s">
        <v>50</v>
      </c>
      <c r="F50" s="48">
        <v>457</v>
      </c>
      <c r="G50" s="49">
        <f t="shared" si="1"/>
        <v>457</v>
      </c>
      <c r="H50" s="53"/>
    </row>
    <row r="51" spans="1:8" ht="36.950000000000003" customHeight="1">
      <c r="A51" s="46">
        <v>49</v>
      </c>
      <c r="B51" s="24" t="s">
        <v>264</v>
      </c>
      <c r="C51" s="66" t="s">
        <v>265</v>
      </c>
      <c r="D51" s="47">
        <v>1</v>
      </c>
      <c r="E51" s="47" t="s">
        <v>50</v>
      </c>
      <c r="F51" s="48">
        <v>830</v>
      </c>
      <c r="G51" s="49">
        <f t="shared" si="1"/>
        <v>830</v>
      </c>
      <c r="H51" s="53"/>
    </row>
    <row r="52" spans="1:8" ht="36.950000000000003" customHeight="1">
      <c r="A52" s="46">
        <v>50</v>
      </c>
      <c r="B52" s="24" t="s">
        <v>218</v>
      </c>
      <c r="C52" s="42" t="s">
        <v>219</v>
      </c>
      <c r="D52" s="47">
        <v>3</v>
      </c>
      <c r="E52" s="47" t="s">
        <v>11</v>
      </c>
      <c r="F52" s="48">
        <v>243</v>
      </c>
      <c r="G52" s="49">
        <f t="shared" si="1"/>
        <v>729</v>
      </c>
      <c r="H52" s="53"/>
    </row>
    <row r="53" spans="1:8" ht="36.950000000000003" customHeight="1">
      <c r="A53" s="46">
        <v>51</v>
      </c>
      <c r="B53" s="24" t="s">
        <v>103</v>
      </c>
      <c r="C53" s="67" t="s">
        <v>104</v>
      </c>
      <c r="D53" s="47">
        <v>13</v>
      </c>
      <c r="E53" s="47" t="s">
        <v>11</v>
      </c>
      <c r="F53" s="48">
        <v>88</v>
      </c>
      <c r="G53" s="49">
        <f t="shared" si="1"/>
        <v>1144</v>
      </c>
      <c r="H53" s="53"/>
    </row>
    <row r="54" spans="1:8" ht="36.950000000000003" customHeight="1">
      <c r="A54" s="46">
        <v>52</v>
      </c>
      <c r="B54" s="24" t="s">
        <v>220</v>
      </c>
      <c r="C54" s="42" t="s">
        <v>221</v>
      </c>
      <c r="D54" s="47">
        <v>13</v>
      </c>
      <c r="E54" s="47" t="s">
        <v>11</v>
      </c>
      <c r="F54" s="48">
        <v>184</v>
      </c>
      <c r="G54" s="49">
        <f t="shared" si="1"/>
        <v>2392</v>
      </c>
      <c r="H54" s="53"/>
    </row>
    <row r="55" spans="1:8" ht="36.950000000000003" customHeight="1">
      <c r="A55" s="46">
        <v>53</v>
      </c>
      <c r="B55" s="24" t="s">
        <v>266</v>
      </c>
      <c r="C55" s="42" t="s">
        <v>267</v>
      </c>
      <c r="D55" s="47">
        <v>13</v>
      </c>
      <c r="E55" s="47" t="s">
        <v>11</v>
      </c>
      <c r="F55" s="48">
        <v>515</v>
      </c>
      <c r="G55" s="49">
        <f t="shared" si="1"/>
        <v>6695</v>
      </c>
      <c r="H55" s="53"/>
    </row>
    <row r="56" spans="1:8" ht="36.950000000000003" customHeight="1">
      <c r="A56" s="46">
        <v>54</v>
      </c>
      <c r="B56" s="24" t="s">
        <v>222</v>
      </c>
      <c r="C56" s="42" t="s">
        <v>223</v>
      </c>
      <c r="D56" s="47">
        <v>13</v>
      </c>
      <c r="E56" s="47" t="s">
        <v>11</v>
      </c>
      <c r="F56" s="48">
        <v>326</v>
      </c>
      <c r="G56" s="49">
        <f t="shared" si="1"/>
        <v>4238</v>
      </c>
      <c r="H56" s="53"/>
    </row>
    <row r="57" spans="1:8" ht="36.950000000000003" customHeight="1">
      <c r="A57" s="46">
        <v>55</v>
      </c>
      <c r="B57" s="61" t="s">
        <v>129</v>
      </c>
      <c r="C57" s="25" t="s">
        <v>130</v>
      </c>
      <c r="D57" s="47">
        <v>12</v>
      </c>
      <c r="E57" s="61" t="s">
        <v>47</v>
      </c>
      <c r="F57" s="48">
        <v>4200</v>
      </c>
      <c r="G57" s="49">
        <f t="shared" si="1"/>
        <v>50400</v>
      </c>
      <c r="H57" s="53"/>
    </row>
    <row r="58" spans="1:8" ht="36.950000000000003" customHeight="1">
      <c r="A58" s="46">
        <v>56</v>
      </c>
      <c r="B58" s="61" t="s">
        <v>131</v>
      </c>
      <c r="C58" s="69" t="s">
        <v>132</v>
      </c>
      <c r="D58" s="47">
        <v>1</v>
      </c>
      <c r="E58" s="61" t="s">
        <v>11</v>
      </c>
      <c r="F58" s="48">
        <v>2500</v>
      </c>
      <c r="G58" s="49">
        <f t="shared" si="1"/>
        <v>2500</v>
      </c>
      <c r="H58" s="53"/>
    </row>
    <row r="59" spans="1:8" ht="36.950000000000003" customHeight="1">
      <c r="A59" s="46">
        <v>57</v>
      </c>
      <c r="B59" s="61" t="s">
        <v>133</v>
      </c>
      <c r="C59" s="69" t="s">
        <v>226</v>
      </c>
      <c r="D59" s="47">
        <v>1</v>
      </c>
      <c r="E59" s="61" t="s">
        <v>47</v>
      </c>
      <c r="F59" s="48">
        <v>2650</v>
      </c>
      <c r="G59" s="49">
        <f t="shared" si="1"/>
        <v>2650</v>
      </c>
      <c r="H59" s="53"/>
    </row>
    <row r="60" spans="1:8" ht="36.950000000000003" customHeight="1">
      <c r="A60" s="46">
        <v>58</v>
      </c>
      <c r="B60" s="61" t="s">
        <v>268</v>
      </c>
      <c r="C60" s="14" t="s">
        <v>269</v>
      </c>
      <c r="D60" s="47">
        <v>1</v>
      </c>
      <c r="E60" s="61" t="s">
        <v>47</v>
      </c>
      <c r="F60" s="48">
        <v>18000</v>
      </c>
      <c r="G60" s="49">
        <f t="shared" si="1"/>
        <v>18000</v>
      </c>
      <c r="H60" s="18"/>
    </row>
    <row r="61" spans="1:8" ht="36.950000000000003" customHeight="1">
      <c r="A61" s="46">
        <v>59</v>
      </c>
      <c r="B61" s="27" t="s">
        <v>270</v>
      </c>
      <c r="C61" s="70" t="s">
        <v>271</v>
      </c>
      <c r="D61" s="47">
        <v>25</v>
      </c>
      <c r="E61" s="61" t="s">
        <v>47</v>
      </c>
      <c r="F61" s="48">
        <v>13000</v>
      </c>
      <c r="G61" s="49">
        <f t="shared" si="1"/>
        <v>325000</v>
      </c>
      <c r="H61" s="18"/>
    </row>
    <row r="62" spans="1:8" ht="36.950000000000003" customHeight="1">
      <c r="A62" s="46">
        <v>60</v>
      </c>
      <c r="B62" s="61" t="s">
        <v>272</v>
      </c>
      <c r="C62" s="14" t="s">
        <v>273</v>
      </c>
      <c r="D62" s="47">
        <v>1</v>
      </c>
      <c r="E62" s="61" t="s">
        <v>11</v>
      </c>
      <c r="F62" s="48">
        <v>10000</v>
      </c>
      <c r="G62" s="49">
        <f t="shared" si="1"/>
        <v>10000</v>
      </c>
      <c r="H62" s="53"/>
    </row>
    <row r="63" spans="1:8" ht="36.950000000000003" customHeight="1">
      <c r="A63" s="46">
        <v>61</v>
      </c>
      <c r="B63" s="61" t="s">
        <v>274</v>
      </c>
      <c r="C63" s="14" t="s">
        <v>275</v>
      </c>
      <c r="D63" s="47">
        <v>1</v>
      </c>
      <c r="E63" s="61" t="s">
        <v>11</v>
      </c>
      <c r="F63" s="48">
        <v>2000</v>
      </c>
      <c r="G63" s="49">
        <f t="shared" si="1"/>
        <v>2000</v>
      </c>
      <c r="H63" s="53"/>
    </row>
    <row r="64" spans="1:8" ht="36.950000000000003" customHeight="1">
      <c r="A64" s="46">
        <v>62</v>
      </c>
      <c r="B64" s="27" t="s">
        <v>276</v>
      </c>
      <c r="C64" s="14" t="s">
        <v>277</v>
      </c>
      <c r="D64" s="47">
        <v>24</v>
      </c>
      <c r="E64" s="61" t="s">
        <v>11</v>
      </c>
      <c r="F64" s="48">
        <v>100</v>
      </c>
      <c r="G64" s="49">
        <f t="shared" si="1"/>
        <v>2400</v>
      </c>
      <c r="H64" s="53"/>
    </row>
    <row r="65" spans="1:8" ht="36.950000000000003" customHeight="1">
      <c r="A65" s="46">
        <v>63</v>
      </c>
      <c r="B65" s="71" t="s">
        <v>278</v>
      </c>
      <c r="C65" s="25" t="s">
        <v>279</v>
      </c>
      <c r="D65" s="72">
        <v>1</v>
      </c>
      <c r="E65" s="61" t="s">
        <v>11</v>
      </c>
      <c r="F65" s="48">
        <v>2500</v>
      </c>
      <c r="G65" s="49">
        <f t="shared" si="1"/>
        <v>2500</v>
      </c>
      <c r="H65" s="53"/>
    </row>
    <row r="66" spans="1:8" ht="36.950000000000003" customHeight="1">
      <c r="A66" s="46">
        <v>64</v>
      </c>
      <c r="B66" s="27" t="s">
        <v>280</v>
      </c>
      <c r="C66" s="14" t="s">
        <v>281</v>
      </c>
      <c r="D66" s="47">
        <v>1</v>
      </c>
      <c r="E66" s="61" t="s">
        <v>11</v>
      </c>
      <c r="F66" s="48">
        <v>7000</v>
      </c>
      <c r="G66" s="49">
        <f t="shared" si="1"/>
        <v>7000</v>
      </c>
      <c r="H66" s="53"/>
    </row>
    <row r="67" spans="1:8" ht="36.950000000000003" customHeight="1">
      <c r="A67" s="46">
        <v>65</v>
      </c>
      <c r="B67" s="73" t="s">
        <v>282</v>
      </c>
      <c r="C67" s="25" t="s">
        <v>130</v>
      </c>
      <c r="D67" s="47">
        <v>1</v>
      </c>
      <c r="E67" s="61" t="s">
        <v>47</v>
      </c>
      <c r="F67" s="48">
        <v>6500</v>
      </c>
      <c r="G67" s="49">
        <f t="shared" si="1"/>
        <v>6500</v>
      </c>
      <c r="H67" s="53"/>
    </row>
    <row r="68" spans="1:8" ht="36.950000000000003" customHeight="1">
      <c r="A68" s="46">
        <v>66</v>
      </c>
      <c r="B68" s="52" t="s">
        <v>135</v>
      </c>
      <c r="C68" s="14" t="s">
        <v>283</v>
      </c>
      <c r="D68" s="52">
        <v>1</v>
      </c>
      <c r="E68" s="52" t="s">
        <v>11</v>
      </c>
      <c r="F68" s="48">
        <v>168</v>
      </c>
      <c r="G68" s="49">
        <f t="shared" si="1"/>
        <v>168</v>
      </c>
      <c r="H68" s="53"/>
    </row>
    <row r="69" spans="1:8" ht="36.950000000000003" customHeight="1">
      <c r="A69" s="46">
        <v>67</v>
      </c>
      <c r="B69" s="52" t="s">
        <v>137</v>
      </c>
      <c r="C69" s="14" t="s">
        <v>165</v>
      </c>
      <c r="D69" s="47">
        <v>1</v>
      </c>
      <c r="E69" s="47" t="s">
        <v>139</v>
      </c>
      <c r="F69" s="48">
        <v>22800</v>
      </c>
      <c r="G69" s="49">
        <f t="shared" si="1"/>
        <v>22800</v>
      </c>
      <c r="H69" s="53"/>
    </row>
    <row r="70" spans="1:8" ht="27.95" customHeight="1">
      <c r="A70" s="108" t="s">
        <v>140</v>
      </c>
      <c r="B70" s="109"/>
      <c r="C70" s="109"/>
      <c r="D70" s="109"/>
      <c r="E70" s="109"/>
      <c r="F70" s="110"/>
      <c r="G70" s="74">
        <f>SUM(G3:G69)</f>
        <v>1023521</v>
      </c>
      <c r="H70" s="75"/>
    </row>
  </sheetData>
  <mergeCells count="2">
    <mergeCell ref="A1:H1"/>
    <mergeCell ref="A70:F70"/>
  </mergeCells>
  <phoneticPr fontId="17" type="noConversion"/>
  <pageMargins left="0.75" right="0.75" top="1" bottom="1" header="0.50902777777777797" footer="0.50902777777777797"/>
</worksheet>
</file>

<file path=xl/worksheets/sheet4.xml><?xml version="1.0" encoding="utf-8"?>
<worksheet xmlns="http://schemas.openxmlformats.org/spreadsheetml/2006/main" xmlns:r="http://schemas.openxmlformats.org/officeDocument/2006/relationships">
  <dimension ref="A1:H33"/>
  <sheetViews>
    <sheetView topLeftCell="A29" workbookViewId="0">
      <selection activeCell="J31" sqref="J31"/>
    </sheetView>
  </sheetViews>
  <sheetFormatPr defaultColWidth="8.625" defaultRowHeight="14.25"/>
  <cols>
    <col min="1" max="1" width="4.75" customWidth="1"/>
    <col min="2" max="2" width="13.875" customWidth="1"/>
    <col min="3" max="3" width="43.5" customWidth="1"/>
    <col min="4" max="4" width="5.375" customWidth="1"/>
    <col min="5" max="5" width="5.5" customWidth="1"/>
    <col min="6" max="6" width="9.125" style="39" customWidth="1"/>
    <col min="7" max="7" width="11.625" style="39" customWidth="1"/>
    <col min="8" max="8" width="8.75" customWidth="1"/>
  </cols>
  <sheetData>
    <row r="1" spans="1:8" ht="20.25">
      <c r="A1" s="111" t="s">
        <v>284</v>
      </c>
      <c r="B1" s="111"/>
      <c r="C1" s="111"/>
      <c r="D1" s="111"/>
      <c r="E1" s="111"/>
      <c r="F1" s="111"/>
      <c r="G1" s="111"/>
      <c r="H1" s="111"/>
    </row>
    <row r="2" spans="1:8" ht="27.95" customHeight="1">
      <c r="A2" s="9" t="s">
        <v>1</v>
      </c>
      <c r="B2" s="9" t="s">
        <v>2</v>
      </c>
      <c r="C2" s="9" t="s">
        <v>3</v>
      </c>
      <c r="D2" s="9" t="s">
        <v>4</v>
      </c>
      <c r="E2" s="9" t="s">
        <v>5</v>
      </c>
      <c r="F2" s="10" t="s">
        <v>6</v>
      </c>
      <c r="G2" s="10" t="s">
        <v>7</v>
      </c>
      <c r="H2" s="11" t="s">
        <v>8</v>
      </c>
    </row>
    <row r="3" spans="1:8" ht="36.950000000000003" customHeight="1">
      <c r="A3" s="12">
        <v>1</v>
      </c>
      <c r="B3" s="13" t="s">
        <v>285</v>
      </c>
      <c r="C3" s="19" t="s">
        <v>286</v>
      </c>
      <c r="D3" s="15">
        <v>1</v>
      </c>
      <c r="E3" s="15" t="s">
        <v>47</v>
      </c>
      <c r="F3" s="16">
        <v>132000</v>
      </c>
      <c r="G3" s="17">
        <f>F3*D3</f>
        <v>132000</v>
      </c>
      <c r="H3" s="40"/>
    </row>
    <row r="4" spans="1:8" ht="36.950000000000003" customHeight="1">
      <c r="A4" s="12">
        <v>2</v>
      </c>
      <c r="B4" s="13" t="s">
        <v>287</v>
      </c>
      <c r="C4" s="14" t="s">
        <v>288</v>
      </c>
      <c r="D4" s="15">
        <v>1</v>
      </c>
      <c r="E4" s="15" t="s">
        <v>11</v>
      </c>
      <c r="F4" s="16">
        <v>11760</v>
      </c>
      <c r="G4" s="17">
        <f t="shared" ref="G4:G32" si="0">F4*D4</f>
        <v>11760</v>
      </c>
      <c r="H4" s="41"/>
    </row>
    <row r="5" spans="1:8" ht="36.950000000000003" customHeight="1">
      <c r="A5" s="12">
        <v>3</v>
      </c>
      <c r="B5" s="13" t="s">
        <v>289</v>
      </c>
      <c r="C5" s="14" t="s">
        <v>290</v>
      </c>
      <c r="D5" s="15">
        <v>1</v>
      </c>
      <c r="E5" s="15" t="s">
        <v>11</v>
      </c>
      <c r="F5" s="16">
        <v>1000</v>
      </c>
      <c r="G5" s="17">
        <f t="shared" si="0"/>
        <v>1000</v>
      </c>
      <c r="H5" s="41"/>
    </row>
    <row r="6" spans="1:8" ht="36.950000000000003" customHeight="1">
      <c r="A6" s="12">
        <v>4</v>
      </c>
      <c r="B6" s="13" t="s">
        <v>291</v>
      </c>
      <c r="C6" s="42" t="s">
        <v>292</v>
      </c>
      <c r="D6" s="15">
        <v>1</v>
      </c>
      <c r="E6" s="15" t="s">
        <v>11</v>
      </c>
      <c r="F6" s="16">
        <v>118000</v>
      </c>
      <c r="G6" s="17">
        <f t="shared" si="0"/>
        <v>118000</v>
      </c>
      <c r="H6" s="41"/>
    </row>
    <row r="7" spans="1:8" ht="36.950000000000003" customHeight="1">
      <c r="A7" s="12">
        <v>5</v>
      </c>
      <c r="B7" s="13" t="s">
        <v>293</v>
      </c>
      <c r="C7" s="14" t="s">
        <v>294</v>
      </c>
      <c r="D7" s="15">
        <v>8</v>
      </c>
      <c r="E7" s="15" t="s">
        <v>11</v>
      </c>
      <c r="F7" s="16">
        <v>2400</v>
      </c>
      <c r="G7" s="17">
        <f t="shared" si="0"/>
        <v>19200</v>
      </c>
      <c r="H7" s="41"/>
    </row>
    <row r="8" spans="1:8" ht="36.950000000000003" customHeight="1">
      <c r="A8" s="12">
        <v>6</v>
      </c>
      <c r="B8" s="13" t="s">
        <v>295</v>
      </c>
      <c r="C8" s="14" t="s">
        <v>296</v>
      </c>
      <c r="D8" s="15">
        <v>8</v>
      </c>
      <c r="E8" s="15" t="s">
        <v>11</v>
      </c>
      <c r="F8" s="16">
        <v>1000</v>
      </c>
      <c r="G8" s="17">
        <f t="shared" si="0"/>
        <v>8000</v>
      </c>
      <c r="H8" s="41"/>
    </row>
    <row r="9" spans="1:8" ht="36.950000000000003" customHeight="1">
      <c r="A9" s="12">
        <v>7</v>
      </c>
      <c r="B9" s="13" t="s">
        <v>297</v>
      </c>
      <c r="C9" s="14" t="s">
        <v>298</v>
      </c>
      <c r="D9" s="15">
        <v>8</v>
      </c>
      <c r="E9" s="15" t="s">
        <v>11</v>
      </c>
      <c r="F9" s="16">
        <v>2000</v>
      </c>
      <c r="G9" s="17">
        <f t="shared" si="0"/>
        <v>16000</v>
      </c>
      <c r="H9" s="41"/>
    </row>
    <row r="10" spans="1:8" ht="36.950000000000003" customHeight="1">
      <c r="A10" s="12">
        <v>8</v>
      </c>
      <c r="B10" s="13" t="s">
        <v>299</v>
      </c>
      <c r="C10" s="14" t="s">
        <v>300</v>
      </c>
      <c r="D10" s="15">
        <v>8</v>
      </c>
      <c r="E10" s="15" t="s">
        <v>11</v>
      </c>
      <c r="F10" s="16">
        <v>3560</v>
      </c>
      <c r="G10" s="17">
        <f t="shared" si="0"/>
        <v>28480</v>
      </c>
      <c r="H10" s="41"/>
    </row>
    <row r="11" spans="1:8" ht="36.950000000000003" customHeight="1">
      <c r="A11" s="12">
        <v>9</v>
      </c>
      <c r="B11" s="13" t="s">
        <v>301</v>
      </c>
      <c r="C11" s="14" t="s">
        <v>302</v>
      </c>
      <c r="D11" s="15">
        <v>8</v>
      </c>
      <c r="E11" s="15" t="s">
        <v>11</v>
      </c>
      <c r="F11" s="16">
        <v>2000</v>
      </c>
      <c r="G11" s="17">
        <f t="shared" si="0"/>
        <v>16000</v>
      </c>
      <c r="H11" s="41"/>
    </row>
    <row r="12" spans="1:8" ht="36.950000000000003" customHeight="1">
      <c r="A12" s="12">
        <v>10</v>
      </c>
      <c r="B12" s="13" t="s">
        <v>303</v>
      </c>
      <c r="C12" s="14" t="s">
        <v>304</v>
      </c>
      <c r="D12" s="15">
        <v>50</v>
      </c>
      <c r="E12" s="15" t="s">
        <v>305</v>
      </c>
      <c r="F12" s="16">
        <v>4.8</v>
      </c>
      <c r="G12" s="17">
        <f t="shared" si="0"/>
        <v>240</v>
      </c>
      <c r="H12" s="41"/>
    </row>
    <row r="13" spans="1:8" ht="36.950000000000003" customHeight="1">
      <c r="A13" s="12">
        <v>11</v>
      </c>
      <c r="B13" s="13" t="s">
        <v>306</v>
      </c>
      <c r="C13" s="14" t="s">
        <v>307</v>
      </c>
      <c r="D13" s="15">
        <v>1</v>
      </c>
      <c r="E13" s="15" t="s">
        <v>11</v>
      </c>
      <c r="F13" s="16">
        <v>10000</v>
      </c>
      <c r="G13" s="17">
        <f t="shared" si="0"/>
        <v>10000</v>
      </c>
      <c r="H13" s="41"/>
    </row>
    <row r="14" spans="1:8" ht="36.950000000000003" customHeight="1">
      <c r="A14" s="12">
        <v>12</v>
      </c>
      <c r="B14" s="13" t="s">
        <v>308</v>
      </c>
      <c r="C14" s="14" t="s">
        <v>309</v>
      </c>
      <c r="D14" s="15">
        <v>1</v>
      </c>
      <c r="E14" s="15" t="s">
        <v>11</v>
      </c>
      <c r="F14" s="16">
        <v>25000</v>
      </c>
      <c r="G14" s="17">
        <f t="shared" si="0"/>
        <v>25000</v>
      </c>
      <c r="H14" s="41"/>
    </row>
    <row r="15" spans="1:8" ht="36.950000000000003" customHeight="1">
      <c r="A15" s="12">
        <v>13</v>
      </c>
      <c r="B15" s="13" t="s">
        <v>310</v>
      </c>
      <c r="C15" s="43" t="s">
        <v>311</v>
      </c>
      <c r="D15" s="15">
        <v>1</v>
      </c>
      <c r="E15" s="15" t="s">
        <v>11</v>
      </c>
      <c r="F15" s="16">
        <v>90000</v>
      </c>
      <c r="G15" s="17">
        <f t="shared" si="0"/>
        <v>90000</v>
      </c>
      <c r="H15" s="41"/>
    </row>
    <row r="16" spans="1:8" ht="36.950000000000003" customHeight="1">
      <c r="A16" s="12">
        <v>14</v>
      </c>
      <c r="B16" s="13" t="s">
        <v>312</v>
      </c>
      <c r="C16" s="43" t="s">
        <v>313</v>
      </c>
      <c r="D16" s="15">
        <v>1</v>
      </c>
      <c r="E16" s="15" t="s">
        <v>11</v>
      </c>
      <c r="F16" s="16">
        <v>500</v>
      </c>
      <c r="G16" s="17">
        <f t="shared" si="0"/>
        <v>500</v>
      </c>
      <c r="H16" s="41"/>
    </row>
    <row r="17" spans="1:8" ht="36.950000000000003" customHeight="1">
      <c r="A17" s="12">
        <v>15</v>
      </c>
      <c r="B17" s="13" t="s">
        <v>314</v>
      </c>
      <c r="C17" s="43" t="s">
        <v>315</v>
      </c>
      <c r="D17" s="15">
        <v>1</v>
      </c>
      <c r="E17" s="15" t="s">
        <v>11</v>
      </c>
      <c r="F17" s="16">
        <v>1000</v>
      </c>
      <c r="G17" s="17">
        <f t="shared" si="0"/>
        <v>1000</v>
      </c>
      <c r="H17" s="41"/>
    </row>
    <row r="18" spans="1:8" ht="36.950000000000003" customHeight="1">
      <c r="A18" s="12">
        <v>16</v>
      </c>
      <c r="B18" s="13" t="s">
        <v>53</v>
      </c>
      <c r="C18" s="44" t="s">
        <v>316</v>
      </c>
      <c r="D18" s="15">
        <v>1</v>
      </c>
      <c r="E18" s="15" t="s">
        <v>11</v>
      </c>
      <c r="F18" s="16">
        <v>1500</v>
      </c>
      <c r="G18" s="17">
        <f t="shared" si="0"/>
        <v>1500</v>
      </c>
      <c r="H18" s="41"/>
    </row>
    <row r="19" spans="1:8" ht="36.950000000000003" customHeight="1">
      <c r="A19" s="12">
        <v>17</v>
      </c>
      <c r="B19" s="13" t="s">
        <v>317</v>
      </c>
      <c r="C19" s="42" t="s">
        <v>318</v>
      </c>
      <c r="D19" s="15">
        <v>1</v>
      </c>
      <c r="E19" s="15" t="s">
        <v>11</v>
      </c>
      <c r="F19" s="16">
        <v>18000</v>
      </c>
      <c r="G19" s="17">
        <f t="shared" si="0"/>
        <v>18000</v>
      </c>
      <c r="H19" s="41"/>
    </row>
    <row r="20" spans="1:8" ht="36.950000000000003" customHeight="1">
      <c r="A20" s="12">
        <v>18</v>
      </c>
      <c r="B20" s="13" t="s">
        <v>319</v>
      </c>
      <c r="C20" s="42" t="s">
        <v>320</v>
      </c>
      <c r="D20" s="15">
        <v>1</v>
      </c>
      <c r="E20" s="15" t="s">
        <v>11</v>
      </c>
      <c r="F20" s="16">
        <v>25000</v>
      </c>
      <c r="G20" s="17">
        <f t="shared" si="0"/>
        <v>25000</v>
      </c>
      <c r="H20" s="41"/>
    </row>
    <row r="21" spans="1:8" ht="36.950000000000003" customHeight="1">
      <c r="A21" s="12">
        <v>19</v>
      </c>
      <c r="B21" s="13" t="s">
        <v>321</v>
      </c>
      <c r="C21" s="42" t="s">
        <v>322</v>
      </c>
      <c r="D21" s="15">
        <v>1</v>
      </c>
      <c r="E21" s="15" t="s">
        <v>11</v>
      </c>
      <c r="F21" s="16">
        <v>2000</v>
      </c>
      <c r="G21" s="17">
        <f t="shared" si="0"/>
        <v>2000</v>
      </c>
      <c r="H21" s="41"/>
    </row>
    <row r="22" spans="1:8" ht="36.950000000000003" customHeight="1">
      <c r="A22" s="12">
        <v>20</v>
      </c>
      <c r="B22" s="13" t="s">
        <v>323</v>
      </c>
      <c r="C22" s="42" t="s">
        <v>324</v>
      </c>
      <c r="D22" s="15">
        <v>1</v>
      </c>
      <c r="E22" s="15" t="s">
        <v>11</v>
      </c>
      <c r="F22" s="16">
        <v>1000</v>
      </c>
      <c r="G22" s="17">
        <f t="shared" si="0"/>
        <v>1000</v>
      </c>
      <c r="H22" s="41"/>
    </row>
    <row r="23" spans="1:8" ht="36.950000000000003" customHeight="1">
      <c r="A23" s="12">
        <v>21</v>
      </c>
      <c r="B23" s="13" t="s">
        <v>325</v>
      </c>
      <c r="C23" s="42" t="s">
        <v>326</v>
      </c>
      <c r="D23" s="15">
        <v>2</v>
      </c>
      <c r="E23" s="15" t="s">
        <v>11</v>
      </c>
      <c r="F23" s="16">
        <v>1000</v>
      </c>
      <c r="G23" s="17">
        <f t="shared" si="0"/>
        <v>2000</v>
      </c>
      <c r="H23" s="41"/>
    </row>
    <row r="24" spans="1:8" ht="36.950000000000003" customHeight="1">
      <c r="A24" s="12">
        <v>22</v>
      </c>
      <c r="B24" s="13" t="s">
        <v>327</v>
      </c>
      <c r="C24" s="42" t="s">
        <v>328</v>
      </c>
      <c r="D24" s="15">
        <v>40</v>
      </c>
      <c r="E24" s="15" t="s">
        <v>42</v>
      </c>
      <c r="F24" s="16">
        <v>100</v>
      </c>
      <c r="G24" s="17">
        <f t="shared" si="0"/>
        <v>4000</v>
      </c>
      <c r="H24" s="41"/>
    </row>
    <row r="25" spans="1:8" ht="36.950000000000003" customHeight="1">
      <c r="A25" s="12">
        <v>23</v>
      </c>
      <c r="B25" s="13" t="s">
        <v>325</v>
      </c>
      <c r="C25" s="42" t="s">
        <v>329</v>
      </c>
      <c r="D25" s="15">
        <v>1</v>
      </c>
      <c r="E25" s="15" t="s">
        <v>11</v>
      </c>
      <c r="F25" s="16">
        <v>2000</v>
      </c>
      <c r="G25" s="17">
        <f t="shared" si="0"/>
        <v>2000</v>
      </c>
      <c r="H25" s="41"/>
    </row>
    <row r="26" spans="1:8" ht="36.950000000000003" customHeight="1">
      <c r="A26" s="12">
        <v>24</v>
      </c>
      <c r="B26" s="13" t="s">
        <v>330</v>
      </c>
      <c r="C26" s="42" t="s">
        <v>331</v>
      </c>
      <c r="D26" s="15">
        <v>10</v>
      </c>
      <c r="E26" s="15" t="s">
        <v>42</v>
      </c>
      <c r="F26" s="16">
        <v>200</v>
      </c>
      <c r="G26" s="17">
        <f t="shared" si="0"/>
        <v>2000</v>
      </c>
      <c r="H26" s="41"/>
    </row>
    <row r="27" spans="1:8" ht="36.950000000000003" customHeight="1">
      <c r="A27" s="12">
        <v>25</v>
      </c>
      <c r="B27" s="13" t="s">
        <v>332</v>
      </c>
      <c r="C27" s="42" t="s">
        <v>333</v>
      </c>
      <c r="D27" s="15">
        <v>20</v>
      </c>
      <c r="E27" s="15" t="s">
        <v>334</v>
      </c>
      <c r="F27" s="16">
        <v>200</v>
      </c>
      <c r="G27" s="17">
        <f t="shared" si="0"/>
        <v>4000</v>
      </c>
      <c r="H27" s="41"/>
    </row>
    <row r="28" spans="1:8" ht="36.950000000000003" customHeight="1">
      <c r="A28" s="12">
        <v>26</v>
      </c>
      <c r="B28" s="13" t="s">
        <v>335</v>
      </c>
      <c r="C28" s="42" t="s">
        <v>336</v>
      </c>
      <c r="D28" s="15">
        <v>6</v>
      </c>
      <c r="E28" s="15" t="s">
        <v>42</v>
      </c>
      <c r="F28" s="16">
        <v>200</v>
      </c>
      <c r="G28" s="17">
        <f t="shared" si="0"/>
        <v>1200</v>
      </c>
      <c r="H28" s="41"/>
    </row>
    <row r="29" spans="1:8" ht="36.950000000000003" customHeight="1">
      <c r="A29" s="12">
        <v>27</v>
      </c>
      <c r="B29" s="24" t="s">
        <v>278</v>
      </c>
      <c r="C29" s="25" t="s">
        <v>337</v>
      </c>
      <c r="D29" s="26">
        <v>1</v>
      </c>
      <c r="E29" s="26" t="s">
        <v>11</v>
      </c>
      <c r="F29" s="16">
        <v>1500</v>
      </c>
      <c r="G29" s="17">
        <f t="shared" si="0"/>
        <v>1500</v>
      </c>
      <c r="H29" s="41"/>
    </row>
    <row r="30" spans="1:8" ht="36.950000000000003" customHeight="1">
      <c r="A30" s="12">
        <v>28</v>
      </c>
      <c r="B30" s="24" t="s">
        <v>338</v>
      </c>
      <c r="C30" s="45" t="s">
        <v>339</v>
      </c>
      <c r="D30" s="26">
        <v>1</v>
      </c>
      <c r="E30" s="26" t="s">
        <v>11</v>
      </c>
      <c r="F30" s="16">
        <v>1000</v>
      </c>
      <c r="G30" s="17">
        <f t="shared" si="0"/>
        <v>1000</v>
      </c>
      <c r="H30" s="41"/>
    </row>
    <row r="31" spans="1:8" ht="36.950000000000003" customHeight="1">
      <c r="A31" s="12">
        <v>29</v>
      </c>
      <c r="B31" s="13" t="s">
        <v>340</v>
      </c>
      <c r="C31" s="14" t="s">
        <v>341</v>
      </c>
      <c r="D31" s="15">
        <v>8</v>
      </c>
      <c r="E31" s="15" t="s">
        <v>37</v>
      </c>
      <c r="F31" s="16">
        <v>1800</v>
      </c>
      <c r="G31" s="17">
        <f t="shared" si="0"/>
        <v>14400</v>
      </c>
      <c r="H31" s="41"/>
    </row>
    <row r="32" spans="1:8" ht="36.950000000000003" customHeight="1">
      <c r="A32" s="12">
        <v>30</v>
      </c>
      <c r="B32" s="13" t="s">
        <v>342</v>
      </c>
      <c r="C32" s="14" t="s">
        <v>343</v>
      </c>
      <c r="D32" s="15">
        <v>48</v>
      </c>
      <c r="E32" s="15" t="s">
        <v>42</v>
      </c>
      <c r="F32" s="16">
        <v>180</v>
      </c>
      <c r="G32" s="17">
        <f t="shared" si="0"/>
        <v>8640</v>
      </c>
      <c r="H32" s="41"/>
    </row>
    <row r="33" spans="1:8" ht="27.95" customHeight="1">
      <c r="A33" s="112" t="s">
        <v>344</v>
      </c>
      <c r="B33" s="112"/>
      <c r="C33" s="112"/>
      <c r="D33" s="112"/>
      <c r="E33" s="112"/>
      <c r="F33" s="113"/>
      <c r="G33" s="31">
        <f>SUM(G3:G32)</f>
        <v>565420</v>
      </c>
      <c r="H33" s="31"/>
    </row>
  </sheetData>
  <mergeCells count="2">
    <mergeCell ref="A1:H1"/>
    <mergeCell ref="A33:F33"/>
  </mergeCells>
  <phoneticPr fontId="17" type="noConversion"/>
  <pageMargins left="0.75" right="0.75" top="1" bottom="1" header="0.50902777777777797" footer="0.50902777777777797"/>
</worksheet>
</file>

<file path=xl/worksheets/sheet5.xml><?xml version="1.0" encoding="utf-8"?>
<worksheet xmlns="http://schemas.openxmlformats.org/spreadsheetml/2006/main" xmlns:r="http://schemas.openxmlformats.org/officeDocument/2006/relationships">
  <dimension ref="A1:H225"/>
  <sheetViews>
    <sheetView topLeftCell="A195" workbookViewId="0">
      <selection activeCell="K211" sqref="K211"/>
    </sheetView>
  </sheetViews>
  <sheetFormatPr defaultColWidth="8.25" defaultRowHeight="14.25"/>
  <cols>
    <col min="1" max="1" width="4.625" style="5" customWidth="1"/>
    <col min="2" max="2" width="13.375" style="6" customWidth="1"/>
    <col min="3" max="3" width="43.5" style="7" customWidth="1"/>
    <col min="4" max="5" width="6.125" style="5" customWidth="1"/>
    <col min="6" max="6" width="8.125" style="8" customWidth="1"/>
    <col min="7" max="7" width="11" style="8" customWidth="1"/>
    <col min="8" max="8" width="7.375" style="5" customWidth="1"/>
    <col min="9" max="241" width="8.25" style="5"/>
    <col min="242" max="242" width="41.875" style="5" customWidth="1"/>
    <col min="243" max="16384" width="8.25" style="5"/>
  </cols>
  <sheetData>
    <row r="1" spans="1:8" s="1" customFormat="1" ht="20.25">
      <c r="A1" s="111" t="s">
        <v>345</v>
      </c>
      <c r="B1" s="111"/>
      <c r="C1" s="111"/>
      <c r="D1" s="111"/>
      <c r="E1" s="111"/>
      <c r="F1" s="111"/>
      <c r="G1" s="111"/>
      <c r="H1" s="111"/>
    </row>
    <row r="2" spans="1:8" s="1" customFormat="1" ht="24">
      <c r="A2" s="9" t="s">
        <v>1</v>
      </c>
      <c r="B2" s="9" t="s">
        <v>2</v>
      </c>
      <c r="C2" s="9" t="s">
        <v>3</v>
      </c>
      <c r="D2" s="9" t="s">
        <v>4</v>
      </c>
      <c r="E2" s="9" t="s">
        <v>5</v>
      </c>
      <c r="F2" s="10" t="s">
        <v>6</v>
      </c>
      <c r="G2" s="10" t="s">
        <v>7</v>
      </c>
      <c r="H2" s="11" t="s">
        <v>8</v>
      </c>
    </row>
    <row r="3" spans="1:8" s="2" customFormat="1" ht="36.950000000000003" customHeight="1">
      <c r="A3" s="12">
        <v>1</v>
      </c>
      <c r="B3" s="13" t="s">
        <v>35</v>
      </c>
      <c r="C3" s="14" t="s">
        <v>346</v>
      </c>
      <c r="D3" s="13">
        <v>1</v>
      </c>
      <c r="E3" s="13" t="s">
        <v>37</v>
      </c>
      <c r="F3" s="33">
        <v>6800</v>
      </c>
      <c r="G3" s="17">
        <f>F3*D3</f>
        <v>6800</v>
      </c>
      <c r="H3" s="12"/>
    </row>
    <row r="4" spans="1:8" s="2" customFormat="1" ht="36.950000000000003" customHeight="1">
      <c r="A4" s="12">
        <v>2</v>
      </c>
      <c r="B4" s="13" t="s">
        <v>347</v>
      </c>
      <c r="C4" s="14" t="s">
        <v>348</v>
      </c>
      <c r="D4" s="13" t="s">
        <v>349</v>
      </c>
      <c r="E4" s="13" t="s">
        <v>37</v>
      </c>
      <c r="F4" s="33">
        <v>960</v>
      </c>
      <c r="G4" s="17">
        <f t="shared" ref="G4:G67" si="0">F4*D4</f>
        <v>960</v>
      </c>
      <c r="H4" s="12"/>
    </row>
    <row r="5" spans="1:8" s="2" customFormat="1" ht="36.950000000000003" customHeight="1">
      <c r="A5" s="12">
        <v>3</v>
      </c>
      <c r="B5" s="13" t="s">
        <v>350</v>
      </c>
      <c r="C5" s="14" t="s">
        <v>351</v>
      </c>
      <c r="D5" s="13">
        <v>48</v>
      </c>
      <c r="E5" s="13" t="s">
        <v>37</v>
      </c>
      <c r="F5" s="33">
        <v>132</v>
      </c>
      <c r="G5" s="17">
        <f t="shared" si="0"/>
        <v>6336</v>
      </c>
      <c r="H5" s="12"/>
    </row>
    <row r="6" spans="1:8" s="2" customFormat="1" ht="36.950000000000003" customHeight="1">
      <c r="A6" s="12">
        <v>4</v>
      </c>
      <c r="B6" s="13" t="s">
        <v>352</v>
      </c>
      <c r="C6" s="14" t="s">
        <v>353</v>
      </c>
      <c r="D6" s="13">
        <v>6</v>
      </c>
      <c r="E6" s="13" t="s">
        <v>37</v>
      </c>
      <c r="F6" s="33">
        <v>5880</v>
      </c>
      <c r="G6" s="17">
        <f t="shared" si="0"/>
        <v>35280</v>
      </c>
      <c r="H6" s="12"/>
    </row>
    <row r="7" spans="1:8" s="3" customFormat="1" ht="36.950000000000003" customHeight="1">
      <c r="A7" s="12">
        <v>5</v>
      </c>
      <c r="B7" s="13" t="s">
        <v>354</v>
      </c>
      <c r="C7" s="14" t="s">
        <v>355</v>
      </c>
      <c r="D7" s="13">
        <v>6</v>
      </c>
      <c r="E7" s="13" t="s">
        <v>356</v>
      </c>
      <c r="F7" s="33">
        <v>1560</v>
      </c>
      <c r="G7" s="17">
        <f t="shared" si="0"/>
        <v>9360</v>
      </c>
      <c r="H7" s="12"/>
    </row>
    <row r="8" spans="1:8" s="3" customFormat="1" ht="36.950000000000003" customHeight="1">
      <c r="A8" s="12">
        <v>6</v>
      </c>
      <c r="B8" s="13" t="s">
        <v>357</v>
      </c>
      <c r="C8" s="14" t="s">
        <v>358</v>
      </c>
      <c r="D8" s="13">
        <v>6</v>
      </c>
      <c r="E8" s="13" t="s">
        <v>356</v>
      </c>
      <c r="F8" s="33">
        <v>1560</v>
      </c>
      <c r="G8" s="17">
        <f t="shared" si="0"/>
        <v>9360</v>
      </c>
      <c r="H8" s="12"/>
    </row>
    <row r="9" spans="1:8" s="3" customFormat="1" ht="36.950000000000003" customHeight="1">
      <c r="A9" s="12">
        <v>7</v>
      </c>
      <c r="B9" s="13" t="s">
        <v>359</v>
      </c>
      <c r="C9" s="34" t="s">
        <v>360</v>
      </c>
      <c r="D9" s="13">
        <v>1</v>
      </c>
      <c r="E9" s="13" t="s">
        <v>37</v>
      </c>
      <c r="F9" s="33">
        <v>468</v>
      </c>
      <c r="G9" s="17">
        <f t="shared" si="0"/>
        <v>468</v>
      </c>
      <c r="H9" s="12"/>
    </row>
    <row r="10" spans="1:8" s="3" customFormat="1" ht="36.950000000000003" customHeight="1">
      <c r="A10" s="12">
        <v>8</v>
      </c>
      <c r="B10" s="13" t="s">
        <v>361</v>
      </c>
      <c r="C10" s="14" t="s">
        <v>362</v>
      </c>
      <c r="D10" s="13" t="s">
        <v>349</v>
      </c>
      <c r="E10" s="13" t="s">
        <v>47</v>
      </c>
      <c r="F10" s="33">
        <v>1248</v>
      </c>
      <c r="G10" s="17">
        <f t="shared" si="0"/>
        <v>1248</v>
      </c>
      <c r="H10" s="12"/>
    </row>
    <row r="11" spans="1:8" s="3" customFormat="1" ht="36.950000000000003" customHeight="1">
      <c r="A11" s="12">
        <v>9</v>
      </c>
      <c r="B11" s="13" t="s">
        <v>363</v>
      </c>
      <c r="C11" s="14" t="s">
        <v>364</v>
      </c>
      <c r="D11" s="13" t="s">
        <v>349</v>
      </c>
      <c r="E11" s="13" t="s">
        <v>11</v>
      </c>
      <c r="F11" s="33">
        <v>6240</v>
      </c>
      <c r="G11" s="17">
        <f t="shared" si="0"/>
        <v>6240</v>
      </c>
      <c r="H11" s="12"/>
    </row>
    <row r="12" spans="1:8" s="3" customFormat="1" ht="36.950000000000003" customHeight="1">
      <c r="A12" s="12">
        <v>10</v>
      </c>
      <c r="B12" s="13" t="s">
        <v>357</v>
      </c>
      <c r="C12" s="14" t="s">
        <v>358</v>
      </c>
      <c r="D12" s="13" t="s">
        <v>365</v>
      </c>
      <c r="E12" s="13" t="s">
        <v>356</v>
      </c>
      <c r="F12" s="33">
        <v>1560</v>
      </c>
      <c r="G12" s="17">
        <f t="shared" si="0"/>
        <v>4680</v>
      </c>
      <c r="H12" s="12"/>
    </row>
    <row r="13" spans="1:8" s="3" customFormat="1" ht="36.950000000000003" customHeight="1">
      <c r="A13" s="12">
        <v>11</v>
      </c>
      <c r="B13" s="24" t="s">
        <v>366</v>
      </c>
      <c r="C13" s="25" t="s">
        <v>367</v>
      </c>
      <c r="D13" s="24" t="s">
        <v>368</v>
      </c>
      <c r="E13" s="24" t="s">
        <v>47</v>
      </c>
      <c r="F13" s="33">
        <v>6000</v>
      </c>
      <c r="G13" s="17">
        <f t="shared" si="0"/>
        <v>24000</v>
      </c>
      <c r="H13" s="12"/>
    </row>
    <row r="14" spans="1:8" s="3" customFormat="1" ht="36.950000000000003" customHeight="1">
      <c r="A14" s="12">
        <v>12</v>
      </c>
      <c r="B14" s="13" t="s">
        <v>369</v>
      </c>
      <c r="C14" s="35" t="s">
        <v>370</v>
      </c>
      <c r="D14" s="13" t="s">
        <v>349</v>
      </c>
      <c r="E14" s="13" t="s">
        <v>37</v>
      </c>
      <c r="F14" s="33">
        <v>7680</v>
      </c>
      <c r="G14" s="17">
        <f t="shared" si="0"/>
        <v>7680</v>
      </c>
      <c r="H14" s="12"/>
    </row>
    <row r="15" spans="1:8" s="3" customFormat="1" ht="36.950000000000003" customHeight="1">
      <c r="A15" s="12">
        <v>13</v>
      </c>
      <c r="B15" s="13" t="s">
        <v>371</v>
      </c>
      <c r="C15" s="14" t="s">
        <v>372</v>
      </c>
      <c r="D15" s="13" t="s">
        <v>349</v>
      </c>
      <c r="E15" s="13" t="s">
        <v>37</v>
      </c>
      <c r="F15" s="33">
        <v>1920</v>
      </c>
      <c r="G15" s="17">
        <f t="shared" si="0"/>
        <v>1920</v>
      </c>
      <c r="H15" s="12"/>
    </row>
    <row r="16" spans="1:8" s="3" customFormat="1" ht="36.950000000000003" customHeight="1">
      <c r="A16" s="12">
        <v>14</v>
      </c>
      <c r="B16" s="13" t="s">
        <v>373</v>
      </c>
      <c r="C16" s="14" t="s">
        <v>374</v>
      </c>
      <c r="D16" s="13">
        <v>3</v>
      </c>
      <c r="E16" s="13" t="s">
        <v>42</v>
      </c>
      <c r="F16" s="33">
        <v>3120</v>
      </c>
      <c r="G16" s="17">
        <f t="shared" si="0"/>
        <v>9360</v>
      </c>
      <c r="H16" s="12"/>
    </row>
    <row r="17" spans="1:8" s="3" customFormat="1" ht="36.950000000000003" customHeight="1">
      <c r="A17" s="12">
        <v>15</v>
      </c>
      <c r="B17" s="13" t="s">
        <v>375</v>
      </c>
      <c r="C17" s="14" t="s">
        <v>376</v>
      </c>
      <c r="D17" s="13" t="s">
        <v>349</v>
      </c>
      <c r="E17" s="13" t="s">
        <v>47</v>
      </c>
      <c r="F17" s="33">
        <v>624</v>
      </c>
      <c r="G17" s="17">
        <f t="shared" si="0"/>
        <v>624</v>
      </c>
      <c r="H17" s="12"/>
    </row>
    <row r="18" spans="1:8" s="3" customFormat="1" ht="36.950000000000003" customHeight="1">
      <c r="A18" s="12">
        <v>16</v>
      </c>
      <c r="B18" s="13" t="s">
        <v>377</v>
      </c>
      <c r="C18" s="14" t="s">
        <v>378</v>
      </c>
      <c r="D18" s="13" t="s">
        <v>349</v>
      </c>
      <c r="E18" s="13" t="s">
        <v>42</v>
      </c>
      <c r="F18" s="33">
        <v>312</v>
      </c>
      <c r="G18" s="17">
        <f t="shared" si="0"/>
        <v>312</v>
      </c>
      <c r="H18" s="12"/>
    </row>
    <row r="19" spans="1:8" s="3" customFormat="1" ht="36.950000000000003" customHeight="1">
      <c r="A19" s="12">
        <v>17</v>
      </c>
      <c r="B19" s="13" t="s">
        <v>379</v>
      </c>
      <c r="C19" s="14" t="s">
        <v>380</v>
      </c>
      <c r="D19" s="13">
        <v>150</v>
      </c>
      <c r="E19" s="13" t="s">
        <v>50</v>
      </c>
      <c r="F19" s="33">
        <v>36</v>
      </c>
      <c r="G19" s="17">
        <f t="shared" si="0"/>
        <v>5400</v>
      </c>
      <c r="H19" s="12"/>
    </row>
    <row r="20" spans="1:8" s="3" customFormat="1" ht="36.950000000000003" customHeight="1">
      <c r="A20" s="12">
        <v>18</v>
      </c>
      <c r="B20" s="13" t="s">
        <v>381</v>
      </c>
      <c r="C20" s="14" t="s">
        <v>382</v>
      </c>
      <c r="D20" s="13">
        <v>100</v>
      </c>
      <c r="E20" s="13" t="s">
        <v>50</v>
      </c>
      <c r="F20" s="33">
        <v>21.6</v>
      </c>
      <c r="G20" s="17">
        <f t="shared" si="0"/>
        <v>2160</v>
      </c>
      <c r="H20" s="12"/>
    </row>
    <row r="21" spans="1:8" s="3" customFormat="1" ht="36.950000000000003" customHeight="1">
      <c r="A21" s="12">
        <v>19</v>
      </c>
      <c r="B21" s="13" t="s">
        <v>383</v>
      </c>
      <c r="C21" s="14" t="s">
        <v>384</v>
      </c>
      <c r="D21" s="13" t="s">
        <v>385</v>
      </c>
      <c r="E21" s="13" t="s">
        <v>50</v>
      </c>
      <c r="F21" s="33">
        <v>86.4</v>
      </c>
      <c r="G21" s="17">
        <f t="shared" si="0"/>
        <v>1728</v>
      </c>
      <c r="H21" s="12"/>
    </row>
    <row r="22" spans="1:8" s="3" customFormat="1" ht="36.950000000000003" customHeight="1">
      <c r="A22" s="12">
        <v>20</v>
      </c>
      <c r="B22" s="13" t="s">
        <v>383</v>
      </c>
      <c r="C22" s="14" t="s">
        <v>386</v>
      </c>
      <c r="D22" s="13" t="s">
        <v>385</v>
      </c>
      <c r="E22" s="13" t="s">
        <v>50</v>
      </c>
      <c r="F22" s="33">
        <v>67.2</v>
      </c>
      <c r="G22" s="17">
        <f t="shared" si="0"/>
        <v>1344</v>
      </c>
      <c r="H22" s="12"/>
    </row>
    <row r="23" spans="1:8" s="3" customFormat="1" ht="36.950000000000003" customHeight="1">
      <c r="A23" s="12">
        <v>21</v>
      </c>
      <c r="B23" s="13" t="s">
        <v>387</v>
      </c>
      <c r="C23" s="14" t="s">
        <v>388</v>
      </c>
      <c r="D23" s="13" t="s">
        <v>389</v>
      </c>
      <c r="E23" s="13" t="s">
        <v>390</v>
      </c>
      <c r="F23" s="33">
        <v>4.8</v>
      </c>
      <c r="G23" s="17">
        <f t="shared" si="0"/>
        <v>960</v>
      </c>
      <c r="H23" s="12"/>
    </row>
    <row r="24" spans="1:8" s="3" customFormat="1" ht="36.950000000000003" customHeight="1">
      <c r="A24" s="12">
        <v>22</v>
      </c>
      <c r="B24" s="36" t="s">
        <v>391</v>
      </c>
      <c r="C24" s="37" t="s">
        <v>392</v>
      </c>
      <c r="D24" s="13">
        <v>1</v>
      </c>
      <c r="E24" s="13" t="s">
        <v>47</v>
      </c>
      <c r="F24" s="33">
        <v>9360</v>
      </c>
      <c r="G24" s="17">
        <f t="shared" si="0"/>
        <v>9360</v>
      </c>
      <c r="H24" s="12"/>
    </row>
    <row r="25" spans="1:8" s="3" customFormat="1" ht="36.950000000000003" customHeight="1">
      <c r="A25" s="12">
        <v>23</v>
      </c>
      <c r="B25" s="13" t="s">
        <v>393</v>
      </c>
      <c r="C25" s="14" t="s">
        <v>394</v>
      </c>
      <c r="D25" s="13">
        <v>1</v>
      </c>
      <c r="E25" s="13" t="s">
        <v>47</v>
      </c>
      <c r="F25" s="33">
        <v>10560</v>
      </c>
      <c r="G25" s="17">
        <f t="shared" si="0"/>
        <v>10560</v>
      </c>
      <c r="H25" s="12"/>
    </row>
    <row r="26" spans="1:8" s="3" customFormat="1" ht="36.950000000000003" customHeight="1">
      <c r="A26" s="12">
        <v>24</v>
      </c>
      <c r="B26" s="13" t="s">
        <v>395</v>
      </c>
      <c r="C26" s="14" t="s">
        <v>396</v>
      </c>
      <c r="D26" s="13">
        <v>2</v>
      </c>
      <c r="E26" s="13" t="s">
        <v>47</v>
      </c>
      <c r="F26" s="33">
        <v>792</v>
      </c>
      <c r="G26" s="17">
        <f t="shared" si="0"/>
        <v>1584</v>
      </c>
      <c r="H26" s="12"/>
    </row>
    <row r="27" spans="1:8" s="3" customFormat="1" ht="36.950000000000003" customHeight="1">
      <c r="A27" s="12">
        <v>25</v>
      </c>
      <c r="B27" s="13" t="s">
        <v>397</v>
      </c>
      <c r="C27" s="14" t="s">
        <v>398</v>
      </c>
      <c r="D27" s="13">
        <v>2</v>
      </c>
      <c r="E27" s="13" t="s">
        <v>47</v>
      </c>
      <c r="F27" s="33">
        <v>1272</v>
      </c>
      <c r="G27" s="17">
        <f t="shared" si="0"/>
        <v>2544</v>
      </c>
      <c r="H27" s="12"/>
    </row>
    <row r="28" spans="1:8" s="3" customFormat="1" ht="36.950000000000003" customHeight="1">
      <c r="A28" s="12">
        <v>26</v>
      </c>
      <c r="B28" s="13" t="s">
        <v>399</v>
      </c>
      <c r="C28" s="14" t="s">
        <v>400</v>
      </c>
      <c r="D28" s="13" t="s">
        <v>401</v>
      </c>
      <c r="E28" s="13" t="s">
        <v>47</v>
      </c>
      <c r="F28" s="33">
        <v>1272</v>
      </c>
      <c r="G28" s="17">
        <f t="shared" si="0"/>
        <v>2544</v>
      </c>
      <c r="H28" s="12"/>
    </row>
    <row r="29" spans="1:8" s="3" customFormat="1" ht="36.950000000000003" customHeight="1">
      <c r="A29" s="12">
        <v>27</v>
      </c>
      <c r="B29" s="13" t="s">
        <v>402</v>
      </c>
      <c r="C29" s="14" t="s">
        <v>403</v>
      </c>
      <c r="D29" s="13" t="s">
        <v>349</v>
      </c>
      <c r="E29" s="13" t="s">
        <v>47</v>
      </c>
      <c r="F29" s="33">
        <v>3936</v>
      </c>
      <c r="G29" s="17">
        <f t="shared" si="0"/>
        <v>3936</v>
      </c>
      <c r="H29" s="12"/>
    </row>
    <row r="30" spans="1:8" s="3" customFormat="1" ht="36.950000000000003" customHeight="1">
      <c r="A30" s="12">
        <v>28</v>
      </c>
      <c r="B30" s="13" t="s">
        <v>404</v>
      </c>
      <c r="C30" s="14" t="s">
        <v>405</v>
      </c>
      <c r="D30" s="13" t="s">
        <v>349</v>
      </c>
      <c r="E30" s="13" t="s">
        <v>47</v>
      </c>
      <c r="F30" s="33">
        <v>4512</v>
      </c>
      <c r="G30" s="17">
        <f t="shared" si="0"/>
        <v>4512</v>
      </c>
      <c r="H30" s="12"/>
    </row>
    <row r="31" spans="1:8" s="3" customFormat="1" ht="36.950000000000003" customHeight="1">
      <c r="A31" s="12">
        <v>29</v>
      </c>
      <c r="B31" s="13" t="s">
        <v>406</v>
      </c>
      <c r="C31" s="14" t="s">
        <v>407</v>
      </c>
      <c r="D31" s="13" t="s">
        <v>349</v>
      </c>
      <c r="E31" s="13" t="s">
        <v>47</v>
      </c>
      <c r="F31" s="33">
        <v>4704</v>
      </c>
      <c r="G31" s="17">
        <f t="shared" si="0"/>
        <v>4704</v>
      </c>
      <c r="H31" s="12"/>
    </row>
    <row r="32" spans="1:8" s="3" customFormat="1" ht="36.950000000000003" customHeight="1">
      <c r="A32" s="12">
        <v>30</v>
      </c>
      <c r="B32" s="13" t="s">
        <v>408</v>
      </c>
      <c r="C32" s="14" t="s">
        <v>409</v>
      </c>
      <c r="D32" s="13" t="s">
        <v>349</v>
      </c>
      <c r="E32" s="13" t="s">
        <v>47</v>
      </c>
      <c r="F32" s="33">
        <v>1632</v>
      </c>
      <c r="G32" s="17">
        <f t="shared" si="0"/>
        <v>1632</v>
      </c>
      <c r="H32" s="12"/>
    </row>
    <row r="33" spans="1:8" s="3" customFormat="1" ht="36.950000000000003" customHeight="1">
      <c r="A33" s="12">
        <v>31</v>
      </c>
      <c r="B33" s="13" t="s">
        <v>410</v>
      </c>
      <c r="C33" s="14" t="s">
        <v>411</v>
      </c>
      <c r="D33" s="13">
        <v>2</v>
      </c>
      <c r="E33" s="13" t="s">
        <v>47</v>
      </c>
      <c r="F33" s="33">
        <v>744</v>
      </c>
      <c r="G33" s="17">
        <f t="shared" si="0"/>
        <v>1488</v>
      </c>
      <c r="H33" s="12"/>
    </row>
    <row r="34" spans="1:8" s="3" customFormat="1" ht="36.950000000000003" customHeight="1">
      <c r="A34" s="12">
        <v>32</v>
      </c>
      <c r="B34" s="13" t="s">
        <v>412</v>
      </c>
      <c r="C34" s="14" t="s">
        <v>413</v>
      </c>
      <c r="D34" s="13" t="s">
        <v>349</v>
      </c>
      <c r="E34" s="13" t="s">
        <v>47</v>
      </c>
      <c r="F34" s="33">
        <v>10080</v>
      </c>
      <c r="G34" s="17">
        <f t="shared" si="0"/>
        <v>10080</v>
      </c>
      <c r="H34" s="12"/>
    </row>
    <row r="35" spans="1:8" s="3" customFormat="1" ht="36.950000000000003" customHeight="1">
      <c r="A35" s="12">
        <v>33</v>
      </c>
      <c r="B35" s="13" t="s">
        <v>414</v>
      </c>
      <c r="C35" s="14" t="s">
        <v>415</v>
      </c>
      <c r="D35" s="13" t="s">
        <v>349</v>
      </c>
      <c r="E35" s="13" t="s">
        <v>47</v>
      </c>
      <c r="F35" s="33">
        <v>7104</v>
      </c>
      <c r="G35" s="17">
        <f t="shared" si="0"/>
        <v>7104</v>
      </c>
      <c r="H35" s="12"/>
    </row>
    <row r="36" spans="1:8" s="3" customFormat="1" ht="36.950000000000003" customHeight="1">
      <c r="A36" s="12">
        <v>34</v>
      </c>
      <c r="B36" s="13" t="s">
        <v>416</v>
      </c>
      <c r="C36" s="14" t="s">
        <v>417</v>
      </c>
      <c r="D36" s="13" t="s">
        <v>349</v>
      </c>
      <c r="E36" s="13" t="s">
        <v>11</v>
      </c>
      <c r="F36" s="33">
        <v>5280</v>
      </c>
      <c r="G36" s="17">
        <f t="shared" si="0"/>
        <v>5280</v>
      </c>
      <c r="H36" s="12"/>
    </row>
    <row r="37" spans="1:8" s="3" customFormat="1" ht="36.950000000000003" customHeight="1">
      <c r="A37" s="12">
        <v>35</v>
      </c>
      <c r="B37" s="13" t="s">
        <v>418</v>
      </c>
      <c r="C37" s="14" t="s">
        <v>419</v>
      </c>
      <c r="D37" s="13">
        <v>2</v>
      </c>
      <c r="E37" s="13" t="s">
        <v>47</v>
      </c>
      <c r="F37" s="33">
        <v>1056</v>
      </c>
      <c r="G37" s="17">
        <f t="shared" si="0"/>
        <v>2112</v>
      </c>
      <c r="H37" s="12"/>
    </row>
    <row r="38" spans="1:8" s="3" customFormat="1" ht="36.950000000000003" customHeight="1">
      <c r="A38" s="12">
        <v>36</v>
      </c>
      <c r="B38" s="13" t="s">
        <v>420</v>
      </c>
      <c r="C38" s="14" t="s">
        <v>421</v>
      </c>
      <c r="D38" s="13" t="s">
        <v>349</v>
      </c>
      <c r="E38" s="13" t="s">
        <v>47</v>
      </c>
      <c r="F38" s="33">
        <v>360</v>
      </c>
      <c r="G38" s="17">
        <f t="shared" si="0"/>
        <v>360</v>
      </c>
      <c r="H38" s="12"/>
    </row>
    <row r="39" spans="1:8" s="3" customFormat="1" ht="36.950000000000003" customHeight="1">
      <c r="A39" s="12">
        <v>37</v>
      </c>
      <c r="B39" s="13" t="s">
        <v>422</v>
      </c>
      <c r="C39" s="14" t="s">
        <v>423</v>
      </c>
      <c r="D39" s="13" t="s">
        <v>349</v>
      </c>
      <c r="E39" s="13" t="s">
        <v>11</v>
      </c>
      <c r="F39" s="33">
        <v>384</v>
      </c>
      <c r="G39" s="17">
        <f t="shared" si="0"/>
        <v>384</v>
      </c>
      <c r="H39" s="12"/>
    </row>
    <row r="40" spans="1:8" s="3" customFormat="1" ht="36.950000000000003" customHeight="1">
      <c r="A40" s="12">
        <v>38</v>
      </c>
      <c r="B40" s="13" t="s">
        <v>424</v>
      </c>
      <c r="C40" s="14" t="s">
        <v>425</v>
      </c>
      <c r="D40" s="13" t="s">
        <v>349</v>
      </c>
      <c r="E40" s="13" t="s">
        <v>11</v>
      </c>
      <c r="F40" s="33">
        <v>912</v>
      </c>
      <c r="G40" s="17">
        <f t="shared" si="0"/>
        <v>912</v>
      </c>
      <c r="H40" s="12"/>
    </row>
    <row r="41" spans="1:8" s="3" customFormat="1" ht="36.950000000000003" customHeight="1">
      <c r="A41" s="12">
        <v>39</v>
      </c>
      <c r="B41" s="13" t="s">
        <v>426</v>
      </c>
      <c r="C41" s="14" t="s">
        <v>427</v>
      </c>
      <c r="D41" s="13" t="s">
        <v>349</v>
      </c>
      <c r="E41" s="13" t="s">
        <v>11</v>
      </c>
      <c r="F41" s="33">
        <v>264</v>
      </c>
      <c r="G41" s="17">
        <f t="shared" si="0"/>
        <v>264</v>
      </c>
      <c r="H41" s="12"/>
    </row>
    <row r="42" spans="1:8" s="3" customFormat="1" ht="36.950000000000003" customHeight="1">
      <c r="A42" s="12">
        <v>40</v>
      </c>
      <c r="B42" s="13" t="s">
        <v>428</v>
      </c>
      <c r="C42" s="14" t="s">
        <v>429</v>
      </c>
      <c r="D42" s="13" t="s">
        <v>349</v>
      </c>
      <c r="E42" s="13" t="s">
        <v>11</v>
      </c>
      <c r="F42" s="33">
        <v>720</v>
      </c>
      <c r="G42" s="17">
        <f t="shared" si="0"/>
        <v>720</v>
      </c>
      <c r="H42" s="12"/>
    </row>
    <row r="43" spans="1:8" s="3" customFormat="1" ht="36.950000000000003" customHeight="1">
      <c r="A43" s="12">
        <v>41</v>
      </c>
      <c r="B43" s="13" t="s">
        <v>430</v>
      </c>
      <c r="C43" s="14" t="s">
        <v>431</v>
      </c>
      <c r="D43" s="13" t="s">
        <v>349</v>
      </c>
      <c r="E43" s="13" t="s">
        <v>11</v>
      </c>
      <c r="F43" s="33">
        <v>504</v>
      </c>
      <c r="G43" s="17">
        <f t="shared" si="0"/>
        <v>504</v>
      </c>
      <c r="H43" s="12"/>
    </row>
    <row r="44" spans="1:8" s="3" customFormat="1" ht="36.950000000000003" customHeight="1">
      <c r="A44" s="12">
        <v>42</v>
      </c>
      <c r="B44" s="13" t="s">
        <v>432</v>
      </c>
      <c r="C44" s="14" t="s">
        <v>433</v>
      </c>
      <c r="D44" s="13" t="s">
        <v>349</v>
      </c>
      <c r="E44" s="13" t="s">
        <v>11</v>
      </c>
      <c r="F44" s="33">
        <v>394</v>
      </c>
      <c r="G44" s="17">
        <f t="shared" si="0"/>
        <v>394</v>
      </c>
      <c r="H44" s="12"/>
    </row>
    <row r="45" spans="1:8" s="3" customFormat="1" ht="36.950000000000003" customHeight="1">
      <c r="A45" s="12">
        <v>43</v>
      </c>
      <c r="B45" s="13" t="s">
        <v>434</v>
      </c>
      <c r="C45" s="14" t="s">
        <v>435</v>
      </c>
      <c r="D45" s="13" t="s">
        <v>349</v>
      </c>
      <c r="E45" s="13" t="s">
        <v>47</v>
      </c>
      <c r="F45" s="33">
        <v>1440</v>
      </c>
      <c r="G45" s="17">
        <f t="shared" si="0"/>
        <v>1440</v>
      </c>
      <c r="H45" s="12"/>
    </row>
    <row r="46" spans="1:8" s="3" customFormat="1" ht="36.950000000000003" customHeight="1">
      <c r="A46" s="12">
        <v>44</v>
      </c>
      <c r="B46" s="13" t="s">
        <v>436</v>
      </c>
      <c r="C46" s="14" t="s">
        <v>437</v>
      </c>
      <c r="D46" s="13" t="s">
        <v>349</v>
      </c>
      <c r="E46" s="13" t="s">
        <v>47</v>
      </c>
      <c r="F46" s="33">
        <v>360</v>
      </c>
      <c r="G46" s="17">
        <f t="shared" si="0"/>
        <v>360</v>
      </c>
      <c r="H46" s="12"/>
    </row>
    <row r="47" spans="1:8" s="3" customFormat="1" ht="36.950000000000003" customHeight="1">
      <c r="A47" s="12">
        <v>45</v>
      </c>
      <c r="B47" s="13" t="s">
        <v>438</v>
      </c>
      <c r="C47" s="14" t="s">
        <v>439</v>
      </c>
      <c r="D47" s="13" t="s">
        <v>349</v>
      </c>
      <c r="E47" s="13" t="s">
        <v>11</v>
      </c>
      <c r="F47" s="33">
        <v>144</v>
      </c>
      <c r="G47" s="17">
        <f t="shared" si="0"/>
        <v>144</v>
      </c>
      <c r="H47" s="12"/>
    </row>
    <row r="48" spans="1:8" s="3" customFormat="1" ht="36.950000000000003" customHeight="1">
      <c r="A48" s="12">
        <v>46</v>
      </c>
      <c r="B48" s="13" t="s">
        <v>440</v>
      </c>
      <c r="C48" s="14" t="s">
        <v>441</v>
      </c>
      <c r="D48" s="13">
        <v>7</v>
      </c>
      <c r="E48" s="13" t="s">
        <v>11</v>
      </c>
      <c r="F48" s="33">
        <v>48</v>
      </c>
      <c r="G48" s="17">
        <f t="shared" si="0"/>
        <v>336</v>
      </c>
      <c r="H48" s="12"/>
    </row>
    <row r="49" spans="1:8" s="3" customFormat="1" ht="36.950000000000003" customHeight="1">
      <c r="A49" s="12">
        <v>47</v>
      </c>
      <c r="B49" s="13" t="s">
        <v>442</v>
      </c>
      <c r="C49" s="14" t="s">
        <v>443</v>
      </c>
      <c r="D49" s="13">
        <v>7</v>
      </c>
      <c r="E49" s="13" t="s">
        <v>42</v>
      </c>
      <c r="F49" s="33">
        <v>72</v>
      </c>
      <c r="G49" s="17">
        <f t="shared" si="0"/>
        <v>504</v>
      </c>
      <c r="H49" s="12"/>
    </row>
    <row r="50" spans="1:8" s="3" customFormat="1" ht="36.950000000000003" customHeight="1">
      <c r="A50" s="12">
        <v>48</v>
      </c>
      <c r="B50" s="13" t="s">
        <v>444</v>
      </c>
      <c r="C50" s="14" t="s">
        <v>445</v>
      </c>
      <c r="D50" s="13" t="s">
        <v>349</v>
      </c>
      <c r="E50" s="13" t="s">
        <v>11</v>
      </c>
      <c r="F50" s="33">
        <v>1872</v>
      </c>
      <c r="G50" s="17">
        <f t="shared" si="0"/>
        <v>1872</v>
      </c>
      <c r="H50" s="12"/>
    </row>
    <row r="51" spans="1:8" s="3" customFormat="1" ht="36.950000000000003" customHeight="1">
      <c r="A51" s="12">
        <v>49</v>
      </c>
      <c r="B51" s="13" t="s">
        <v>446</v>
      </c>
      <c r="C51" s="14" t="s">
        <v>447</v>
      </c>
      <c r="D51" s="13" t="s">
        <v>448</v>
      </c>
      <c r="E51" s="13" t="s">
        <v>50</v>
      </c>
      <c r="F51" s="33">
        <v>14.4</v>
      </c>
      <c r="G51" s="17">
        <f t="shared" si="0"/>
        <v>72</v>
      </c>
      <c r="H51" s="12"/>
    </row>
    <row r="52" spans="1:8" s="3" customFormat="1" ht="36.950000000000003" customHeight="1">
      <c r="A52" s="12">
        <v>50</v>
      </c>
      <c r="B52" s="13" t="s">
        <v>449</v>
      </c>
      <c r="C52" s="14" t="s">
        <v>450</v>
      </c>
      <c r="D52" s="13" t="s">
        <v>349</v>
      </c>
      <c r="E52" s="13" t="s">
        <v>451</v>
      </c>
      <c r="F52" s="33">
        <v>312</v>
      </c>
      <c r="G52" s="17">
        <f t="shared" si="0"/>
        <v>312</v>
      </c>
      <c r="H52" s="12"/>
    </row>
    <row r="53" spans="1:8" s="3" customFormat="1" ht="36.950000000000003" customHeight="1">
      <c r="A53" s="12">
        <v>51</v>
      </c>
      <c r="B53" s="13" t="s">
        <v>452</v>
      </c>
      <c r="C53" s="14" t="s">
        <v>453</v>
      </c>
      <c r="D53" s="13" t="s">
        <v>401</v>
      </c>
      <c r="E53" s="13" t="s">
        <v>11</v>
      </c>
      <c r="F53" s="33">
        <v>288</v>
      </c>
      <c r="G53" s="17">
        <f t="shared" si="0"/>
        <v>576</v>
      </c>
      <c r="H53" s="12"/>
    </row>
    <row r="54" spans="1:8" s="3" customFormat="1" ht="36.950000000000003" customHeight="1">
      <c r="A54" s="12">
        <v>52</v>
      </c>
      <c r="B54" s="13" t="s">
        <v>454</v>
      </c>
      <c r="C54" s="14" t="s">
        <v>455</v>
      </c>
      <c r="D54" s="13" t="s">
        <v>349</v>
      </c>
      <c r="E54" s="13" t="s">
        <v>11</v>
      </c>
      <c r="F54" s="33">
        <v>2640</v>
      </c>
      <c r="G54" s="17">
        <f t="shared" si="0"/>
        <v>2640</v>
      </c>
      <c r="H54" s="12"/>
    </row>
    <row r="55" spans="1:8" s="3" customFormat="1" ht="36.950000000000003" customHeight="1">
      <c r="A55" s="12">
        <v>53</v>
      </c>
      <c r="B55" s="13" t="s">
        <v>456</v>
      </c>
      <c r="C55" s="14" t="s">
        <v>457</v>
      </c>
      <c r="D55" s="13">
        <v>2</v>
      </c>
      <c r="E55" s="13" t="s">
        <v>458</v>
      </c>
      <c r="F55" s="33">
        <v>180</v>
      </c>
      <c r="G55" s="17">
        <f t="shared" si="0"/>
        <v>360</v>
      </c>
      <c r="H55" s="12"/>
    </row>
    <row r="56" spans="1:8" s="3" customFormat="1" ht="36.950000000000003" customHeight="1">
      <c r="A56" s="12">
        <v>54</v>
      </c>
      <c r="B56" s="13" t="s">
        <v>459</v>
      </c>
      <c r="C56" s="14" t="s">
        <v>460</v>
      </c>
      <c r="D56" s="13">
        <v>7</v>
      </c>
      <c r="E56" s="13" t="s">
        <v>47</v>
      </c>
      <c r="F56" s="33">
        <v>384</v>
      </c>
      <c r="G56" s="17">
        <f t="shared" si="0"/>
        <v>2688</v>
      </c>
      <c r="H56" s="12"/>
    </row>
    <row r="57" spans="1:8" s="3" customFormat="1" ht="36.950000000000003" customHeight="1">
      <c r="A57" s="12">
        <v>55</v>
      </c>
      <c r="B57" s="13" t="s">
        <v>461</v>
      </c>
      <c r="C57" s="14" t="s">
        <v>462</v>
      </c>
      <c r="D57" s="13">
        <v>7</v>
      </c>
      <c r="E57" s="13" t="s">
        <v>11</v>
      </c>
      <c r="F57" s="33">
        <v>62.4</v>
      </c>
      <c r="G57" s="17">
        <f t="shared" si="0"/>
        <v>436.8</v>
      </c>
      <c r="H57" s="12"/>
    </row>
    <row r="58" spans="1:8" s="3" customFormat="1" ht="36.950000000000003" customHeight="1">
      <c r="A58" s="12">
        <v>56</v>
      </c>
      <c r="B58" s="13" t="s">
        <v>463</v>
      </c>
      <c r="C58" s="14" t="s">
        <v>464</v>
      </c>
      <c r="D58" s="13">
        <v>7</v>
      </c>
      <c r="E58" s="13" t="s">
        <v>11</v>
      </c>
      <c r="F58" s="33">
        <v>84</v>
      </c>
      <c r="G58" s="17">
        <f t="shared" si="0"/>
        <v>588</v>
      </c>
      <c r="H58" s="12"/>
    </row>
    <row r="59" spans="1:8" s="3" customFormat="1" ht="36.950000000000003" customHeight="1">
      <c r="A59" s="12">
        <v>57</v>
      </c>
      <c r="B59" s="13" t="s">
        <v>465</v>
      </c>
      <c r="C59" s="14" t="s">
        <v>466</v>
      </c>
      <c r="D59" s="13">
        <v>7</v>
      </c>
      <c r="E59" s="13" t="s">
        <v>11</v>
      </c>
      <c r="F59" s="33">
        <v>62.4</v>
      </c>
      <c r="G59" s="17">
        <f t="shared" si="0"/>
        <v>436.8</v>
      </c>
      <c r="H59" s="12"/>
    </row>
    <row r="60" spans="1:8" s="3" customFormat="1" ht="36.950000000000003" customHeight="1">
      <c r="A60" s="12">
        <v>58</v>
      </c>
      <c r="B60" s="13" t="s">
        <v>467</v>
      </c>
      <c r="C60" s="14" t="s">
        <v>468</v>
      </c>
      <c r="D60" s="13" t="s">
        <v>401</v>
      </c>
      <c r="E60" s="13" t="s">
        <v>11</v>
      </c>
      <c r="F60" s="33">
        <v>1224</v>
      </c>
      <c r="G60" s="17">
        <f t="shared" si="0"/>
        <v>2448</v>
      </c>
      <c r="H60" s="12"/>
    </row>
    <row r="61" spans="1:8" s="3" customFormat="1" ht="36.950000000000003" customHeight="1">
      <c r="A61" s="12">
        <v>59</v>
      </c>
      <c r="B61" s="13" t="s">
        <v>469</v>
      </c>
      <c r="C61" s="14" t="s">
        <v>470</v>
      </c>
      <c r="D61" s="13" t="s">
        <v>401</v>
      </c>
      <c r="E61" s="13" t="s">
        <v>11</v>
      </c>
      <c r="F61" s="33">
        <v>1632</v>
      </c>
      <c r="G61" s="17">
        <f t="shared" si="0"/>
        <v>3264</v>
      </c>
      <c r="H61" s="12"/>
    </row>
    <row r="62" spans="1:8" s="3" customFormat="1" ht="36.950000000000003" customHeight="1">
      <c r="A62" s="12">
        <v>60</v>
      </c>
      <c r="B62" s="13" t="s">
        <v>471</v>
      </c>
      <c r="C62" s="14" t="s">
        <v>472</v>
      </c>
      <c r="D62" s="13" t="s">
        <v>368</v>
      </c>
      <c r="E62" s="13" t="s">
        <v>50</v>
      </c>
      <c r="F62" s="33">
        <v>264</v>
      </c>
      <c r="G62" s="17">
        <f t="shared" si="0"/>
        <v>1056</v>
      </c>
      <c r="H62" s="12"/>
    </row>
    <row r="63" spans="1:8" s="3" customFormat="1" ht="36.950000000000003" customHeight="1">
      <c r="A63" s="12">
        <v>61</v>
      </c>
      <c r="B63" s="13" t="s">
        <v>473</v>
      </c>
      <c r="C63" s="14" t="s">
        <v>474</v>
      </c>
      <c r="D63" s="13" t="s">
        <v>368</v>
      </c>
      <c r="E63" s="13" t="s">
        <v>47</v>
      </c>
      <c r="F63" s="33">
        <v>240</v>
      </c>
      <c r="G63" s="17">
        <f t="shared" si="0"/>
        <v>960</v>
      </c>
      <c r="H63" s="12"/>
    </row>
    <row r="64" spans="1:8" s="3" customFormat="1" ht="36.950000000000003" customHeight="1">
      <c r="A64" s="12">
        <v>62</v>
      </c>
      <c r="B64" s="13" t="s">
        <v>475</v>
      </c>
      <c r="C64" s="14" t="s">
        <v>476</v>
      </c>
      <c r="D64" s="13" t="s">
        <v>349</v>
      </c>
      <c r="E64" s="13" t="s">
        <v>42</v>
      </c>
      <c r="F64" s="33">
        <v>912</v>
      </c>
      <c r="G64" s="17">
        <f t="shared" si="0"/>
        <v>912</v>
      </c>
      <c r="H64" s="12"/>
    </row>
    <row r="65" spans="1:8" s="3" customFormat="1" ht="36.950000000000003" customHeight="1">
      <c r="A65" s="12">
        <v>63</v>
      </c>
      <c r="B65" s="13" t="s">
        <v>477</v>
      </c>
      <c r="C65" s="14" t="s">
        <v>478</v>
      </c>
      <c r="D65" s="13">
        <v>2</v>
      </c>
      <c r="E65" s="13" t="s">
        <v>11</v>
      </c>
      <c r="F65" s="33">
        <v>864</v>
      </c>
      <c r="G65" s="17">
        <f t="shared" si="0"/>
        <v>1728</v>
      </c>
      <c r="H65" s="12"/>
    </row>
    <row r="66" spans="1:8" s="3" customFormat="1" ht="36.950000000000003" customHeight="1">
      <c r="A66" s="12">
        <v>64</v>
      </c>
      <c r="B66" s="13" t="s">
        <v>479</v>
      </c>
      <c r="C66" s="14" t="s">
        <v>480</v>
      </c>
      <c r="D66" s="13">
        <v>7</v>
      </c>
      <c r="E66" s="13" t="s">
        <v>47</v>
      </c>
      <c r="F66" s="33">
        <v>576</v>
      </c>
      <c r="G66" s="17">
        <f t="shared" si="0"/>
        <v>4032</v>
      </c>
      <c r="H66" s="12"/>
    </row>
    <row r="67" spans="1:8" s="3" customFormat="1" ht="36.950000000000003" customHeight="1">
      <c r="A67" s="12">
        <v>65</v>
      </c>
      <c r="B67" s="13" t="s">
        <v>481</v>
      </c>
      <c r="C67" s="14" t="s">
        <v>482</v>
      </c>
      <c r="D67" s="13">
        <v>2</v>
      </c>
      <c r="E67" s="13" t="s">
        <v>11</v>
      </c>
      <c r="F67" s="33">
        <v>624</v>
      </c>
      <c r="G67" s="17">
        <f t="shared" si="0"/>
        <v>1248</v>
      </c>
      <c r="H67" s="12"/>
    </row>
    <row r="68" spans="1:8" s="3" customFormat="1" ht="36.950000000000003" customHeight="1">
      <c r="A68" s="12">
        <v>66</v>
      </c>
      <c r="B68" s="13" t="s">
        <v>483</v>
      </c>
      <c r="C68" s="14" t="s">
        <v>484</v>
      </c>
      <c r="D68" s="13">
        <v>2</v>
      </c>
      <c r="E68" s="13" t="s">
        <v>11</v>
      </c>
      <c r="F68" s="33">
        <v>2352</v>
      </c>
      <c r="G68" s="17">
        <f t="shared" ref="G68:G131" si="1">F68*D68</f>
        <v>4704</v>
      </c>
      <c r="H68" s="12"/>
    </row>
    <row r="69" spans="1:8" s="3" customFormat="1" ht="36.950000000000003" customHeight="1">
      <c r="A69" s="12">
        <v>67</v>
      </c>
      <c r="B69" s="13" t="s">
        <v>485</v>
      </c>
      <c r="C69" s="14" t="s">
        <v>486</v>
      </c>
      <c r="D69" s="13">
        <v>7</v>
      </c>
      <c r="E69" s="13" t="s">
        <v>11</v>
      </c>
      <c r="F69" s="33">
        <v>84</v>
      </c>
      <c r="G69" s="17">
        <f t="shared" si="1"/>
        <v>588</v>
      </c>
      <c r="H69" s="12"/>
    </row>
    <row r="70" spans="1:8" s="3" customFormat="1" ht="36.950000000000003" customHeight="1">
      <c r="A70" s="12">
        <v>68</v>
      </c>
      <c r="B70" s="13" t="s">
        <v>487</v>
      </c>
      <c r="C70" s="14" t="s">
        <v>488</v>
      </c>
      <c r="D70" s="13">
        <v>7</v>
      </c>
      <c r="E70" s="13" t="s">
        <v>11</v>
      </c>
      <c r="F70" s="33">
        <v>1560</v>
      </c>
      <c r="G70" s="17">
        <f t="shared" si="1"/>
        <v>10920</v>
      </c>
      <c r="H70" s="12"/>
    </row>
    <row r="71" spans="1:8" s="3" customFormat="1" ht="36.950000000000003" customHeight="1">
      <c r="A71" s="12">
        <v>69</v>
      </c>
      <c r="B71" s="13" t="s">
        <v>489</v>
      </c>
      <c r="C71" s="14" t="s">
        <v>490</v>
      </c>
      <c r="D71" s="13">
        <v>7</v>
      </c>
      <c r="E71" s="13" t="s">
        <v>11</v>
      </c>
      <c r="F71" s="33">
        <v>156</v>
      </c>
      <c r="G71" s="17">
        <f t="shared" si="1"/>
        <v>1092</v>
      </c>
      <c r="H71" s="12"/>
    </row>
    <row r="72" spans="1:8" s="3" customFormat="1" ht="36.950000000000003" customHeight="1">
      <c r="A72" s="12">
        <v>70</v>
      </c>
      <c r="B72" s="13" t="s">
        <v>491</v>
      </c>
      <c r="C72" s="14" t="s">
        <v>492</v>
      </c>
      <c r="D72" s="13">
        <v>2</v>
      </c>
      <c r="E72" s="13" t="s">
        <v>11</v>
      </c>
      <c r="F72" s="33">
        <v>1512</v>
      </c>
      <c r="G72" s="17">
        <f t="shared" si="1"/>
        <v>3024</v>
      </c>
      <c r="H72" s="12"/>
    </row>
    <row r="73" spans="1:8" s="3" customFormat="1" ht="36.950000000000003" customHeight="1">
      <c r="A73" s="12">
        <v>71</v>
      </c>
      <c r="B73" s="13" t="s">
        <v>493</v>
      </c>
      <c r="C73" s="14" t="s">
        <v>494</v>
      </c>
      <c r="D73" s="13">
        <v>7</v>
      </c>
      <c r="E73" s="13" t="s">
        <v>47</v>
      </c>
      <c r="F73" s="33">
        <v>156</v>
      </c>
      <c r="G73" s="17">
        <f t="shared" si="1"/>
        <v>1092</v>
      </c>
      <c r="H73" s="12"/>
    </row>
    <row r="74" spans="1:8" s="3" customFormat="1" ht="36.950000000000003" customHeight="1">
      <c r="A74" s="12">
        <v>72</v>
      </c>
      <c r="B74" s="13" t="s">
        <v>495</v>
      </c>
      <c r="C74" s="14" t="s">
        <v>496</v>
      </c>
      <c r="D74" s="13" t="s">
        <v>497</v>
      </c>
      <c r="E74" s="13" t="s">
        <v>11</v>
      </c>
      <c r="F74" s="33">
        <v>576</v>
      </c>
      <c r="G74" s="17">
        <f t="shared" si="1"/>
        <v>4032</v>
      </c>
      <c r="H74" s="12"/>
    </row>
    <row r="75" spans="1:8" s="3" customFormat="1" ht="36.950000000000003" customHeight="1">
      <c r="A75" s="12">
        <v>73</v>
      </c>
      <c r="B75" s="13" t="s">
        <v>498</v>
      </c>
      <c r="C75" s="14" t="s">
        <v>499</v>
      </c>
      <c r="D75" s="13" t="s">
        <v>497</v>
      </c>
      <c r="E75" s="13" t="s">
        <v>11</v>
      </c>
      <c r="F75" s="33">
        <v>216</v>
      </c>
      <c r="G75" s="17">
        <f t="shared" si="1"/>
        <v>1512</v>
      </c>
      <c r="H75" s="12"/>
    </row>
    <row r="76" spans="1:8" s="3" customFormat="1" ht="36.950000000000003" customHeight="1">
      <c r="A76" s="12">
        <v>74</v>
      </c>
      <c r="B76" s="13" t="s">
        <v>500</v>
      </c>
      <c r="C76" s="14" t="s">
        <v>501</v>
      </c>
      <c r="D76" s="13" t="s">
        <v>497</v>
      </c>
      <c r="E76" s="13" t="s">
        <v>11</v>
      </c>
      <c r="F76" s="33">
        <v>696</v>
      </c>
      <c r="G76" s="17">
        <f t="shared" si="1"/>
        <v>4872</v>
      </c>
      <c r="H76" s="12"/>
    </row>
    <row r="77" spans="1:8" s="3" customFormat="1" ht="36.950000000000003" customHeight="1">
      <c r="A77" s="12">
        <v>75</v>
      </c>
      <c r="B77" s="13" t="s">
        <v>502</v>
      </c>
      <c r="C77" s="14" t="s">
        <v>503</v>
      </c>
      <c r="D77" s="13" t="s">
        <v>497</v>
      </c>
      <c r="E77" s="13" t="s">
        <v>47</v>
      </c>
      <c r="F77" s="33">
        <v>156</v>
      </c>
      <c r="G77" s="17">
        <f t="shared" si="1"/>
        <v>1092</v>
      </c>
      <c r="H77" s="12"/>
    </row>
    <row r="78" spans="1:8" s="3" customFormat="1" ht="36.950000000000003" customHeight="1">
      <c r="A78" s="12">
        <v>76</v>
      </c>
      <c r="B78" s="13" t="s">
        <v>504</v>
      </c>
      <c r="C78" s="14" t="s">
        <v>505</v>
      </c>
      <c r="D78" s="13" t="s">
        <v>497</v>
      </c>
      <c r="E78" s="13" t="s">
        <v>47</v>
      </c>
      <c r="F78" s="33">
        <v>156</v>
      </c>
      <c r="G78" s="17">
        <f t="shared" si="1"/>
        <v>1092</v>
      </c>
      <c r="H78" s="12"/>
    </row>
    <row r="79" spans="1:8" s="3" customFormat="1" ht="36.950000000000003" customHeight="1">
      <c r="A79" s="12">
        <v>77</v>
      </c>
      <c r="B79" s="13" t="s">
        <v>506</v>
      </c>
      <c r="C79" s="14" t="s">
        <v>507</v>
      </c>
      <c r="D79" s="13" t="s">
        <v>497</v>
      </c>
      <c r="E79" s="13" t="s">
        <v>47</v>
      </c>
      <c r="F79" s="33">
        <v>156</v>
      </c>
      <c r="G79" s="17">
        <f t="shared" si="1"/>
        <v>1092</v>
      </c>
      <c r="H79" s="12"/>
    </row>
    <row r="80" spans="1:8" s="3" customFormat="1" ht="36.950000000000003" customHeight="1">
      <c r="A80" s="12">
        <v>78</v>
      </c>
      <c r="B80" s="13" t="s">
        <v>508</v>
      </c>
      <c r="C80" s="14" t="s">
        <v>509</v>
      </c>
      <c r="D80" s="13" t="s">
        <v>497</v>
      </c>
      <c r="E80" s="13" t="s">
        <v>47</v>
      </c>
      <c r="F80" s="33">
        <v>192</v>
      </c>
      <c r="G80" s="17">
        <f t="shared" si="1"/>
        <v>1344</v>
      </c>
      <c r="H80" s="12"/>
    </row>
    <row r="81" spans="1:8" s="3" customFormat="1" ht="36.950000000000003" customHeight="1">
      <c r="A81" s="12">
        <v>79</v>
      </c>
      <c r="B81" s="13" t="s">
        <v>510</v>
      </c>
      <c r="C81" s="14" t="s">
        <v>511</v>
      </c>
      <c r="D81" s="13" t="s">
        <v>497</v>
      </c>
      <c r="E81" s="13" t="s">
        <v>47</v>
      </c>
      <c r="F81" s="33">
        <v>156</v>
      </c>
      <c r="G81" s="17">
        <f t="shared" si="1"/>
        <v>1092</v>
      </c>
      <c r="H81" s="12"/>
    </row>
    <row r="82" spans="1:8" s="3" customFormat="1" ht="36.950000000000003" customHeight="1">
      <c r="A82" s="12">
        <v>80</v>
      </c>
      <c r="B82" s="13" t="s">
        <v>512</v>
      </c>
      <c r="C82" s="14" t="s">
        <v>513</v>
      </c>
      <c r="D82" s="13" t="s">
        <v>368</v>
      </c>
      <c r="E82" s="13" t="s">
        <v>47</v>
      </c>
      <c r="F82" s="33">
        <v>816</v>
      </c>
      <c r="G82" s="17">
        <f t="shared" si="1"/>
        <v>3264</v>
      </c>
      <c r="H82" s="12"/>
    </row>
    <row r="83" spans="1:8" s="3" customFormat="1" ht="36.950000000000003" customHeight="1">
      <c r="A83" s="12">
        <v>81</v>
      </c>
      <c r="B83" s="13" t="s">
        <v>514</v>
      </c>
      <c r="C83" s="14" t="s">
        <v>515</v>
      </c>
      <c r="D83" s="13" t="s">
        <v>349</v>
      </c>
      <c r="E83" s="13" t="s">
        <v>11</v>
      </c>
      <c r="F83" s="33">
        <v>624</v>
      </c>
      <c r="G83" s="17">
        <f t="shared" si="1"/>
        <v>624</v>
      </c>
      <c r="H83" s="12"/>
    </row>
    <row r="84" spans="1:8" s="3" customFormat="1" ht="36.950000000000003" customHeight="1">
      <c r="A84" s="12">
        <v>82</v>
      </c>
      <c r="B84" s="13" t="s">
        <v>516</v>
      </c>
      <c r="C84" s="14" t="s">
        <v>517</v>
      </c>
      <c r="D84" s="13">
        <v>7</v>
      </c>
      <c r="E84" s="13" t="s">
        <v>11</v>
      </c>
      <c r="F84" s="33">
        <v>312</v>
      </c>
      <c r="G84" s="17">
        <f t="shared" si="1"/>
        <v>2184</v>
      </c>
      <c r="H84" s="12"/>
    </row>
    <row r="85" spans="1:8" s="3" customFormat="1" ht="36.950000000000003" customHeight="1">
      <c r="A85" s="12">
        <v>83</v>
      </c>
      <c r="B85" s="13" t="s">
        <v>518</v>
      </c>
      <c r="C85" s="14" t="s">
        <v>519</v>
      </c>
      <c r="D85" s="13" t="s">
        <v>349</v>
      </c>
      <c r="E85" s="13" t="s">
        <v>47</v>
      </c>
      <c r="F85" s="33">
        <v>1560</v>
      </c>
      <c r="G85" s="17">
        <f t="shared" si="1"/>
        <v>1560</v>
      </c>
      <c r="H85" s="12"/>
    </row>
    <row r="86" spans="1:8" s="3" customFormat="1" ht="36.950000000000003" customHeight="1">
      <c r="A86" s="12">
        <v>84</v>
      </c>
      <c r="B86" s="13" t="s">
        <v>520</v>
      </c>
      <c r="C86" s="14" t="s">
        <v>521</v>
      </c>
      <c r="D86" s="13" t="s">
        <v>349</v>
      </c>
      <c r="E86" s="13" t="s">
        <v>11</v>
      </c>
      <c r="F86" s="33">
        <v>2112</v>
      </c>
      <c r="G86" s="17">
        <f t="shared" si="1"/>
        <v>2112</v>
      </c>
      <c r="H86" s="12"/>
    </row>
    <row r="87" spans="1:8" s="3" customFormat="1" ht="36.950000000000003" customHeight="1">
      <c r="A87" s="12">
        <v>85</v>
      </c>
      <c r="B87" s="13" t="s">
        <v>522</v>
      </c>
      <c r="C87" s="14" t="s">
        <v>523</v>
      </c>
      <c r="D87" s="13" t="s">
        <v>349</v>
      </c>
      <c r="E87" s="13" t="s">
        <v>11</v>
      </c>
      <c r="F87" s="33">
        <v>480</v>
      </c>
      <c r="G87" s="17">
        <f t="shared" si="1"/>
        <v>480</v>
      </c>
      <c r="H87" s="12"/>
    </row>
    <row r="88" spans="1:8" s="3" customFormat="1" ht="36.950000000000003" customHeight="1">
      <c r="A88" s="12">
        <v>86</v>
      </c>
      <c r="B88" s="13" t="s">
        <v>524</v>
      </c>
      <c r="C88" s="14" t="s">
        <v>525</v>
      </c>
      <c r="D88" s="13" t="s">
        <v>349</v>
      </c>
      <c r="E88" s="13" t="s">
        <v>47</v>
      </c>
      <c r="F88" s="33">
        <v>1728</v>
      </c>
      <c r="G88" s="17">
        <f t="shared" si="1"/>
        <v>1728</v>
      </c>
      <c r="H88" s="12"/>
    </row>
    <row r="89" spans="1:8" s="3" customFormat="1" ht="36.950000000000003" customHeight="1">
      <c r="A89" s="12">
        <v>87</v>
      </c>
      <c r="B89" s="13" t="s">
        <v>526</v>
      </c>
      <c r="C89" s="14" t="s">
        <v>527</v>
      </c>
      <c r="D89" s="13" t="s">
        <v>401</v>
      </c>
      <c r="E89" s="13" t="s">
        <v>11</v>
      </c>
      <c r="F89" s="33">
        <v>144</v>
      </c>
      <c r="G89" s="17">
        <f t="shared" si="1"/>
        <v>288</v>
      </c>
      <c r="H89" s="12"/>
    </row>
    <row r="90" spans="1:8" s="3" customFormat="1" ht="36.950000000000003" customHeight="1">
      <c r="A90" s="12">
        <v>88</v>
      </c>
      <c r="B90" s="13" t="s">
        <v>526</v>
      </c>
      <c r="C90" s="14" t="s">
        <v>528</v>
      </c>
      <c r="D90" s="13">
        <v>7</v>
      </c>
      <c r="E90" s="13" t="s">
        <v>529</v>
      </c>
      <c r="F90" s="33">
        <v>9.6</v>
      </c>
      <c r="G90" s="17">
        <f t="shared" si="1"/>
        <v>67.2</v>
      </c>
      <c r="H90" s="12"/>
    </row>
    <row r="91" spans="1:8" s="3" customFormat="1" ht="36.950000000000003" customHeight="1">
      <c r="A91" s="12">
        <v>89</v>
      </c>
      <c r="B91" s="13" t="s">
        <v>530</v>
      </c>
      <c r="C91" s="14" t="s">
        <v>531</v>
      </c>
      <c r="D91" s="13">
        <v>7</v>
      </c>
      <c r="E91" s="13" t="s">
        <v>529</v>
      </c>
      <c r="F91" s="33">
        <v>9.6</v>
      </c>
      <c r="G91" s="17">
        <f t="shared" si="1"/>
        <v>67.2</v>
      </c>
      <c r="H91" s="12"/>
    </row>
    <row r="92" spans="1:8" s="3" customFormat="1" ht="36.950000000000003" customHeight="1">
      <c r="A92" s="12">
        <v>90</v>
      </c>
      <c r="B92" s="13" t="s">
        <v>532</v>
      </c>
      <c r="C92" s="14" t="s">
        <v>533</v>
      </c>
      <c r="D92" s="13" t="s">
        <v>368</v>
      </c>
      <c r="E92" s="13" t="s">
        <v>451</v>
      </c>
      <c r="F92" s="33">
        <v>38.4</v>
      </c>
      <c r="G92" s="17">
        <f t="shared" si="1"/>
        <v>153.6</v>
      </c>
      <c r="H92" s="12"/>
    </row>
    <row r="93" spans="1:8" s="3" customFormat="1" ht="36.950000000000003" customHeight="1">
      <c r="A93" s="12">
        <v>91</v>
      </c>
      <c r="B93" s="13" t="s">
        <v>534</v>
      </c>
      <c r="C93" s="14" t="s">
        <v>535</v>
      </c>
      <c r="D93" s="13" t="s">
        <v>401</v>
      </c>
      <c r="E93" s="13" t="s">
        <v>451</v>
      </c>
      <c r="F93" s="33">
        <v>38.4</v>
      </c>
      <c r="G93" s="17">
        <f t="shared" si="1"/>
        <v>76.8</v>
      </c>
      <c r="H93" s="12"/>
    </row>
    <row r="94" spans="1:8" s="3" customFormat="1" ht="36.950000000000003" customHeight="1">
      <c r="A94" s="12">
        <v>92</v>
      </c>
      <c r="B94" s="13" t="s">
        <v>536</v>
      </c>
      <c r="C94" s="14" t="s">
        <v>537</v>
      </c>
      <c r="D94" s="13">
        <v>7</v>
      </c>
      <c r="E94" s="13" t="s">
        <v>451</v>
      </c>
      <c r="F94" s="33">
        <v>9.6</v>
      </c>
      <c r="G94" s="17">
        <f t="shared" si="1"/>
        <v>67.2</v>
      </c>
      <c r="H94" s="12"/>
    </row>
    <row r="95" spans="1:8" s="3" customFormat="1" ht="36.950000000000003" customHeight="1">
      <c r="A95" s="12">
        <v>93</v>
      </c>
      <c r="B95" s="13" t="s">
        <v>538</v>
      </c>
      <c r="C95" s="14" t="s">
        <v>539</v>
      </c>
      <c r="D95" s="13">
        <v>7</v>
      </c>
      <c r="E95" s="13" t="s">
        <v>451</v>
      </c>
      <c r="F95" s="33">
        <v>9.6</v>
      </c>
      <c r="G95" s="17">
        <f t="shared" si="1"/>
        <v>67.2</v>
      </c>
      <c r="H95" s="12"/>
    </row>
    <row r="96" spans="1:8" s="3" customFormat="1" ht="36.950000000000003" customHeight="1">
      <c r="A96" s="12">
        <v>94</v>
      </c>
      <c r="B96" s="13" t="s">
        <v>540</v>
      </c>
      <c r="C96" s="14" t="s">
        <v>541</v>
      </c>
      <c r="D96" s="13">
        <v>7</v>
      </c>
      <c r="E96" s="13" t="s">
        <v>11</v>
      </c>
      <c r="F96" s="33">
        <v>21.6</v>
      </c>
      <c r="G96" s="17">
        <f t="shared" si="1"/>
        <v>151.19999999999999</v>
      </c>
      <c r="H96" s="12"/>
    </row>
    <row r="97" spans="1:8" s="3" customFormat="1" ht="36.950000000000003" customHeight="1">
      <c r="A97" s="12">
        <v>95</v>
      </c>
      <c r="B97" s="13" t="s">
        <v>542</v>
      </c>
      <c r="C97" s="14" t="s">
        <v>543</v>
      </c>
      <c r="D97" s="13">
        <v>7</v>
      </c>
      <c r="E97" s="13" t="s">
        <v>11</v>
      </c>
      <c r="F97" s="33">
        <v>38.4</v>
      </c>
      <c r="G97" s="17">
        <f t="shared" si="1"/>
        <v>268.8</v>
      </c>
      <c r="H97" s="12"/>
    </row>
    <row r="98" spans="1:8" s="3" customFormat="1" ht="36.950000000000003" customHeight="1">
      <c r="A98" s="12">
        <v>96</v>
      </c>
      <c r="B98" s="13" t="s">
        <v>544</v>
      </c>
      <c r="C98" s="14" t="s">
        <v>545</v>
      </c>
      <c r="D98" s="13">
        <v>7</v>
      </c>
      <c r="E98" s="13" t="s">
        <v>451</v>
      </c>
      <c r="F98" s="33">
        <v>14.4</v>
      </c>
      <c r="G98" s="17">
        <f t="shared" si="1"/>
        <v>100.8</v>
      </c>
      <c r="H98" s="12"/>
    </row>
    <row r="99" spans="1:8" s="3" customFormat="1" ht="36.950000000000003" customHeight="1">
      <c r="A99" s="12">
        <v>97</v>
      </c>
      <c r="B99" s="13" t="s">
        <v>546</v>
      </c>
      <c r="C99" s="14" t="s">
        <v>547</v>
      </c>
      <c r="D99" s="13">
        <v>7</v>
      </c>
      <c r="E99" s="13" t="s">
        <v>451</v>
      </c>
      <c r="F99" s="33">
        <v>14.4</v>
      </c>
      <c r="G99" s="17">
        <f t="shared" si="1"/>
        <v>100.8</v>
      </c>
      <c r="H99" s="12"/>
    </row>
    <row r="100" spans="1:8" s="3" customFormat="1" ht="36.950000000000003" customHeight="1">
      <c r="A100" s="12">
        <v>98</v>
      </c>
      <c r="B100" s="13" t="s">
        <v>548</v>
      </c>
      <c r="C100" s="14" t="s">
        <v>547</v>
      </c>
      <c r="D100" s="13">
        <v>7</v>
      </c>
      <c r="E100" s="13" t="s">
        <v>11</v>
      </c>
      <c r="F100" s="33">
        <v>14.4</v>
      </c>
      <c r="G100" s="17">
        <f t="shared" si="1"/>
        <v>100.8</v>
      </c>
      <c r="H100" s="12"/>
    </row>
    <row r="101" spans="1:8" s="3" customFormat="1" ht="36.950000000000003" customHeight="1">
      <c r="A101" s="12">
        <v>99</v>
      </c>
      <c r="B101" s="13" t="s">
        <v>549</v>
      </c>
      <c r="C101" s="14" t="s">
        <v>550</v>
      </c>
      <c r="D101" s="13">
        <v>7</v>
      </c>
      <c r="E101" s="13" t="s">
        <v>11</v>
      </c>
      <c r="F101" s="33">
        <v>60</v>
      </c>
      <c r="G101" s="17">
        <f t="shared" si="1"/>
        <v>420</v>
      </c>
      <c r="H101" s="12"/>
    </row>
    <row r="102" spans="1:8" s="3" customFormat="1" ht="36.950000000000003" customHeight="1">
      <c r="A102" s="12">
        <v>100</v>
      </c>
      <c r="B102" s="13" t="s">
        <v>551</v>
      </c>
      <c r="C102" s="14" t="s">
        <v>552</v>
      </c>
      <c r="D102" s="13">
        <v>7</v>
      </c>
      <c r="E102" s="13" t="s">
        <v>451</v>
      </c>
      <c r="F102" s="33">
        <v>9.6</v>
      </c>
      <c r="G102" s="17">
        <f t="shared" si="1"/>
        <v>67.2</v>
      </c>
      <c r="H102" s="12"/>
    </row>
    <row r="103" spans="1:8" s="3" customFormat="1" ht="36.950000000000003" customHeight="1">
      <c r="A103" s="12">
        <v>101</v>
      </c>
      <c r="B103" s="13" t="s">
        <v>553</v>
      </c>
      <c r="C103" s="14" t="s">
        <v>554</v>
      </c>
      <c r="D103" s="13">
        <v>7</v>
      </c>
      <c r="E103" s="13" t="s">
        <v>50</v>
      </c>
      <c r="F103" s="33">
        <v>7.2</v>
      </c>
      <c r="G103" s="17">
        <f t="shared" si="1"/>
        <v>50.4</v>
      </c>
      <c r="H103" s="12"/>
    </row>
    <row r="104" spans="1:8" s="3" customFormat="1" ht="36.950000000000003" customHeight="1">
      <c r="A104" s="12">
        <v>102</v>
      </c>
      <c r="B104" s="13" t="s">
        <v>555</v>
      </c>
      <c r="C104" s="14" t="s">
        <v>556</v>
      </c>
      <c r="D104" s="13">
        <v>7</v>
      </c>
      <c r="E104" s="13" t="s">
        <v>11</v>
      </c>
      <c r="F104" s="33">
        <v>14.4</v>
      </c>
      <c r="G104" s="17">
        <f t="shared" si="1"/>
        <v>100.8</v>
      </c>
      <c r="H104" s="12"/>
    </row>
    <row r="105" spans="1:8" s="3" customFormat="1" ht="36.950000000000003" customHeight="1">
      <c r="A105" s="12">
        <v>103</v>
      </c>
      <c r="B105" s="13" t="s">
        <v>557</v>
      </c>
      <c r="C105" s="14" t="s">
        <v>558</v>
      </c>
      <c r="D105" s="13">
        <v>7</v>
      </c>
      <c r="E105" s="13" t="s">
        <v>11</v>
      </c>
      <c r="F105" s="33">
        <v>14.4</v>
      </c>
      <c r="G105" s="17">
        <f t="shared" si="1"/>
        <v>100.8</v>
      </c>
      <c r="H105" s="12"/>
    </row>
    <row r="106" spans="1:8" s="3" customFormat="1" ht="36.950000000000003" customHeight="1">
      <c r="A106" s="12">
        <v>104</v>
      </c>
      <c r="B106" s="13" t="s">
        <v>559</v>
      </c>
      <c r="C106" s="14" t="s">
        <v>560</v>
      </c>
      <c r="D106" s="13">
        <v>7</v>
      </c>
      <c r="E106" s="13" t="s">
        <v>11</v>
      </c>
      <c r="F106" s="33">
        <v>24</v>
      </c>
      <c r="G106" s="17">
        <f t="shared" si="1"/>
        <v>168</v>
      </c>
      <c r="H106" s="12"/>
    </row>
    <row r="107" spans="1:8" s="3" customFormat="1" ht="36.950000000000003" customHeight="1">
      <c r="A107" s="12">
        <v>105</v>
      </c>
      <c r="B107" s="13" t="s">
        <v>561</v>
      </c>
      <c r="C107" s="14" t="s">
        <v>562</v>
      </c>
      <c r="D107" s="13">
        <v>7</v>
      </c>
      <c r="E107" s="13" t="s">
        <v>11</v>
      </c>
      <c r="F107" s="33">
        <v>24</v>
      </c>
      <c r="G107" s="17">
        <f t="shared" si="1"/>
        <v>168</v>
      </c>
      <c r="H107" s="12"/>
    </row>
    <row r="108" spans="1:8" s="3" customFormat="1" ht="36.950000000000003" customHeight="1">
      <c r="A108" s="12">
        <v>106</v>
      </c>
      <c r="B108" s="13" t="s">
        <v>563</v>
      </c>
      <c r="C108" s="14" t="s">
        <v>564</v>
      </c>
      <c r="D108" s="13">
        <v>7</v>
      </c>
      <c r="E108" s="13" t="s">
        <v>451</v>
      </c>
      <c r="F108" s="33">
        <v>26.4</v>
      </c>
      <c r="G108" s="17">
        <f t="shared" si="1"/>
        <v>184.8</v>
      </c>
      <c r="H108" s="12"/>
    </row>
    <row r="109" spans="1:8" s="3" customFormat="1" ht="36.950000000000003" customHeight="1">
      <c r="A109" s="12">
        <v>107</v>
      </c>
      <c r="B109" s="13" t="s">
        <v>565</v>
      </c>
      <c r="C109" s="14" t="s">
        <v>566</v>
      </c>
      <c r="D109" s="13">
        <v>7</v>
      </c>
      <c r="E109" s="13" t="s">
        <v>451</v>
      </c>
      <c r="F109" s="33">
        <v>26.4</v>
      </c>
      <c r="G109" s="17">
        <f t="shared" si="1"/>
        <v>184.8</v>
      </c>
      <c r="H109" s="12"/>
    </row>
    <row r="110" spans="1:8" s="3" customFormat="1" ht="36.950000000000003" customHeight="1">
      <c r="A110" s="12">
        <v>108</v>
      </c>
      <c r="B110" s="13" t="s">
        <v>567</v>
      </c>
      <c r="C110" s="14" t="s">
        <v>568</v>
      </c>
      <c r="D110" s="13">
        <v>7</v>
      </c>
      <c r="E110" s="13" t="s">
        <v>451</v>
      </c>
      <c r="F110" s="33">
        <v>7.2</v>
      </c>
      <c r="G110" s="17">
        <f t="shared" si="1"/>
        <v>50.4</v>
      </c>
      <c r="H110" s="12"/>
    </row>
    <row r="111" spans="1:8" s="3" customFormat="1" ht="36.950000000000003" customHeight="1">
      <c r="A111" s="12">
        <v>109</v>
      </c>
      <c r="B111" s="13" t="s">
        <v>569</v>
      </c>
      <c r="C111" s="14" t="s">
        <v>570</v>
      </c>
      <c r="D111" s="13">
        <v>7</v>
      </c>
      <c r="E111" s="13" t="s">
        <v>451</v>
      </c>
      <c r="F111" s="33">
        <v>24</v>
      </c>
      <c r="G111" s="17">
        <f t="shared" si="1"/>
        <v>168</v>
      </c>
      <c r="H111" s="12"/>
    </row>
    <row r="112" spans="1:8" s="3" customFormat="1" ht="36.950000000000003" customHeight="1">
      <c r="A112" s="12">
        <v>110</v>
      </c>
      <c r="B112" s="13" t="s">
        <v>571</v>
      </c>
      <c r="C112" s="14" t="s">
        <v>572</v>
      </c>
      <c r="D112" s="13">
        <v>7</v>
      </c>
      <c r="E112" s="13" t="s">
        <v>451</v>
      </c>
      <c r="F112" s="33">
        <v>16.8</v>
      </c>
      <c r="G112" s="17">
        <f t="shared" si="1"/>
        <v>117.6</v>
      </c>
      <c r="H112" s="12"/>
    </row>
    <row r="113" spans="1:8" s="3" customFormat="1" ht="36.950000000000003" customHeight="1">
      <c r="A113" s="12">
        <v>111</v>
      </c>
      <c r="B113" s="13" t="s">
        <v>573</v>
      </c>
      <c r="C113" s="14" t="s">
        <v>574</v>
      </c>
      <c r="D113" s="13">
        <v>7</v>
      </c>
      <c r="E113" s="13" t="s">
        <v>451</v>
      </c>
      <c r="F113" s="33">
        <v>16.8</v>
      </c>
      <c r="G113" s="17">
        <f t="shared" si="1"/>
        <v>117.6</v>
      </c>
      <c r="H113" s="12"/>
    </row>
    <row r="114" spans="1:8" s="3" customFormat="1" ht="36.950000000000003" customHeight="1">
      <c r="A114" s="12">
        <v>112</v>
      </c>
      <c r="B114" s="13" t="s">
        <v>575</v>
      </c>
      <c r="C114" s="14" t="s">
        <v>576</v>
      </c>
      <c r="D114" s="13" t="s">
        <v>368</v>
      </c>
      <c r="E114" s="13" t="s">
        <v>451</v>
      </c>
      <c r="F114" s="33">
        <v>52.8</v>
      </c>
      <c r="G114" s="17">
        <f t="shared" si="1"/>
        <v>211.2</v>
      </c>
      <c r="H114" s="12"/>
    </row>
    <row r="115" spans="1:8" s="3" customFormat="1" ht="36.950000000000003" customHeight="1">
      <c r="A115" s="12">
        <v>113</v>
      </c>
      <c r="B115" s="13" t="s">
        <v>577</v>
      </c>
      <c r="C115" s="14" t="s">
        <v>578</v>
      </c>
      <c r="D115" s="13">
        <v>7</v>
      </c>
      <c r="E115" s="13" t="s">
        <v>451</v>
      </c>
      <c r="F115" s="33">
        <v>19.2</v>
      </c>
      <c r="G115" s="17">
        <f t="shared" si="1"/>
        <v>134.4</v>
      </c>
      <c r="H115" s="12"/>
    </row>
    <row r="116" spans="1:8" s="3" customFormat="1" ht="36.950000000000003" customHeight="1">
      <c r="A116" s="12">
        <v>114</v>
      </c>
      <c r="B116" s="13" t="s">
        <v>579</v>
      </c>
      <c r="C116" s="14" t="s">
        <v>580</v>
      </c>
      <c r="D116" s="13">
        <v>7</v>
      </c>
      <c r="E116" s="13" t="s">
        <v>451</v>
      </c>
      <c r="F116" s="33">
        <v>26.4</v>
      </c>
      <c r="G116" s="17">
        <f t="shared" si="1"/>
        <v>184.8</v>
      </c>
      <c r="H116" s="12"/>
    </row>
    <row r="117" spans="1:8" s="3" customFormat="1" ht="36.950000000000003" customHeight="1">
      <c r="A117" s="12">
        <v>115</v>
      </c>
      <c r="B117" s="13" t="s">
        <v>581</v>
      </c>
      <c r="C117" s="14" t="s">
        <v>582</v>
      </c>
      <c r="D117" s="13">
        <v>7</v>
      </c>
      <c r="E117" s="13" t="s">
        <v>42</v>
      </c>
      <c r="F117" s="33">
        <v>19.2</v>
      </c>
      <c r="G117" s="17">
        <f t="shared" si="1"/>
        <v>134.4</v>
      </c>
      <c r="H117" s="12"/>
    </row>
    <row r="118" spans="1:8" s="3" customFormat="1" ht="36.950000000000003" customHeight="1">
      <c r="A118" s="12">
        <v>116</v>
      </c>
      <c r="B118" s="13" t="s">
        <v>583</v>
      </c>
      <c r="C118" s="14" t="s">
        <v>584</v>
      </c>
      <c r="D118" s="13">
        <v>7</v>
      </c>
      <c r="E118" s="13" t="s">
        <v>451</v>
      </c>
      <c r="F118" s="33">
        <v>9.6</v>
      </c>
      <c r="G118" s="17">
        <f t="shared" si="1"/>
        <v>67.2</v>
      </c>
      <c r="H118" s="12"/>
    </row>
    <row r="119" spans="1:8" s="3" customFormat="1" ht="36.950000000000003" customHeight="1">
      <c r="A119" s="12">
        <v>117</v>
      </c>
      <c r="B119" s="13" t="s">
        <v>585</v>
      </c>
      <c r="C119" s="14" t="s">
        <v>586</v>
      </c>
      <c r="D119" s="13">
        <v>7</v>
      </c>
      <c r="E119" s="13" t="s">
        <v>451</v>
      </c>
      <c r="F119" s="33">
        <v>7.2</v>
      </c>
      <c r="G119" s="17">
        <f t="shared" si="1"/>
        <v>50.4</v>
      </c>
      <c r="H119" s="12"/>
    </row>
    <row r="120" spans="1:8" s="3" customFormat="1" ht="36.950000000000003" customHeight="1">
      <c r="A120" s="12">
        <v>118</v>
      </c>
      <c r="B120" s="13" t="s">
        <v>587</v>
      </c>
      <c r="C120" s="14" t="s">
        <v>588</v>
      </c>
      <c r="D120" s="13">
        <v>7</v>
      </c>
      <c r="E120" s="13" t="s">
        <v>47</v>
      </c>
      <c r="F120" s="33">
        <v>283.2</v>
      </c>
      <c r="G120" s="17">
        <f t="shared" si="1"/>
        <v>1982.4</v>
      </c>
      <c r="H120" s="12"/>
    </row>
    <row r="121" spans="1:8" s="3" customFormat="1" ht="36.950000000000003" customHeight="1">
      <c r="A121" s="12">
        <v>119</v>
      </c>
      <c r="B121" s="13" t="s">
        <v>589</v>
      </c>
      <c r="C121" s="14" t="s">
        <v>590</v>
      </c>
      <c r="D121" s="13">
        <v>7</v>
      </c>
      <c r="E121" s="13" t="s">
        <v>47</v>
      </c>
      <c r="F121" s="33">
        <v>108</v>
      </c>
      <c r="G121" s="17">
        <f t="shared" si="1"/>
        <v>756</v>
      </c>
      <c r="H121" s="12"/>
    </row>
    <row r="122" spans="1:8" s="3" customFormat="1" ht="36.950000000000003" customHeight="1">
      <c r="A122" s="12">
        <v>120</v>
      </c>
      <c r="B122" s="13" t="s">
        <v>591</v>
      </c>
      <c r="C122" s="14" t="s">
        <v>592</v>
      </c>
      <c r="D122" s="13" t="s">
        <v>401</v>
      </c>
      <c r="E122" s="13" t="s">
        <v>11</v>
      </c>
      <c r="F122" s="33">
        <v>156</v>
      </c>
      <c r="G122" s="17">
        <f t="shared" si="1"/>
        <v>312</v>
      </c>
      <c r="H122" s="12"/>
    </row>
    <row r="123" spans="1:8" s="3" customFormat="1" ht="36.950000000000003" customHeight="1">
      <c r="A123" s="12">
        <v>121</v>
      </c>
      <c r="B123" s="13" t="s">
        <v>593</v>
      </c>
      <c r="C123" s="14" t="s">
        <v>594</v>
      </c>
      <c r="D123" s="13">
        <v>7</v>
      </c>
      <c r="E123" s="13" t="s">
        <v>11</v>
      </c>
      <c r="F123" s="33">
        <v>24</v>
      </c>
      <c r="G123" s="17">
        <f t="shared" si="1"/>
        <v>168</v>
      </c>
      <c r="H123" s="12"/>
    </row>
    <row r="124" spans="1:8" s="3" customFormat="1" ht="36.950000000000003" customHeight="1">
      <c r="A124" s="12">
        <v>122</v>
      </c>
      <c r="B124" s="13" t="s">
        <v>595</v>
      </c>
      <c r="C124" s="14" t="s">
        <v>596</v>
      </c>
      <c r="D124" s="13">
        <v>7</v>
      </c>
      <c r="E124" s="13" t="s">
        <v>11</v>
      </c>
      <c r="F124" s="33">
        <v>24</v>
      </c>
      <c r="G124" s="17">
        <f t="shared" si="1"/>
        <v>168</v>
      </c>
      <c r="H124" s="12"/>
    </row>
    <row r="125" spans="1:8" s="3" customFormat="1" ht="36.950000000000003" customHeight="1">
      <c r="A125" s="12">
        <v>123</v>
      </c>
      <c r="B125" s="13" t="s">
        <v>597</v>
      </c>
      <c r="C125" s="14" t="s">
        <v>598</v>
      </c>
      <c r="D125" s="13">
        <v>7</v>
      </c>
      <c r="E125" s="13" t="s">
        <v>451</v>
      </c>
      <c r="F125" s="33">
        <v>26.4</v>
      </c>
      <c r="G125" s="17">
        <f t="shared" si="1"/>
        <v>184.8</v>
      </c>
      <c r="H125" s="12"/>
    </row>
    <row r="126" spans="1:8" s="3" customFormat="1" ht="36.950000000000003" customHeight="1">
      <c r="A126" s="12">
        <v>124</v>
      </c>
      <c r="B126" s="13" t="s">
        <v>599</v>
      </c>
      <c r="C126" s="14" t="s">
        <v>600</v>
      </c>
      <c r="D126" s="13">
        <v>7</v>
      </c>
      <c r="E126" s="13" t="s">
        <v>50</v>
      </c>
      <c r="F126" s="33">
        <v>26.4</v>
      </c>
      <c r="G126" s="17">
        <f t="shared" si="1"/>
        <v>184.8</v>
      </c>
      <c r="H126" s="12"/>
    </row>
    <row r="127" spans="1:8" s="3" customFormat="1" ht="36.950000000000003" customHeight="1">
      <c r="A127" s="12">
        <v>125</v>
      </c>
      <c r="B127" s="13" t="s">
        <v>601</v>
      </c>
      <c r="C127" s="14" t="s">
        <v>602</v>
      </c>
      <c r="D127" s="13">
        <v>7</v>
      </c>
      <c r="E127" s="13" t="s">
        <v>451</v>
      </c>
      <c r="F127" s="33">
        <v>26.4</v>
      </c>
      <c r="G127" s="17">
        <f t="shared" si="1"/>
        <v>184.8</v>
      </c>
      <c r="H127" s="12"/>
    </row>
    <row r="128" spans="1:8" s="3" customFormat="1" ht="36.950000000000003" customHeight="1">
      <c r="A128" s="12">
        <v>126</v>
      </c>
      <c r="B128" s="13" t="s">
        <v>603</v>
      </c>
      <c r="C128" s="14" t="s">
        <v>604</v>
      </c>
      <c r="D128" s="13" t="s">
        <v>401</v>
      </c>
      <c r="E128" s="13" t="s">
        <v>451</v>
      </c>
      <c r="F128" s="33">
        <v>24</v>
      </c>
      <c r="G128" s="17">
        <f t="shared" si="1"/>
        <v>48</v>
      </c>
      <c r="H128" s="12"/>
    </row>
    <row r="129" spans="1:8" s="3" customFormat="1" ht="36.950000000000003" customHeight="1">
      <c r="A129" s="12">
        <v>127</v>
      </c>
      <c r="B129" s="13" t="s">
        <v>605</v>
      </c>
      <c r="C129" s="14" t="s">
        <v>606</v>
      </c>
      <c r="D129" s="13">
        <v>7</v>
      </c>
      <c r="E129" s="13" t="s">
        <v>451</v>
      </c>
      <c r="F129" s="33">
        <v>24</v>
      </c>
      <c r="G129" s="17">
        <f t="shared" si="1"/>
        <v>168</v>
      </c>
      <c r="H129" s="12"/>
    </row>
    <row r="130" spans="1:8" s="3" customFormat="1" ht="36.950000000000003" customHeight="1">
      <c r="A130" s="12">
        <v>128</v>
      </c>
      <c r="B130" s="13" t="s">
        <v>607</v>
      </c>
      <c r="C130" s="14" t="s">
        <v>608</v>
      </c>
      <c r="D130" s="13">
        <v>7</v>
      </c>
      <c r="E130" s="13" t="s">
        <v>451</v>
      </c>
      <c r="F130" s="33">
        <v>79.2</v>
      </c>
      <c r="G130" s="17">
        <f t="shared" si="1"/>
        <v>554.4</v>
      </c>
      <c r="H130" s="12"/>
    </row>
    <row r="131" spans="1:8" s="3" customFormat="1" ht="36.950000000000003" customHeight="1">
      <c r="A131" s="12">
        <v>129</v>
      </c>
      <c r="B131" s="13" t="s">
        <v>609</v>
      </c>
      <c r="C131" s="14" t="s">
        <v>610</v>
      </c>
      <c r="D131" s="13">
        <v>7</v>
      </c>
      <c r="E131" s="13" t="s">
        <v>451</v>
      </c>
      <c r="F131" s="33">
        <v>84</v>
      </c>
      <c r="G131" s="17">
        <f t="shared" si="1"/>
        <v>588</v>
      </c>
      <c r="H131" s="12"/>
    </row>
    <row r="132" spans="1:8" s="3" customFormat="1" ht="36.950000000000003" customHeight="1">
      <c r="A132" s="12">
        <v>130</v>
      </c>
      <c r="B132" s="13" t="s">
        <v>611</v>
      </c>
      <c r="C132" s="14" t="s">
        <v>612</v>
      </c>
      <c r="D132" s="13">
        <v>7</v>
      </c>
      <c r="E132" s="13" t="s">
        <v>451</v>
      </c>
      <c r="F132" s="33">
        <v>24</v>
      </c>
      <c r="G132" s="17">
        <f t="shared" ref="G132:G198" si="2">F132*D132</f>
        <v>168</v>
      </c>
      <c r="H132" s="12"/>
    </row>
    <row r="133" spans="1:8" s="3" customFormat="1" ht="36.950000000000003" customHeight="1">
      <c r="A133" s="12">
        <v>131</v>
      </c>
      <c r="B133" s="13" t="s">
        <v>613</v>
      </c>
      <c r="C133" s="14" t="s">
        <v>614</v>
      </c>
      <c r="D133" s="13" t="s">
        <v>349</v>
      </c>
      <c r="E133" s="13" t="s">
        <v>11</v>
      </c>
      <c r="F133" s="33">
        <v>16.8</v>
      </c>
      <c r="G133" s="17">
        <f t="shared" si="2"/>
        <v>16.8</v>
      </c>
      <c r="H133" s="12"/>
    </row>
    <row r="134" spans="1:8" s="3" customFormat="1" ht="36.950000000000003" customHeight="1">
      <c r="A134" s="12">
        <v>132</v>
      </c>
      <c r="B134" s="13" t="s">
        <v>615</v>
      </c>
      <c r="C134" s="14" t="s">
        <v>616</v>
      </c>
      <c r="D134" s="13" t="s">
        <v>401</v>
      </c>
      <c r="E134" s="13" t="s">
        <v>451</v>
      </c>
      <c r="F134" s="33">
        <v>16.8</v>
      </c>
      <c r="G134" s="17">
        <f t="shared" si="2"/>
        <v>33.6</v>
      </c>
      <c r="H134" s="12"/>
    </row>
    <row r="135" spans="1:8" s="3" customFormat="1" ht="36.950000000000003" customHeight="1">
      <c r="A135" s="12">
        <v>133</v>
      </c>
      <c r="B135" s="13" t="s">
        <v>617</v>
      </c>
      <c r="C135" s="14" t="s">
        <v>618</v>
      </c>
      <c r="D135" s="13">
        <v>7</v>
      </c>
      <c r="E135" s="13" t="s">
        <v>451</v>
      </c>
      <c r="F135" s="33">
        <v>43.2</v>
      </c>
      <c r="G135" s="17">
        <f t="shared" si="2"/>
        <v>302.39999999999998</v>
      </c>
      <c r="H135" s="12"/>
    </row>
    <row r="136" spans="1:8" s="3" customFormat="1" ht="36.950000000000003" customHeight="1">
      <c r="A136" s="12">
        <v>134</v>
      </c>
      <c r="B136" s="13" t="s">
        <v>619</v>
      </c>
      <c r="C136" s="14" t="s">
        <v>620</v>
      </c>
      <c r="D136" s="13" t="s">
        <v>349</v>
      </c>
      <c r="E136" s="13" t="s">
        <v>451</v>
      </c>
      <c r="F136" s="33">
        <v>96</v>
      </c>
      <c r="G136" s="17">
        <f t="shared" si="2"/>
        <v>96</v>
      </c>
      <c r="H136" s="12"/>
    </row>
    <row r="137" spans="1:8" s="3" customFormat="1" ht="36.950000000000003" customHeight="1">
      <c r="A137" s="12">
        <v>135</v>
      </c>
      <c r="B137" s="13" t="s">
        <v>621</v>
      </c>
      <c r="C137" s="14" t="s">
        <v>622</v>
      </c>
      <c r="D137" s="13" t="s">
        <v>349</v>
      </c>
      <c r="E137" s="13" t="s">
        <v>47</v>
      </c>
      <c r="F137" s="33">
        <v>1560</v>
      </c>
      <c r="G137" s="17">
        <f t="shared" si="2"/>
        <v>1560</v>
      </c>
      <c r="H137" s="12"/>
    </row>
    <row r="138" spans="1:8" s="3" customFormat="1" ht="36.950000000000003" customHeight="1">
      <c r="A138" s="12">
        <v>136</v>
      </c>
      <c r="B138" s="13" t="s">
        <v>623</v>
      </c>
      <c r="C138" s="14" t="s">
        <v>624</v>
      </c>
      <c r="D138" s="13" t="s">
        <v>368</v>
      </c>
      <c r="E138" s="13" t="s">
        <v>50</v>
      </c>
      <c r="F138" s="33">
        <v>84</v>
      </c>
      <c r="G138" s="17">
        <f t="shared" si="2"/>
        <v>336</v>
      </c>
      <c r="H138" s="12"/>
    </row>
    <row r="139" spans="1:8" s="3" customFormat="1" ht="36.950000000000003" customHeight="1">
      <c r="A139" s="12">
        <v>137</v>
      </c>
      <c r="B139" s="13" t="s">
        <v>625</v>
      </c>
      <c r="C139" s="14" t="s">
        <v>626</v>
      </c>
      <c r="D139" s="13" t="s">
        <v>368</v>
      </c>
      <c r="E139" s="13" t="s">
        <v>50</v>
      </c>
      <c r="F139" s="33">
        <v>14.4</v>
      </c>
      <c r="G139" s="17">
        <f t="shared" si="2"/>
        <v>57.6</v>
      </c>
      <c r="H139" s="12"/>
    </row>
    <row r="140" spans="1:8" s="3" customFormat="1" ht="36.950000000000003" customHeight="1">
      <c r="A140" s="12">
        <v>138</v>
      </c>
      <c r="B140" s="13" t="s">
        <v>627</v>
      </c>
      <c r="C140" s="14" t="s">
        <v>628</v>
      </c>
      <c r="D140" s="13" t="s">
        <v>368</v>
      </c>
      <c r="E140" s="13" t="s">
        <v>50</v>
      </c>
      <c r="F140" s="33">
        <v>14.4</v>
      </c>
      <c r="G140" s="17">
        <f t="shared" si="2"/>
        <v>57.6</v>
      </c>
      <c r="H140" s="12"/>
    </row>
    <row r="141" spans="1:8" s="3" customFormat="1" ht="36.950000000000003" customHeight="1">
      <c r="A141" s="12">
        <v>139</v>
      </c>
      <c r="B141" s="13" t="s">
        <v>629</v>
      </c>
      <c r="C141" s="14" t="s">
        <v>630</v>
      </c>
      <c r="D141" s="13">
        <v>1</v>
      </c>
      <c r="E141" s="13" t="s">
        <v>50</v>
      </c>
      <c r="F141" s="33">
        <v>168</v>
      </c>
      <c r="G141" s="17">
        <f t="shared" si="2"/>
        <v>168</v>
      </c>
      <c r="H141" s="12"/>
    </row>
    <row r="142" spans="1:8" s="3" customFormat="1" ht="36.950000000000003" customHeight="1">
      <c r="A142" s="12">
        <v>140</v>
      </c>
      <c r="B142" s="13" t="s">
        <v>631</v>
      </c>
      <c r="C142" s="14" t="s">
        <v>632</v>
      </c>
      <c r="D142" s="13" t="s">
        <v>368</v>
      </c>
      <c r="E142" s="13" t="s">
        <v>50</v>
      </c>
      <c r="F142" s="33">
        <v>7.2</v>
      </c>
      <c r="G142" s="17">
        <f t="shared" si="2"/>
        <v>28.8</v>
      </c>
      <c r="H142" s="12"/>
    </row>
    <row r="143" spans="1:8" s="3" customFormat="1" ht="36.950000000000003" customHeight="1">
      <c r="A143" s="12">
        <v>141</v>
      </c>
      <c r="B143" s="13" t="s">
        <v>633</v>
      </c>
      <c r="C143" s="14" t="s">
        <v>634</v>
      </c>
      <c r="D143" s="13">
        <v>7</v>
      </c>
      <c r="E143" s="13" t="s">
        <v>50</v>
      </c>
      <c r="F143" s="33">
        <v>21.6</v>
      </c>
      <c r="G143" s="17">
        <f t="shared" si="2"/>
        <v>151.19999999999999</v>
      </c>
      <c r="H143" s="12"/>
    </row>
    <row r="144" spans="1:8" s="3" customFormat="1" ht="36.950000000000003" customHeight="1">
      <c r="A144" s="12">
        <v>142</v>
      </c>
      <c r="B144" s="13" t="s">
        <v>635</v>
      </c>
      <c r="C144" s="14" t="s">
        <v>636</v>
      </c>
      <c r="D144" s="13">
        <v>7</v>
      </c>
      <c r="E144" s="13" t="s">
        <v>451</v>
      </c>
      <c r="F144" s="33">
        <v>134.4</v>
      </c>
      <c r="G144" s="17">
        <f t="shared" si="2"/>
        <v>940.8</v>
      </c>
      <c r="H144" s="12"/>
    </row>
    <row r="145" spans="1:8" s="3" customFormat="1" ht="36.950000000000003" customHeight="1">
      <c r="A145" s="12">
        <v>143</v>
      </c>
      <c r="B145" s="13" t="s">
        <v>637</v>
      </c>
      <c r="C145" s="14" t="s">
        <v>638</v>
      </c>
      <c r="D145" s="13">
        <v>7</v>
      </c>
      <c r="E145" s="13" t="s">
        <v>451</v>
      </c>
      <c r="F145" s="33">
        <v>52.8</v>
      </c>
      <c r="G145" s="17">
        <f t="shared" si="2"/>
        <v>369.6</v>
      </c>
      <c r="H145" s="12"/>
    </row>
    <row r="146" spans="1:8" s="3" customFormat="1" ht="36.950000000000003" customHeight="1">
      <c r="A146" s="12">
        <v>144</v>
      </c>
      <c r="B146" s="13" t="s">
        <v>639</v>
      </c>
      <c r="C146" s="14" t="s">
        <v>640</v>
      </c>
      <c r="D146" s="13">
        <v>7</v>
      </c>
      <c r="E146" s="13" t="s">
        <v>50</v>
      </c>
      <c r="F146" s="33">
        <v>180</v>
      </c>
      <c r="G146" s="17">
        <f t="shared" si="2"/>
        <v>1260</v>
      </c>
      <c r="H146" s="12"/>
    </row>
    <row r="147" spans="1:8" s="3" customFormat="1" ht="36.950000000000003" customHeight="1">
      <c r="A147" s="12">
        <v>145</v>
      </c>
      <c r="B147" s="13" t="s">
        <v>641</v>
      </c>
      <c r="C147" s="14" t="s">
        <v>642</v>
      </c>
      <c r="D147" s="13">
        <v>7</v>
      </c>
      <c r="E147" s="13" t="s">
        <v>11</v>
      </c>
      <c r="F147" s="33">
        <v>960</v>
      </c>
      <c r="G147" s="17">
        <f t="shared" si="2"/>
        <v>6720</v>
      </c>
      <c r="H147" s="12"/>
    </row>
    <row r="148" spans="1:8" s="3" customFormat="1" ht="36.950000000000003" customHeight="1">
      <c r="A148" s="12">
        <v>146</v>
      </c>
      <c r="B148" s="13" t="s">
        <v>643</v>
      </c>
      <c r="C148" s="14" t="s">
        <v>644</v>
      </c>
      <c r="D148" s="13" t="s">
        <v>349</v>
      </c>
      <c r="E148" s="13" t="s">
        <v>451</v>
      </c>
      <c r="F148" s="33">
        <v>312</v>
      </c>
      <c r="G148" s="17">
        <f t="shared" si="2"/>
        <v>312</v>
      </c>
      <c r="H148" s="12"/>
    </row>
    <row r="149" spans="1:8" s="3" customFormat="1" ht="36.950000000000003" customHeight="1">
      <c r="A149" s="12">
        <v>147</v>
      </c>
      <c r="B149" s="13" t="s">
        <v>645</v>
      </c>
      <c r="C149" s="14" t="s">
        <v>646</v>
      </c>
      <c r="D149" s="13" t="s">
        <v>349</v>
      </c>
      <c r="E149" s="13" t="s">
        <v>451</v>
      </c>
      <c r="F149" s="33">
        <v>288</v>
      </c>
      <c r="G149" s="17">
        <f t="shared" si="2"/>
        <v>288</v>
      </c>
      <c r="H149" s="12"/>
    </row>
    <row r="150" spans="1:8" s="3" customFormat="1" ht="36.950000000000003" customHeight="1">
      <c r="A150" s="12">
        <v>148</v>
      </c>
      <c r="B150" s="13" t="s">
        <v>647</v>
      </c>
      <c r="C150" s="14" t="s">
        <v>648</v>
      </c>
      <c r="D150" s="13">
        <v>7</v>
      </c>
      <c r="E150" s="13" t="s">
        <v>47</v>
      </c>
      <c r="F150" s="33">
        <v>144</v>
      </c>
      <c r="G150" s="17">
        <f t="shared" si="2"/>
        <v>1008</v>
      </c>
      <c r="H150" s="12"/>
    </row>
    <row r="151" spans="1:8" s="3" customFormat="1" ht="36.950000000000003" customHeight="1">
      <c r="A151" s="12">
        <v>149</v>
      </c>
      <c r="B151" s="13" t="s">
        <v>649</v>
      </c>
      <c r="C151" s="14" t="s">
        <v>650</v>
      </c>
      <c r="D151" s="13">
        <v>48</v>
      </c>
      <c r="E151" s="13" t="s">
        <v>37</v>
      </c>
      <c r="F151" s="33">
        <v>40.799999999999997</v>
      </c>
      <c r="G151" s="17">
        <f t="shared" si="2"/>
        <v>1958.4</v>
      </c>
      <c r="H151" s="12"/>
    </row>
    <row r="152" spans="1:8" s="3" customFormat="1" ht="36.950000000000003" customHeight="1">
      <c r="A152" s="12">
        <v>150</v>
      </c>
      <c r="B152" s="13" t="s">
        <v>651</v>
      </c>
      <c r="C152" s="14" t="s">
        <v>652</v>
      </c>
      <c r="D152" s="13">
        <v>7</v>
      </c>
      <c r="E152" s="13" t="s">
        <v>451</v>
      </c>
      <c r="F152" s="33">
        <v>19.2</v>
      </c>
      <c r="G152" s="17">
        <f t="shared" si="2"/>
        <v>134.4</v>
      </c>
      <c r="H152" s="12"/>
    </row>
    <row r="153" spans="1:8" s="3" customFormat="1" ht="36.950000000000003" customHeight="1">
      <c r="A153" s="12">
        <v>151</v>
      </c>
      <c r="B153" s="13" t="s">
        <v>653</v>
      </c>
      <c r="C153" s="14" t="s">
        <v>654</v>
      </c>
      <c r="D153" s="13">
        <v>7</v>
      </c>
      <c r="E153" s="13" t="s">
        <v>50</v>
      </c>
      <c r="F153" s="33">
        <v>7.2</v>
      </c>
      <c r="G153" s="17">
        <f t="shared" si="2"/>
        <v>50.4</v>
      </c>
      <c r="H153" s="12"/>
    </row>
    <row r="154" spans="1:8" s="3" customFormat="1" ht="36.950000000000003" customHeight="1">
      <c r="A154" s="12">
        <v>152</v>
      </c>
      <c r="B154" s="13" t="s">
        <v>655</v>
      </c>
      <c r="C154" s="14" t="s">
        <v>656</v>
      </c>
      <c r="D154" s="13">
        <v>7</v>
      </c>
      <c r="E154" s="13" t="s">
        <v>451</v>
      </c>
      <c r="F154" s="33">
        <v>31.2</v>
      </c>
      <c r="G154" s="17">
        <f t="shared" si="2"/>
        <v>218.4</v>
      </c>
      <c r="H154" s="12"/>
    </row>
    <row r="155" spans="1:8" s="3" customFormat="1" ht="36.950000000000003" customHeight="1">
      <c r="A155" s="12">
        <v>153</v>
      </c>
      <c r="B155" s="13" t="s">
        <v>657</v>
      </c>
      <c r="C155" s="14" t="s">
        <v>658</v>
      </c>
      <c r="D155" s="13">
        <v>7</v>
      </c>
      <c r="E155" s="13" t="s">
        <v>50</v>
      </c>
      <c r="F155" s="33">
        <v>26.4</v>
      </c>
      <c r="G155" s="17">
        <f t="shared" si="2"/>
        <v>184.8</v>
      </c>
      <c r="H155" s="12"/>
    </row>
    <row r="156" spans="1:8" s="3" customFormat="1" ht="36.950000000000003" customHeight="1">
      <c r="A156" s="12">
        <v>154</v>
      </c>
      <c r="B156" s="13" t="s">
        <v>659</v>
      </c>
      <c r="C156" s="14" t="s">
        <v>660</v>
      </c>
      <c r="D156" s="13">
        <v>7</v>
      </c>
      <c r="E156" s="13" t="s">
        <v>451</v>
      </c>
      <c r="F156" s="33">
        <v>33.6</v>
      </c>
      <c r="G156" s="17">
        <f t="shared" si="2"/>
        <v>235.2</v>
      </c>
      <c r="H156" s="12"/>
    </row>
    <row r="157" spans="1:8" s="3" customFormat="1" ht="36.950000000000003" customHeight="1">
      <c r="A157" s="12">
        <v>155</v>
      </c>
      <c r="B157" s="13" t="s">
        <v>661</v>
      </c>
      <c r="C157" s="14" t="s">
        <v>662</v>
      </c>
      <c r="D157" s="13">
        <v>7</v>
      </c>
      <c r="E157" s="13" t="s">
        <v>451</v>
      </c>
      <c r="F157" s="33">
        <v>14.4</v>
      </c>
      <c r="G157" s="17">
        <f t="shared" si="2"/>
        <v>100.8</v>
      </c>
      <c r="H157" s="12"/>
    </row>
    <row r="158" spans="1:8" s="3" customFormat="1" ht="36.950000000000003" customHeight="1">
      <c r="A158" s="12">
        <v>156</v>
      </c>
      <c r="B158" s="13" t="s">
        <v>663</v>
      </c>
      <c r="C158" s="14" t="s">
        <v>664</v>
      </c>
      <c r="D158" s="13">
        <v>7</v>
      </c>
      <c r="E158" s="13" t="s">
        <v>665</v>
      </c>
      <c r="F158" s="33">
        <v>468</v>
      </c>
      <c r="G158" s="17">
        <f t="shared" si="2"/>
        <v>3276</v>
      </c>
      <c r="H158" s="12"/>
    </row>
    <row r="159" spans="1:8" s="3" customFormat="1" ht="36.950000000000003" customHeight="1">
      <c r="A159" s="12">
        <v>157</v>
      </c>
      <c r="B159" s="13" t="s">
        <v>666</v>
      </c>
      <c r="C159" s="14" t="s">
        <v>667</v>
      </c>
      <c r="D159" s="13" t="s">
        <v>401</v>
      </c>
      <c r="E159" s="13" t="s">
        <v>47</v>
      </c>
      <c r="F159" s="33">
        <v>1584</v>
      </c>
      <c r="G159" s="17">
        <f t="shared" si="2"/>
        <v>3168</v>
      </c>
      <c r="H159" s="12"/>
    </row>
    <row r="160" spans="1:8" s="3" customFormat="1" ht="36.950000000000003" customHeight="1">
      <c r="A160" s="12">
        <v>158</v>
      </c>
      <c r="B160" s="13" t="s">
        <v>668</v>
      </c>
      <c r="C160" s="14" t="s">
        <v>669</v>
      </c>
      <c r="D160" s="13">
        <v>2</v>
      </c>
      <c r="E160" s="13" t="s">
        <v>47</v>
      </c>
      <c r="F160" s="33">
        <v>1440</v>
      </c>
      <c r="G160" s="17">
        <f t="shared" si="2"/>
        <v>2880</v>
      </c>
      <c r="H160" s="12"/>
    </row>
    <row r="161" spans="1:8" s="3" customFormat="1" ht="36.950000000000003" customHeight="1">
      <c r="A161" s="12">
        <v>159</v>
      </c>
      <c r="B161" s="13" t="s">
        <v>670</v>
      </c>
      <c r="C161" s="14" t="s">
        <v>671</v>
      </c>
      <c r="D161" s="13">
        <v>1</v>
      </c>
      <c r="E161" s="13" t="s">
        <v>47</v>
      </c>
      <c r="F161" s="33">
        <v>1632</v>
      </c>
      <c r="G161" s="17">
        <f t="shared" si="2"/>
        <v>1632</v>
      </c>
      <c r="H161" s="12"/>
    </row>
    <row r="162" spans="1:8" s="3" customFormat="1" ht="36.950000000000003" customHeight="1">
      <c r="A162" s="12">
        <v>160</v>
      </c>
      <c r="B162" s="13" t="s">
        <v>672</v>
      </c>
      <c r="C162" s="14" t="s">
        <v>673</v>
      </c>
      <c r="D162" s="13" t="s">
        <v>349</v>
      </c>
      <c r="E162" s="13" t="s">
        <v>47</v>
      </c>
      <c r="F162" s="33">
        <v>3168</v>
      </c>
      <c r="G162" s="17">
        <f t="shared" si="2"/>
        <v>3168</v>
      </c>
      <c r="H162" s="12"/>
    </row>
    <row r="163" spans="1:8" s="3" customFormat="1" ht="36.950000000000003" customHeight="1">
      <c r="A163" s="12">
        <v>161</v>
      </c>
      <c r="B163" s="13" t="s">
        <v>674</v>
      </c>
      <c r="C163" s="14" t="s">
        <v>675</v>
      </c>
      <c r="D163" s="13">
        <v>2</v>
      </c>
      <c r="E163" s="13" t="s">
        <v>451</v>
      </c>
      <c r="F163" s="33">
        <v>52.8</v>
      </c>
      <c r="G163" s="17">
        <f t="shared" si="2"/>
        <v>105.6</v>
      </c>
      <c r="H163" s="12"/>
    </row>
    <row r="164" spans="1:8" s="3" customFormat="1" ht="36.950000000000003" customHeight="1">
      <c r="A164" s="12">
        <v>162</v>
      </c>
      <c r="B164" s="13" t="s">
        <v>676</v>
      </c>
      <c r="C164" s="14" t="s">
        <v>677</v>
      </c>
      <c r="D164" s="13">
        <v>2</v>
      </c>
      <c r="E164" s="13" t="s">
        <v>451</v>
      </c>
      <c r="F164" s="33">
        <v>76.8</v>
      </c>
      <c r="G164" s="17">
        <f t="shared" si="2"/>
        <v>153.6</v>
      </c>
      <c r="H164" s="12"/>
    </row>
    <row r="165" spans="1:8" s="3" customFormat="1" ht="36.950000000000003" customHeight="1">
      <c r="A165" s="12">
        <v>163</v>
      </c>
      <c r="B165" s="13" t="s">
        <v>678</v>
      </c>
      <c r="C165" s="14" t="s">
        <v>679</v>
      </c>
      <c r="D165" s="13">
        <v>1</v>
      </c>
      <c r="E165" s="13" t="s">
        <v>451</v>
      </c>
      <c r="F165" s="33">
        <v>33.6</v>
      </c>
      <c r="G165" s="17">
        <f t="shared" si="2"/>
        <v>33.6</v>
      </c>
      <c r="H165" s="12"/>
    </row>
    <row r="166" spans="1:8" s="3" customFormat="1" ht="36.950000000000003" customHeight="1">
      <c r="A166" s="12">
        <v>164</v>
      </c>
      <c r="B166" s="13" t="s">
        <v>680</v>
      </c>
      <c r="C166" s="14" t="s">
        <v>681</v>
      </c>
      <c r="D166" s="13">
        <v>1</v>
      </c>
      <c r="E166" s="13" t="s">
        <v>451</v>
      </c>
      <c r="F166" s="33">
        <v>312</v>
      </c>
      <c r="G166" s="17">
        <f t="shared" si="2"/>
        <v>312</v>
      </c>
      <c r="H166" s="12"/>
    </row>
    <row r="167" spans="1:8" s="3" customFormat="1" ht="36.950000000000003" customHeight="1">
      <c r="A167" s="12">
        <v>165</v>
      </c>
      <c r="B167" s="13" t="s">
        <v>682</v>
      </c>
      <c r="C167" s="14" t="s">
        <v>683</v>
      </c>
      <c r="D167" s="13">
        <v>1</v>
      </c>
      <c r="E167" s="13" t="s">
        <v>16</v>
      </c>
      <c r="F167" s="33">
        <v>624</v>
      </c>
      <c r="G167" s="17">
        <f t="shared" si="2"/>
        <v>624</v>
      </c>
      <c r="H167" s="12"/>
    </row>
    <row r="168" spans="1:8" s="3" customFormat="1" ht="36.950000000000003" customHeight="1">
      <c r="A168" s="12">
        <v>166</v>
      </c>
      <c r="B168" s="13" t="s">
        <v>684</v>
      </c>
      <c r="C168" s="14" t="s">
        <v>685</v>
      </c>
      <c r="D168" s="13">
        <v>7</v>
      </c>
      <c r="E168" s="13" t="s">
        <v>451</v>
      </c>
      <c r="F168" s="33">
        <v>4.8</v>
      </c>
      <c r="G168" s="17">
        <f t="shared" si="2"/>
        <v>33.6</v>
      </c>
      <c r="H168" s="12"/>
    </row>
    <row r="169" spans="1:8" s="3" customFormat="1" ht="36.950000000000003" customHeight="1">
      <c r="A169" s="12">
        <v>167</v>
      </c>
      <c r="B169" s="13" t="s">
        <v>686</v>
      </c>
      <c r="C169" s="14" t="s">
        <v>687</v>
      </c>
      <c r="D169" s="13">
        <v>7</v>
      </c>
      <c r="E169" s="13" t="s">
        <v>451</v>
      </c>
      <c r="F169" s="33">
        <v>79.2</v>
      </c>
      <c r="G169" s="17">
        <f t="shared" si="2"/>
        <v>554.4</v>
      </c>
      <c r="H169" s="12"/>
    </row>
    <row r="170" spans="1:8" s="3" customFormat="1" ht="36.950000000000003" customHeight="1">
      <c r="A170" s="12">
        <v>168</v>
      </c>
      <c r="B170" s="13" t="s">
        <v>688</v>
      </c>
      <c r="C170" s="14" t="s">
        <v>689</v>
      </c>
      <c r="D170" s="13">
        <v>7</v>
      </c>
      <c r="E170" s="13" t="s">
        <v>11</v>
      </c>
      <c r="F170" s="33">
        <v>28.8</v>
      </c>
      <c r="G170" s="17">
        <f t="shared" si="2"/>
        <v>201.6</v>
      </c>
      <c r="H170" s="12"/>
    </row>
    <row r="171" spans="1:8" s="3" customFormat="1" ht="36.950000000000003" customHeight="1">
      <c r="A171" s="12">
        <v>169</v>
      </c>
      <c r="B171" s="13" t="s">
        <v>690</v>
      </c>
      <c r="C171" s="14" t="s">
        <v>691</v>
      </c>
      <c r="D171" s="13">
        <v>2</v>
      </c>
      <c r="E171" s="13" t="s">
        <v>451</v>
      </c>
      <c r="F171" s="33">
        <v>48</v>
      </c>
      <c r="G171" s="17">
        <f t="shared" si="2"/>
        <v>96</v>
      </c>
      <c r="H171" s="12"/>
    </row>
    <row r="172" spans="1:8" s="3" customFormat="1" ht="36.950000000000003" customHeight="1">
      <c r="A172" s="12">
        <v>170</v>
      </c>
      <c r="B172" s="13" t="s">
        <v>692</v>
      </c>
      <c r="C172" s="14" t="s">
        <v>693</v>
      </c>
      <c r="D172" s="13">
        <v>7</v>
      </c>
      <c r="E172" s="13" t="s">
        <v>451</v>
      </c>
      <c r="F172" s="33">
        <v>21.6</v>
      </c>
      <c r="G172" s="17">
        <f t="shared" si="2"/>
        <v>151.19999999999999</v>
      </c>
      <c r="H172" s="12"/>
    </row>
    <row r="173" spans="1:8" s="3" customFormat="1" ht="36.950000000000003" customHeight="1">
      <c r="A173" s="12">
        <v>171</v>
      </c>
      <c r="B173" s="13" t="s">
        <v>694</v>
      </c>
      <c r="C173" s="14" t="s">
        <v>695</v>
      </c>
      <c r="D173" s="13">
        <v>7</v>
      </c>
      <c r="E173" s="13" t="s">
        <v>390</v>
      </c>
      <c r="F173" s="33">
        <v>4.8</v>
      </c>
      <c r="G173" s="17">
        <f t="shared" si="2"/>
        <v>33.6</v>
      </c>
      <c r="H173" s="12"/>
    </row>
    <row r="174" spans="1:8" s="3" customFormat="1" ht="36.950000000000003" customHeight="1">
      <c r="A174" s="12">
        <v>172</v>
      </c>
      <c r="B174" s="13" t="s">
        <v>696</v>
      </c>
      <c r="C174" s="14" t="s">
        <v>697</v>
      </c>
      <c r="D174" s="13">
        <v>7</v>
      </c>
      <c r="E174" s="13" t="s">
        <v>11</v>
      </c>
      <c r="F174" s="33">
        <v>21.6</v>
      </c>
      <c r="G174" s="17">
        <f t="shared" si="2"/>
        <v>151.19999999999999</v>
      </c>
      <c r="H174" s="12"/>
    </row>
    <row r="175" spans="1:8" s="3" customFormat="1" ht="36.950000000000003" customHeight="1">
      <c r="A175" s="12">
        <v>173</v>
      </c>
      <c r="B175" s="13" t="s">
        <v>698</v>
      </c>
      <c r="C175" s="14" t="s">
        <v>699</v>
      </c>
      <c r="D175" s="13">
        <v>7</v>
      </c>
      <c r="E175" s="13" t="s">
        <v>11</v>
      </c>
      <c r="F175" s="33">
        <v>43.2</v>
      </c>
      <c r="G175" s="17">
        <f t="shared" si="2"/>
        <v>302.39999999999998</v>
      </c>
      <c r="H175" s="12"/>
    </row>
    <row r="176" spans="1:8" s="3" customFormat="1" ht="36.950000000000003" customHeight="1">
      <c r="A176" s="12">
        <v>174</v>
      </c>
      <c r="B176" s="13" t="s">
        <v>700</v>
      </c>
      <c r="C176" s="14" t="s">
        <v>701</v>
      </c>
      <c r="D176" s="13">
        <v>7</v>
      </c>
      <c r="E176" s="13" t="s">
        <v>451</v>
      </c>
      <c r="F176" s="33">
        <v>9.6</v>
      </c>
      <c r="G176" s="17">
        <f t="shared" si="2"/>
        <v>67.2</v>
      </c>
      <c r="H176" s="12"/>
    </row>
    <row r="177" spans="1:8" s="3" customFormat="1" ht="36.950000000000003" customHeight="1">
      <c r="A177" s="12">
        <v>175</v>
      </c>
      <c r="B177" s="13" t="s">
        <v>702</v>
      </c>
      <c r="C177" s="14" t="s">
        <v>703</v>
      </c>
      <c r="D177" s="13">
        <v>7</v>
      </c>
      <c r="E177" s="13" t="s">
        <v>451</v>
      </c>
      <c r="F177" s="33">
        <v>7.2</v>
      </c>
      <c r="G177" s="17">
        <f t="shared" si="2"/>
        <v>50.4</v>
      </c>
      <c r="H177" s="12"/>
    </row>
    <row r="178" spans="1:8" s="3" customFormat="1" ht="36.950000000000003" customHeight="1">
      <c r="A178" s="12">
        <v>176</v>
      </c>
      <c r="B178" s="13" t="s">
        <v>702</v>
      </c>
      <c r="C178" s="14" t="s">
        <v>704</v>
      </c>
      <c r="D178" s="13" t="s">
        <v>401</v>
      </c>
      <c r="E178" s="13" t="s">
        <v>451</v>
      </c>
      <c r="F178" s="33">
        <v>9.6</v>
      </c>
      <c r="G178" s="17">
        <f t="shared" si="2"/>
        <v>19.2</v>
      </c>
      <c r="H178" s="12"/>
    </row>
    <row r="179" spans="1:8" s="3" customFormat="1" ht="36.950000000000003" customHeight="1">
      <c r="A179" s="12">
        <v>177</v>
      </c>
      <c r="B179" s="13" t="s">
        <v>705</v>
      </c>
      <c r="C179" s="14" t="s">
        <v>706</v>
      </c>
      <c r="D179" s="13">
        <v>50</v>
      </c>
      <c r="E179" s="13" t="s">
        <v>707</v>
      </c>
      <c r="F179" s="33">
        <v>4.8</v>
      </c>
      <c r="G179" s="17">
        <f t="shared" si="2"/>
        <v>240</v>
      </c>
      <c r="H179" s="12"/>
    </row>
    <row r="180" spans="1:8" s="3" customFormat="1" ht="36.950000000000003" customHeight="1">
      <c r="A180" s="12">
        <v>178</v>
      </c>
      <c r="B180" s="13" t="s">
        <v>708</v>
      </c>
      <c r="C180" s="14" t="s">
        <v>709</v>
      </c>
      <c r="D180" s="13">
        <v>50</v>
      </c>
      <c r="E180" s="13" t="s">
        <v>707</v>
      </c>
      <c r="F180" s="33">
        <v>38.4</v>
      </c>
      <c r="G180" s="17">
        <f t="shared" si="2"/>
        <v>1920</v>
      </c>
      <c r="H180" s="12"/>
    </row>
    <row r="181" spans="1:8" s="3" customFormat="1" ht="36.950000000000003" customHeight="1">
      <c r="A181" s="12">
        <v>179</v>
      </c>
      <c r="B181" s="13" t="s">
        <v>710</v>
      </c>
      <c r="C181" s="14" t="s">
        <v>711</v>
      </c>
      <c r="D181" s="13">
        <v>2</v>
      </c>
      <c r="E181" s="13" t="s">
        <v>712</v>
      </c>
      <c r="F181" s="33">
        <v>156</v>
      </c>
      <c r="G181" s="17">
        <f t="shared" si="2"/>
        <v>312</v>
      </c>
      <c r="H181" s="12"/>
    </row>
    <row r="182" spans="1:8" s="3" customFormat="1" ht="36.950000000000003" customHeight="1">
      <c r="A182" s="12">
        <v>180</v>
      </c>
      <c r="B182" s="13" t="s">
        <v>713</v>
      </c>
      <c r="C182" s="14" t="s">
        <v>714</v>
      </c>
      <c r="D182" s="13">
        <v>200</v>
      </c>
      <c r="E182" s="13" t="s">
        <v>715</v>
      </c>
      <c r="F182" s="33">
        <v>0.12</v>
      </c>
      <c r="G182" s="17">
        <f t="shared" si="2"/>
        <v>24</v>
      </c>
      <c r="H182" s="12"/>
    </row>
    <row r="183" spans="1:8" s="3" customFormat="1" ht="36.950000000000003" customHeight="1">
      <c r="A183" s="12">
        <v>181</v>
      </c>
      <c r="B183" s="13" t="s">
        <v>716</v>
      </c>
      <c r="C183" s="14" t="s">
        <v>717</v>
      </c>
      <c r="D183" s="13">
        <v>100</v>
      </c>
      <c r="E183" s="13" t="s">
        <v>715</v>
      </c>
      <c r="F183" s="33">
        <v>2.4</v>
      </c>
      <c r="G183" s="17">
        <f t="shared" si="2"/>
        <v>240</v>
      </c>
      <c r="H183" s="12"/>
    </row>
    <row r="184" spans="1:8" s="3" customFormat="1" ht="36.950000000000003" customHeight="1">
      <c r="A184" s="12">
        <v>182</v>
      </c>
      <c r="B184" s="13" t="s">
        <v>718</v>
      </c>
      <c r="C184" s="14" t="s">
        <v>719</v>
      </c>
      <c r="D184" s="13">
        <v>200</v>
      </c>
      <c r="E184" s="13" t="s">
        <v>715</v>
      </c>
      <c r="F184" s="33">
        <v>3.6</v>
      </c>
      <c r="G184" s="17">
        <f t="shared" si="2"/>
        <v>720</v>
      </c>
      <c r="H184" s="12"/>
    </row>
    <row r="185" spans="1:8" s="3" customFormat="1" ht="36.950000000000003" customHeight="1">
      <c r="A185" s="12">
        <v>183</v>
      </c>
      <c r="B185" s="13" t="s">
        <v>720</v>
      </c>
      <c r="C185" s="14" t="s">
        <v>721</v>
      </c>
      <c r="D185" s="13">
        <v>100</v>
      </c>
      <c r="E185" s="13" t="s">
        <v>715</v>
      </c>
      <c r="F185" s="33">
        <v>4.8</v>
      </c>
      <c r="G185" s="17">
        <f t="shared" si="2"/>
        <v>480</v>
      </c>
      <c r="H185" s="12"/>
    </row>
    <row r="186" spans="1:8" s="3" customFormat="1" ht="36.950000000000003" customHeight="1">
      <c r="A186" s="12">
        <v>184</v>
      </c>
      <c r="B186" s="13" t="s">
        <v>722</v>
      </c>
      <c r="C186" s="14" t="s">
        <v>723</v>
      </c>
      <c r="D186" s="13">
        <v>100</v>
      </c>
      <c r="E186" s="13" t="s">
        <v>715</v>
      </c>
      <c r="F186" s="33">
        <v>3.6</v>
      </c>
      <c r="G186" s="17">
        <f t="shared" si="2"/>
        <v>360</v>
      </c>
      <c r="H186" s="12"/>
    </row>
    <row r="187" spans="1:8" s="3" customFormat="1" ht="36.950000000000003" customHeight="1">
      <c r="A187" s="12">
        <v>185</v>
      </c>
      <c r="B187" s="13" t="s">
        <v>724</v>
      </c>
      <c r="C187" s="14" t="s">
        <v>725</v>
      </c>
      <c r="D187" s="13">
        <v>100</v>
      </c>
      <c r="E187" s="13" t="s">
        <v>715</v>
      </c>
      <c r="F187" s="33">
        <v>8.4</v>
      </c>
      <c r="G187" s="17">
        <f t="shared" si="2"/>
        <v>840</v>
      </c>
      <c r="H187" s="12"/>
    </row>
    <row r="188" spans="1:8" s="3" customFormat="1" ht="36.950000000000003" customHeight="1">
      <c r="A188" s="12">
        <v>186</v>
      </c>
      <c r="B188" s="13" t="s">
        <v>726</v>
      </c>
      <c r="C188" s="14" t="s">
        <v>727</v>
      </c>
      <c r="D188" s="13">
        <v>30</v>
      </c>
      <c r="E188" s="13" t="s">
        <v>153</v>
      </c>
      <c r="F188" s="33">
        <v>31.2</v>
      </c>
      <c r="G188" s="17">
        <f t="shared" si="2"/>
        <v>936</v>
      </c>
      <c r="H188" s="12"/>
    </row>
    <row r="189" spans="1:8" s="3" customFormat="1" ht="36.950000000000003" customHeight="1">
      <c r="A189" s="12">
        <v>187</v>
      </c>
      <c r="B189" s="13" t="s">
        <v>728</v>
      </c>
      <c r="C189" s="14" t="s">
        <v>729</v>
      </c>
      <c r="D189" s="13">
        <v>100</v>
      </c>
      <c r="E189" s="13" t="s">
        <v>37</v>
      </c>
      <c r="F189" s="33">
        <v>4.8</v>
      </c>
      <c r="G189" s="17">
        <f t="shared" si="2"/>
        <v>480</v>
      </c>
      <c r="H189" s="12"/>
    </row>
    <row r="190" spans="1:8" s="3" customFormat="1" ht="36.950000000000003" customHeight="1">
      <c r="A190" s="12">
        <v>188</v>
      </c>
      <c r="B190" s="13" t="s">
        <v>730</v>
      </c>
      <c r="C190" s="14" t="s">
        <v>731</v>
      </c>
      <c r="D190" s="13">
        <v>300</v>
      </c>
      <c r="E190" s="13" t="s">
        <v>42</v>
      </c>
      <c r="F190" s="33">
        <v>0.19</v>
      </c>
      <c r="G190" s="17">
        <v>57.6</v>
      </c>
      <c r="H190" s="12"/>
    </row>
    <row r="191" spans="1:8" s="3" customFormat="1" ht="36.950000000000003" customHeight="1">
      <c r="A191" s="12">
        <v>189</v>
      </c>
      <c r="B191" s="13" t="s">
        <v>732</v>
      </c>
      <c r="C191" s="14" t="s">
        <v>733</v>
      </c>
      <c r="D191" s="13">
        <v>300</v>
      </c>
      <c r="E191" s="13" t="s">
        <v>42</v>
      </c>
      <c r="F191" s="33">
        <v>0.19</v>
      </c>
      <c r="G191" s="17">
        <v>57.6</v>
      </c>
      <c r="H191" s="12"/>
    </row>
    <row r="192" spans="1:8" s="3" customFormat="1" ht="36.950000000000003" customHeight="1">
      <c r="A192" s="12">
        <v>190</v>
      </c>
      <c r="B192" s="13" t="s">
        <v>734</v>
      </c>
      <c r="C192" s="14" t="s">
        <v>735</v>
      </c>
      <c r="D192" s="13">
        <v>300</v>
      </c>
      <c r="E192" s="13" t="s">
        <v>42</v>
      </c>
      <c r="F192" s="33">
        <v>0.19</v>
      </c>
      <c r="G192" s="17">
        <v>57.6</v>
      </c>
      <c r="H192" s="12"/>
    </row>
    <row r="193" spans="1:8" s="3" customFormat="1" ht="36.950000000000003" customHeight="1">
      <c r="A193" s="12">
        <v>191</v>
      </c>
      <c r="B193" s="13" t="s">
        <v>736</v>
      </c>
      <c r="C193" s="14" t="s">
        <v>737</v>
      </c>
      <c r="D193" s="13">
        <v>60</v>
      </c>
      <c r="E193" s="13" t="s">
        <v>37</v>
      </c>
      <c r="F193" s="33">
        <v>72</v>
      </c>
      <c r="G193" s="17">
        <f t="shared" si="2"/>
        <v>4320</v>
      </c>
      <c r="H193" s="12"/>
    </row>
    <row r="194" spans="1:8" s="3" customFormat="1" ht="36.950000000000003" customHeight="1">
      <c r="A194" s="12">
        <v>192</v>
      </c>
      <c r="B194" s="13" t="s">
        <v>738</v>
      </c>
      <c r="C194" s="14" t="s">
        <v>739</v>
      </c>
      <c r="D194" s="13">
        <v>120</v>
      </c>
      <c r="E194" s="13" t="s">
        <v>11</v>
      </c>
      <c r="F194" s="33">
        <v>43.2</v>
      </c>
      <c r="G194" s="17">
        <f t="shared" si="2"/>
        <v>5184</v>
      </c>
      <c r="H194" s="12"/>
    </row>
    <row r="195" spans="1:8" s="3" customFormat="1" ht="36.950000000000003" customHeight="1">
      <c r="A195" s="12">
        <v>193</v>
      </c>
      <c r="B195" s="13" t="s">
        <v>740</v>
      </c>
      <c r="C195" s="14" t="s">
        <v>741</v>
      </c>
      <c r="D195" s="13">
        <v>100</v>
      </c>
      <c r="E195" s="13" t="s">
        <v>37</v>
      </c>
      <c r="F195" s="33">
        <v>62.4</v>
      </c>
      <c r="G195" s="17">
        <f t="shared" si="2"/>
        <v>6240</v>
      </c>
      <c r="H195" s="12"/>
    </row>
    <row r="196" spans="1:8" s="3" customFormat="1" ht="36.950000000000003" customHeight="1">
      <c r="A196" s="12">
        <v>194</v>
      </c>
      <c r="B196" s="13" t="s">
        <v>742</v>
      </c>
      <c r="C196" s="14" t="s">
        <v>743</v>
      </c>
      <c r="D196" s="13">
        <v>200</v>
      </c>
      <c r="E196" s="13" t="s">
        <v>37</v>
      </c>
      <c r="F196" s="33">
        <v>6.5</v>
      </c>
      <c r="G196" s="17">
        <f t="shared" si="2"/>
        <v>1300</v>
      </c>
      <c r="H196" s="12"/>
    </row>
    <row r="197" spans="1:8" s="3" customFormat="1" ht="36.950000000000003" customHeight="1">
      <c r="A197" s="12">
        <v>195</v>
      </c>
      <c r="B197" s="13" t="s">
        <v>744</v>
      </c>
      <c r="C197" s="14" t="s">
        <v>745</v>
      </c>
      <c r="D197" s="13">
        <v>40</v>
      </c>
      <c r="E197" s="13" t="s">
        <v>37</v>
      </c>
      <c r="F197" s="33">
        <v>31.2</v>
      </c>
      <c r="G197" s="17">
        <f t="shared" si="2"/>
        <v>1248</v>
      </c>
      <c r="H197" s="12"/>
    </row>
    <row r="198" spans="1:8" s="3" customFormat="1" ht="36.950000000000003" customHeight="1">
      <c r="A198" s="12">
        <v>196</v>
      </c>
      <c r="B198" s="13" t="s">
        <v>746</v>
      </c>
      <c r="C198" s="14" t="s">
        <v>747</v>
      </c>
      <c r="D198" s="13">
        <v>50</v>
      </c>
      <c r="E198" s="13" t="s">
        <v>153</v>
      </c>
      <c r="F198" s="33">
        <v>24</v>
      </c>
      <c r="G198" s="17">
        <f t="shared" si="2"/>
        <v>1200</v>
      </c>
      <c r="H198" s="12"/>
    </row>
    <row r="199" spans="1:8" s="3" customFormat="1" ht="36.950000000000003" customHeight="1">
      <c r="A199" s="12">
        <v>197</v>
      </c>
      <c r="B199" s="13" t="s">
        <v>748</v>
      </c>
      <c r="C199" s="14" t="s">
        <v>749</v>
      </c>
      <c r="D199" s="13">
        <v>100</v>
      </c>
      <c r="E199" s="13" t="s">
        <v>37</v>
      </c>
      <c r="F199" s="33">
        <v>1.92</v>
      </c>
      <c r="G199" s="17">
        <f t="shared" ref="G199:G224" si="3">F199*D199</f>
        <v>192</v>
      </c>
      <c r="H199" s="12"/>
    </row>
    <row r="200" spans="1:8" s="3" customFormat="1" ht="36.950000000000003" customHeight="1">
      <c r="A200" s="12">
        <v>198</v>
      </c>
      <c r="B200" s="13" t="s">
        <v>750</v>
      </c>
      <c r="C200" s="14" t="s">
        <v>751</v>
      </c>
      <c r="D200" s="13">
        <v>100</v>
      </c>
      <c r="E200" s="13" t="s">
        <v>752</v>
      </c>
      <c r="F200" s="33">
        <v>6</v>
      </c>
      <c r="G200" s="17">
        <f t="shared" si="3"/>
        <v>600</v>
      </c>
      <c r="H200" s="12"/>
    </row>
    <row r="201" spans="1:8" s="3" customFormat="1" ht="36.950000000000003" customHeight="1">
      <c r="A201" s="12">
        <v>199</v>
      </c>
      <c r="B201" s="13" t="s">
        <v>753</v>
      </c>
      <c r="C201" s="14" t="s">
        <v>754</v>
      </c>
      <c r="D201" s="13">
        <v>20</v>
      </c>
      <c r="E201" s="13" t="s">
        <v>37</v>
      </c>
      <c r="F201" s="33">
        <v>7.2</v>
      </c>
      <c r="G201" s="17">
        <f t="shared" si="3"/>
        <v>144</v>
      </c>
      <c r="H201" s="12"/>
    </row>
    <row r="202" spans="1:8" s="3" customFormat="1" ht="36.950000000000003" customHeight="1">
      <c r="A202" s="12">
        <v>200</v>
      </c>
      <c r="B202" s="13" t="s">
        <v>755</v>
      </c>
      <c r="C202" s="14" t="s">
        <v>756</v>
      </c>
      <c r="D202" s="13">
        <v>5</v>
      </c>
      <c r="E202" s="13" t="s">
        <v>757</v>
      </c>
      <c r="F202" s="33">
        <v>93.6</v>
      </c>
      <c r="G202" s="17">
        <f t="shared" si="3"/>
        <v>468</v>
      </c>
      <c r="H202" s="12"/>
    </row>
    <row r="203" spans="1:8" s="3" customFormat="1" ht="36.950000000000003" customHeight="1">
      <c r="A203" s="12">
        <v>201</v>
      </c>
      <c r="B203" s="13" t="s">
        <v>758</v>
      </c>
      <c r="C203" s="14" t="s">
        <v>759</v>
      </c>
      <c r="D203" s="13">
        <v>10</v>
      </c>
      <c r="E203" s="13" t="s">
        <v>153</v>
      </c>
      <c r="F203" s="33">
        <v>48</v>
      </c>
      <c r="G203" s="17">
        <f t="shared" si="3"/>
        <v>480</v>
      </c>
      <c r="H203" s="12"/>
    </row>
    <row r="204" spans="1:8" s="3" customFormat="1" ht="36.950000000000003" customHeight="1">
      <c r="A204" s="12">
        <v>202</v>
      </c>
      <c r="B204" s="13" t="s">
        <v>760</v>
      </c>
      <c r="C204" s="14" t="s">
        <v>761</v>
      </c>
      <c r="D204" s="13">
        <v>200</v>
      </c>
      <c r="E204" s="13" t="s">
        <v>42</v>
      </c>
      <c r="F204" s="33">
        <v>4.8</v>
      </c>
      <c r="G204" s="17">
        <f t="shared" si="3"/>
        <v>960</v>
      </c>
      <c r="H204" s="12"/>
    </row>
    <row r="205" spans="1:8" s="3" customFormat="1" ht="36.950000000000003" customHeight="1">
      <c r="A205" s="12">
        <v>203</v>
      </c>
      <c r="B205" s="13" t="s">
        <v>762</v>
      </c>
      <c r="C205" s="14" t="s">
        <v>763</v>
      </c>
      <c r="D205" s="13">
        <v>1</v>
      </c>
      <c r="E205" s="13" t="s">
        <v>764</v>
      </c>
      <c r="F205" s="33">
        <v>31.2</v>
      </c>
      <c r="G205" s="17">
        <f t="shared" si="3"/>
        <v>31.2</v>
      </c>
      <c r="H205" s="12"/>
    </row>
    <row r="206" spans="1:8" s="3" customFormat="1" ht="36.950000000000003" customHeight="1">
      <c r="A206" s="12">
        <v>204</v>
      </c>
      <c r="B206" s="13" t="s">
        <v>765</v>
      </c>
      <c r="C206" s="14" t="s">
        <v>763</v>
      </c>
      <c r="D206" s="13">
        <v>2</v>
      </c>
      <c r="E206" s="13" t="s">
        <v>764</v>
      </c>
      <c r="F206" s="33">
        <v>31.2</v>
      </c>
      <c r="G206" s="17">
        <f t="shared" si="3"/>
        <v>62.4</v>
      </c>
      <c r="H206" s="12"/>
    </row>
    <row r="207" spans="1:8" s="3" customFormat="1" ht="36.950000000000003" customHeight="1">
      <c r="A207" s="12">
        <v>205</v>
      </c>
      <c r="B207" s="13" t="s">
        <v>766</v>
      </c>
      <c r="C207" s="14" t="s">
        <v>767</v>
      </c>
      <c r="D207" s="13">
        <v>300</v>
      </c>
      <c r="E207" s="13" t="s">
        <v>153</v>
      </c>
      <c r="F207" s="33">
        <v>4.8</v>
      </c>
      <c r="G207" s="17">
        <f t="shared" si="3"/>
        <v>1440</v>
      </c>
      <c r="H207" s="12"/>
    </row>
    <row r="208" spans="1:8" s="3" customFormat="1" ht="36.950000000000003" customHeight="1">
      <c r="A208" s="12">
        <v>206</v>
      </c>
      <c r="B208" s="13" t="s">
        <v>768</v>
      </c>
      <c r="C208" s="14" t="s">
        <v>769</v>
      </c>
      <c r="D208" s="13">
        <v>100</v>
      </c>
      <c r="E208" s="13" t="s">
        <v>715</v>
      </c>
      <c r="F208" s="33">
        <v>1.92</v>
      </c>
      <c r="G208" s="17">
        <f t="shared" si="3"/>
        <v>192</v>
      </c>
      <c r="H208" s="12"/>
    </row>
    <row r="209" spans="1:8" s="3" customFormat="1" ht="36.950000000000003" customHeight="1">
      <c r="A209" s="12">
        <v>207</v>
      </c>
      <c r="B209" s="13" t="s">
        <v>770</v>
      </c>
      <c r="C209" s="14" t="s">
        <v>771</v>
      </c>
      <c r="D209" s="13">
        <v>9</v>
      </c>
      <c r="E209" s="13" t="s">
        <v>757</v>
      </c>
      <c r="F209" s="33">
        <v>48</v>
      </c>
      <c r="G209" s="17">
        <f t="shared" si="3"/>
        <v>432</v>
      </c>
      <c r="H209" s="12"/>
    </row>
    <row r="210" spans="1:8" s="3" customFormat="1" ht="36.950000000000003" customHeight="1">
      <c r="A210" s="12">
        <v>208</v>
      </c>
      <c r="B210" s="13" t="s">
        <v>772</v>
      </c>
      <c r="C210" s="14" t="s">
        <v>773</v>
      </c>
      <c r="D210" s="13">
        <v>10</v>
      </c>
      <c r="E210" s="13" t="s">
        <v>757</v>
      </c>
      <c r="F210" s="33">
        <v>8.4</v>
      </c>
      <c r="G210" s="17">
        <f t="shared" si="3"/>
        <v>84</v>
      </c>
      <c r="H210" s="12"/>
    </row>
    <row r="211" spans="1:8" s="3" customFormat="1" ht="36.950000000000003" customHeight="1">
      <c r="A211" s="12">
        <v>209</v>
      </c>
      <c r="B211" s="13" t="s">
        <v>774</v>
      </c>
      <c r="C211" s="14" t="s">
        <v>775</v>
      </c>
      <c r="D211" s="13">
        <v>19</v>
      </c>
      <c r="E211" s="13" t="s">
        <v>776</v>
      </c>
      <c r="F211" s="33">
        <v>21.6</v>
      </c>
      <c r="G211" s="17">
        <f t="shared" si="3"/>
        <v>410.4</v>
      </c>
      <c r="H211" s="12"/>
    </row>
    <row r="212" spans="1:8" s="3" customFormat="1" ht="36.950000000000003" customHeight="1">
      <c r="A212" s="12">
        <v>210</v>
      </c>
      <c r="B212" s="13" t="s">
        <v>777</v>
      </c>
      <c r="C212" s="14" t="s">
        <v>778</v>
      </c>
      <c r="D212" s="13">
        <v>1</v>
      </c>
      <c r="E212" s="13" t="s">
        <v>764</v>
      </c>
      <c r="F212" s="33">
        <v>283</v>
      </c>
      <c r="G212" s="17">
        <f t="shared" si="3"/>
        <v>283</v>
      </c>
      <c r="H212" s="12"/>
    </row>
    <row r="213" spans="1:8" s="3" customFormat="1" ht="36.950000000000003" customHeight="1">
      <c r="A213" s="12">
        <v>211</v>
      </c>
      <c r="B213" s="13" t="s">
        <v>779</v>
      </c>
      <c r="C213" s="14" t="s">
        <v>780</v>
      </c>
      <c r="D213" s="13">
        <v>200</v>
      </c>
      <c r="E213" s="13" t="s">
        <v>50</v>
      </c>
      <c r="F213" s="33">
        <v>1.92</v>
      </c>
      <c r="G213" s="17">
        <f t="shared" si="3"/>
        <v>384</v>
      </c>
      <c r="H213" s="12"/>
    </row>
    <row r="214" spans="1:8" s="3" customFormat="1" ht="36.950000000000003" customHeight="1">
      <c r="A214" s="12">
        <v>212</v>
      </c>
      <c r="B214" s="13" t="s">
        <v>781</v>
      </c>
      <c r="C214" s="14" t="s">
        <v>782</v>
      </c>
      <c r="D214" s="13">
        <v>4</v>
      </c>
      <c r="E214" s="13" t="s">
        <v>451</v>
      </c>
      <c r="F214" s="33">
        <v>31.2</v>
      </c>
      <c r="G214" s="17">
        <f t="shared" si="3"/>
        <v>124.8</v>
      </c>
      <c r="H214" s="12"/>
    </row>
    <row r="215" spans="1:8" s="3" customFormat="1" ht="36.950000000000003" customHeight="1">
      <c r="A215" s="12">
        <v>213</v>
      </c>
      <c r="B215" s="13" t="s">
        <v>783</v>
      </c>
      <c r="C215" s="14" t="s">
        <v>784</v>
      </c>
      <c r="D215" s="13">
        <v>300</v>
      </c>
      <c r="E215" s="13" t="s">
        <v>16</v>
      </c>
      <c r="F215" s="33">
        <v>7.2</v>
      </c>
      <c r="G215" s="17">
        <f t="shared" si="3"/>
        <v>2160</v>
      </c>
      <c r="H215" s="12"/>
    </row>
    <row r="216" spans="1:8" s="3" customFormat="1" ht="36.950000000000003" customHeight="1">
      <c r="A216" s="12">
        <v>214</v>
      </c>
      <c r="B216" s="13" t="s">
        <v>785</v>
      </c>
      <c r="C216" s="14" t="s">
        <v>786</v>
      </c>
      <c r="D216" s="13">
        <v>19</v>
      </c>
      <c r="E216" s="13" t="s">
        <v>16</v>
      </c>
      <c r="F216" s="33">
        <v>79.2</v>
      </c>
      <c r="G216" s="17">
        <f t="shared" si="3"/>
        <v>1504.8</v>
      </c>
      <c r="H216" s="12"/>
    </row>
    <row r="217" spans="1:8" s="3" customFormat="1" ht="36.950000000000003" customHeight="1">
      <c r="A217" s="12">
        <v>215</v>
      </c>
      <c r="B217" s="13" t="s">
        <v>787</v>
      </c>
      <c r="C217" s="14" t="s">
        <v>788</v>
      </c>
      <c r="D217" s="13">
        <v>2</v>
      </c>
      <c r="E217" s="13" t="s">
        <v>776</v>
      </c>
      <c r="F217" s="33">
        <v>864</v>
      </c>
      <c r="G217" s="17">
        <f t="shared" si="3"/>
        <v>1728</v>
      </c>
      <c r="H217" s="12"/>
    </row>
    <row r="218" spans="1:8" s="3" customFormat="1" ht="36.950000000000003" customHeight="1">
      <c r="A218" s="12">
        <v>216</v>
      </c>
      <c r="B218" s="13" t="s">
        <v>789</v>
      </c>
      <c r="C218" s="14" t="s">
        <v>790</v>
      </c>
      <c r="D218" s="13">
        <v>20</v>
      </c>
      <c r="E218" s="13" t="s">
        <v>752</v>
      </c>
      <c r="F218" s="33">
        <v>24</v>
      </c>
      <c r="G218" s="17">
        <f t="shared" si="3"/>
        <v>480</v>
      </c>
      <c r="H218" s="12"/>
    </row>
    <row r="219" spans="1:8" s="3" customFormat="1" ht="36.950000000000003" customHeight="1">
      <c r="A219" s="12">
        <v>217</v>
      </c>
      <c r="B219" s="13" t="s">
        <v>791</v>
      </c>
      <c r="C219" s="14" t="s">
        <v>792</v>
      </c>
      <c r="D219" s="13">
        <v>100</v>
      </c>
      <c r="E219" s="13" t="s">
        <v>37</v>
      </c>
      <c r="F219" s="33">
        <v>7.2</v>
      </c>
      <c r="G219" s="17">
        <f t="shared" si="3"/>
        <v>720</v>
      </c>
      <c r="H219" s="12"/>
    </row>
    <row r="220" spans="1:8" s="3" customFormat="1" ht="36.950000000000003" customHeight="1">
      <c r="A220" s="12">
        <v>218</v>
      </c>
      <c r="B220" s="13" t="s">
        <v>793</v>
      </c>
      <c r="C220" s="14" t="s">
        <v>794</v>
      </c>
      <c r="D220" s="13">
        <v>50</v>
      </c>
      <c r="E220" s="13" t="s">
        <v>11</v>
      </c>
      <c r="F220" s="33">
        <v>21.6</v>
      </c>
      <c r="G220" s="17">
        <f t="shared" si="3"/>
        <v>1080</v>
      </c>
      <c r="H220" s="12"/>
    </row>
    <row r="221" spans="1:8" s="3" customFormat="1" ht="36.950000000000003" customHeight="1">
      <c r="A221" s="12">
        <v>219</v>
      </c>
      <c r="B221" s="13" t="s">
        <v>795</v>
      </c>
      <c r="C221" s="14" t="s">
        <v>796</v>
      </c>
      <c r="D221" s="13" t="s">
        <v>401</v>
      </c>
      <c r="E221" s="13" t="s">
        <v>11</v>
      </c>
      <c r="F221" s="33">
        <v>132</v>
      </c>
      <c r="G221" s="17">
        <f t="shared" si="3"/>
        <v>264</v>
      </c>
      <c r="H221" s="12"/>
    </row>
    <row r="222" spans="1:8" s="3" customFormat="1" ht="36.950000000000003" customHeight="1">
      <c r="A222" s="12">
        <v>220</v>
      </c>
      <c r="B222" s="13" t="s">
        <v>797</v>
      </c>
      <c r="C222" s="14" t="s">
        <v>798</v>
      </c>
      <c r="D222" s="13" t="s">
        <v>401</v>
      </c>
      <c r="E222" s="13" t="s">
        <v>11</v>
      </c>
      <c r="F222" s="33">
        <v>91.4</v>
      </c>
      <c r="G222" s="17">
        <f t="shared" si="3"/>
        <v>182.8</v>
      </c>
      <c r="H222" s="12"/>
    </row>
    <row r="223" spans="1:8" s="3" customFormat="1" ht="36.950000000000003" customHeight="1">
      <c r="A223" s="12">
        <v>221</v>
      </c>
      <c r="B223" s="13" t="s">
        <v>799</v>
      </c>
      <c r="C223" s="14" t="s">
        <v>800</v>
      </c>
      <c r="D223" s="13" t="s">
        <v>401</v>
      </c>
      <c r="E223" s="13" t="s">
        <v>11</v>
      </c>
      <c r="F223" s="33">
        <v>93.6</v>
      </c>
      <c r="G223" s="17">
        <f t="shared" si="3"/>
        <v>187.2</v>
      </c>
      <c r="H223" s="12"/>
    </row>
    <row r="224" spans="1:8" s="3" customFormat="1" ht="36.950000000000003" customHeight="1">
      <c r="A224" s="12">
        <v>222</v>
      </c>
      <c r="B224" s="13" t="s">
        <v>801</v>
      </c>
      <c r="C224" s="14" t="s">
        <v>802</v>
      </c>
      <c r="D224" s="13" t="s">
        <v>401</v>
      </c>
      <c r="E224" s="13" t="s">
        <v>11</v>
      </c>
      <c r="F224" s="33">
        <v>108</v>
      </c>
      <c r="G224" s="17">
        <f t="shared" si="3"/>
        <v>216</v>
      </c>
      <c r="H224" s="12"/>
    </row>
    <row r="225" spans="1:8" s="4" customFormat="1" ht="21" customHeight="1">
      <c r="A225" s="112" t="s">
        <v>140</v>
      </c>
      <c r="B225" s="112"/>
      <c r="C225" s="112"/>
      <c r="D225" s="112"/>
      <c r="E225" s="112"/>
      <c r="F225" s="113"/>
      <c r="G225" s="38">
        <f>SUM(G3:G224)</f>
        <v>369399</v>
      </c>
      <c r="H225" s="32"/>
    </row>
  </sheetData>
  <mergeCells count="2">
    <mergeCell ref="A1:H1"/>
    <mergeCell ref="A225:F225"/>
  </mergeCells>
  <phoneticPr fontId="17" type="noConversion"/>
  <pageMargins left="0.75" right="0.75" top="1" bottom="1" header="0.50902777777777797" footer="0.50902777777777797"/>
</worksheet>
</file>

<file path=xl/worksheets/sheet6.xml><?xml version="1.0" encoding="utf-8"?>
<worksheet xmlns="http://schemas.openxmlformats.org/spreadsheetml/2006/main" xmlns:r="http://schemas.openxmlformats.org/officeDocument/2006/relationships">
  <dimension ref="A1:H30"/>
  <sheetViews>
    <sheetView tabSelected="1" topLeftCell="A23" workbookViewId="0">
      <selection activeCell="J25" sqref="J25"/>
    </sheetView>
  </sheetViews>
  <sheetFormatPr defaultColWidth="8.25" defaultRowHeight="14.25"/>
  <cols>
    <col min="1" max="1" width="4.625" style="5" customWidth="1"/>
    <col min="2" max="2" width="13.375" style="6" customWidth="1"/>
    <col min="3" max="3" width="43.5" style="7" customWidth="1"/>
    <col min="4" max="5" width="6.125" style="5" customWidth="1"/>
    <col min="6" max="6" width="9.25" style="8" customWidth="1"/>
    <col min="7" max="7" width="11.375" style="8" customWidth="1"/>
    <col min="8" max="8" width="8.625" style="5" customWidth="1"/>
    <col min="9" max="239" width="8.25" style="5"/>
    <col min="240" max="240" width="41.875" style="5" customWidth="1"/>
    <col min="241" max="243" width="8.25" style="5"/>
    <col min="244" max="244" width="9.625" style="5" customWidth="1"/>
    <col min="245" max="16384" width="8.25" style="5"/>
  </cols>
  <sheetData>
    <row r="1" spans="1:8" s="1" customFormat="1" ht="20.25">
      <c r="A1" s="111" t="s">
        <v>803</v>
      </c>
      <c r="B1" s="111"/>
      <c r="C1" s="111"/>
      <c r="D1" s="111"/>
      <c r="E1" s="111"/>
      <c r="F1" s="111"/>
      <c r="G1" s="111"/>
      <c r="H1" s="111"/>
    </row>
    <row r="2" spans="1:8" s="1" customFormat="1" ht="24">
      <c r="A2" s="9" t="s">
        <v>1</v>
      </c>
      <c r="B2" s="9" t="s">
        <v>2</v>
      </c>
      <c r="C2" s="9" t="s">
        <v>3</v>
      </c>
      <c r="D2" s="9" t="s">
        <v>4</v>
      </c>
      <c r="E2" s="9" t="s">
        <v>5</v>
      </c>
      <c r="F2" s="10" t="s">
        <v>6</v>
      </c>
      <c r="G2" s="10" t="s">
        <v>7</v>
      </c>
      <c r="H2" s="11" t="s">
        <v>8</v>
      </c>
    </row>
    <row r="3" spans="1:8" s="2" customFormat="1" ht="36.950000000000003" customHeight="1">
      <c r="A3" s="12">
        <v>1</v>
      </c>
      <c r="B3" s="13" t="s">
        <v>804</v>
      </c>
      <c r="C3" s="14" t="s">
        <v>805</v>
      </c>
      <c r="D3" s="15" t="s">
        <v>349</v>
      </c>
      <c r="E3" s="15" t="s">
        <v>47</v>
      </c>
      <c r="F3" s="16">
        <v>19000</v>
      </c>
      <c r="G3" s="17">
        <f>F3*D3</f>
        <v>19000</v>
      </c>
      <c r="H3" s="18"/>
    </row>
    <row r="4" spans="1:8" s="2" customFormat="1" ht="36.950000000000003" customHeight="1">
      <c r="A4" s="12">
        <v>2</v>
      </c>
      <c r="B4" s="13" t="s">
        <v>806</v>
      </c>
      <c r="C4" s="19" t="s">
        <v>807</v>
      </c>
      <c r="D4" s="15" t="s">
        <v>808</v>
      </c>
      <c r="E4" s="15" t="s">
        <v>47</v>
      </c>
      <c r="F4" s="16">
        <v>6600</v>
      </c>
      <c r="G4" s="17">
        <f t="shared" ref="G4:G29" si="0">F4*D4</f>
        <v>79200</v>
      </c>
      <c r="H4" s="18"/>
    </row>
    <row r="5" spans="1:8" s="2" customFormat="1" ht="36.950000000000003" customHeight="1">
      <c r="A5" s="12">
        <v>3</v>
      </c>
      <c r="B5" s="13" t="s">
        <v>809</v>
      </c>
      <c r="C5" s="14" t="s">
        <v>810</v>
      </c>
      <c r="D5" s="15">
        <v>48</v>
      </c>
      <c r="E5" s="15" t="s">
        <v>752</v>
      </c>
      <c r="F5" s="16">
        <v>200</v>
      </c>
      <c r="G5" s="17">
        <f t="shared" si="0"/>
        <v>9600</v>
      </c>
      <c r="H5" s="18"/>
    </row>
    <row r="6" spans="1:8" s="2" customFormat="1" ht="36.950000000000003" customHeight="1">
      <c r="A6" s="12">
        <v>4</v>
      </c>
      <c r="B6" s="13" t="s">
        <v>811</v>
      </c>
      <c r="C6" s="19" t="s">
        <v>812</v>
      </c>
      <c r="D6" s="15" t="s">
        <v>349</v>
      </c>
      <c r="E6" s="15" t="s">
        <v>11</v>
      </c>
      <c r="F6" s="16">
        <v>48000</v>
      </c>
      <c r="G6" s="17">
        <f t="shared" si="0"/>
        <v>48000</v>
      </c>
      <c r="H6" s="18"/>
    </row>
    <row r="7" spans="1:8" s="2" customFormat="1" ht="36.950000000000003" customHeight="1">
      <c r="A7" s="12">
        <v>5</v>
      </c>
      <c r="B7" s="13" t="s">
        <v>813</v>
      </c>
      <c r="C7" s="19" t="s">
        <v>814</v>
      </c>
      <c r="D7" s="15" t="s">
        <v>349</v>
      </c>
      <c r="E7" s="15" t="s">
        <v>11</v>
      </c>
      <c r="F7" s="16">
        <v>7400</v>
      </c>
      <c r="G7" s="17">
        <f t="shared" si="0"/>
        <v>7400</v>
      </c>
      <c r="H7" s="18"/>
    </row>
    <row r="8" spans="1:8" s="3" customFormat="1" ht="36.950000000000003" customHeight="1">
      <c r="A8" s="20">
        <v>5</v>
      </c>
      <c r="B8" s="13" t="s">
        <v>815</v>
      </c>
      <c r="C8" s="21" t="s">
        <v>816</v>
      </c>
      <c r="D8" s="15" t="s">
        <v>349</v>
      </c>
      <c r="E8" s="15" t="s">
        <v>11</v>
      </c>
      <c r="F8" s="16">
        <v>2000</v>
      </c>
      <c r="G8" s="17">
        <f t="shared" si="0"/>
        <v>2000</v>
      </c>
      <c r="H8" s="12"/>
    </row>
    <row r="9" spans="1:8" s="3" customFormat="1" ht="36.950000000000003" customHeight="1">
      <c r="A9" s="20">
        <v>6</v>
      </c>
      <c r="B9" s="13" t="s">
        <v>817</v>
      </c>
      <c r="C9" s="14" t="s">
        <v>818</v>
      </c>
      <c r="D9" s="15" t="s">
        <v>349</v>
      </c>
      <c r="E9" s="15" t="s">
        <v>47</v>
      </c>
      <c r="F9" s="16">
        <v>50000</v>
      </c>
      <c r="G9" s="17">
        <f t="shared" si="0"/>
        <v>50000</v>
      </c>
      <c r="H9" s="18"/>
    </row>
    <row r="10" spans="1:8" s="3" customFormat="1" ht="36.950000000000003" customHeight="1">
      <c r="A10" s="20">
        <v>7</v>
      </c>
      <c r="B10" s="13" t="s">
        <v>819</v>
      </c>
      <c r="C10" s="22" t="s">
        <v>820</v>
      </c>
      <c r="D10" s="15" t="s">
        <v>821</v>
      </c>
      <c r="E10" s="15" t="s">
        <v>11</v>
      </c>
      <c r="F10" s="16">
        <v>66</v>
      </c>
      <c r="G10" s="17">
        <f t="shared" si="0"/>
        <v>660</v>
      </c>
      <c r="H10" s="12"/>
    </row>
    <row r="11" spans="1:8" s="3" customFormat="1" ht="36.950000000000003" customHeight="1">
      <c r="A11" s="20">
        <v>8</v>
      </c>
      <c r="B11" s="13" t="s">
        <v>822</v>
      </c>
      <c r="C11" s="22" t="s">
        <v>823</v>
      </c>
      <c r="D11" s="15" t="s">
        <v>821</v>
      </c>
      <c r="E11" s="15" t="s">
        <v>11</v>
      </c>
      <c r="F11" s="16">
        <v>88</v>
      </c>
      <c r="G11" s="17">
        <f t="shared" si="0"/>
        <v>880</v>
      </c>
      <c r="H11" s="12"/>
    </row>
    <row r="12" spans="1:8" s="3" customFormat="1" ht="36.950000000000003" customHeight="1">
      <c r="A12" s="20">
        <v>9</v>
      </c>
      <c r="B12" s="13" t="s">
        <v>822</v>
      </c>
      <c r="C12" s="22" t="s">
        <v>824</v>
      </c>
      <c r="D12" s="15" t="s">
        <v>821</v>
      </c>
      <c r="E12" s="15" t="s">
        <v>11</v>
      </c>
      <c r="F12" s="16">
        <v>92</v>
      </c>
      <c r="G12" s="17">
        <f t="shared" si="0"/>
        <v>920</v>
      </c>
      <c r="H12" s="12"/>
    </row>
    <row r="13" spans="1:8" s="3" customFormat="1" ht="36.950000000000003" customHeight="1">
      <c r="A13" s="20">
        <v>10</v>
      </c>
      <c r="B13" s="13" t="s">
        <v>825</v>
      </c>
      <c r="C13" s="23" t="s">
        <v>826</v>
      </c>
      <c r="D13" s="15" t="s">
        <v>827</v>
      </c>
      <c r="E13" s="15" t="s">
        <v>16</v>
      </c>
      <c r="F13" s="16">
        <v>44</v>
      </c>
      <c r="G13" s="17">
        <f t="shared" si="0"/>
        <v>2200</v>
      </c>
      <c r="H13" s="12"/>
    </row>
    <row r="14" spans="1:8" s="3" customFormat="1" ht="36.950000000000003" customHeight="1">
      <c r="A14" s="20">
        <v>11</v>
      </c>
      <c r="B14" s="13" t="s">
        <v>825</v>
      </c>
      <c r="C14" s="23" t="s">
        <v>828</v>
      </c>
      <c r="D14" s="15" t="s">
        <v>827</v>
      </c>
      <c r="E14" s="15" t="s">
        <v>16</v>
      </c>
      <c r="F14" s="16">
        <v>56</v>
      </c>
      <c r="G14" s="17">
        <f t="shared" si="0"/>
        <v>2800</v>
      </c>
      <c r="H14" s="12"/>
    </row>
    <row r="15" spans="1:8" s="3" customFormat="1" ht="36.950000000000003" customHeight="1">
      <c r="A15" s="20">
        <v>12</v>
      </c>
      <c r="B15" s="13" t="s">
        <v>825</v>
      </c>
      <c r="C15" s="23" t="s">
        <v>829</v>
      </c>
      <c r="D15" s="15" t="s">
        <v>827</v>
      </c>
      <c r="E15" s="15" t="s">
        <v>16</v>
      </c>
      <c r="F15" s="16">
        <v>78</v>
      </c>
      <c r="G15" s="17">
        <f t="shared" si="0"/>
        <v>3900</v>
      </c>
      <c r="H15" s="12"/>
    </row>
    <row r="16" spans="1:8" s="3" customFormat="1" ht="36.950000000000003" customHeight="1">
      <c r="A16" s="13">
        <v>13</v>
      </c>
      <c r="B16" s="13" t="s">
        <v>830</v>
      </c>
      <c r="C16" s="14" t="s">
        <v>831</v>
      </c>
      <c r="D16" s="15" t="s">
        <v>832</v>
      </c>
      <c r="E16" s="15" t="s">
        <v>11</v>
      </c>
      <c r="F16" s="16">
        <v>78</v>
      </c>
      <c r="G16" s="17">
        <f t="shared" si="0"/>
        <v>1014</v>
      </c>
      <c r="H16" s="12"/>
    </row>
    <row r="17" spans="1:8" s="3" customFormat="1" ht="36.950000000000003" customHeight="1">
      <c r="A17" s="13">
        <v>14</v>
      </c>
      <c r="B17" s="13" t="s">
        <v>833</v>
      </c>
      <c r="C17" s="14" t="s">
        <v>834</v>
      </c>
      <c r="D17" s="15" t="s">
        <v>832</v>
      </c>
      <c r="E17" s="15" t="s">
        <v>11</v>
      </c>
      <c r="F17" s="16">
        <v>26</v>
      </c>
      <c r="G17" s="17">
        <f t="shared" si="0"/>
        <v>338</v>
      </c>
      <c r="H17" s="12"/>
    </row>
    <row r="18" spans="1:8" s="3" customFormat="1" ht="36.950000000000003" customHeight="1">
      <c r="A18" s="13">
        <v>15</v>
      </c>
      <c r="B18" s="13" t="s">
        <v>835</v>
      </c>
      <c r="C18" s="14" t="s">
        <v>836</v>
      </c>
      <c r="D18" s="15" t="s">
        <v>837</v>
      </c>
      <c r="E18" s="15" t="s">
        <v>42</v>
      </c>
      <c r="F18" s="16">
        <v>18</v>
      </c>
      <c r="G18" s="17">
        <f t="shared" si="0"/>
        <v>162</v>
      </c>
      <c r="H18" s="12"/>
    </row>
    <row r="19" spans="1:8" s="3" customFormat="1" ht="36.950000000000003" customHeight="1">
      <c r="A19" s="13">
        <v>16</v>
      </c>
      <c r="B19" s="13" t="s">
        <v>838</v>
      </c>
      <c r="C19" s="14" t="s">
        <v>839</v>
      </c>
      <c r="D19" s="15" t="s">
        <v>837</v>
      </c>
      <c r="E19" s="15" t="s">
        <v>451</v>
      </c>
      <c r="F19" s="16">
        <v>18</v>
      </c>
      <c r="G19" s="17">
        <f t="shared" si="0"/>
        <v>162</v>
      </c>
      <c r="H19" s="12"/>
    </row>
    <row r="20" spans="1:8" s="3" customFormat="1" ht="36.950000000000003" customHeight="1">
      <c r="A20" s="13">
        <v>17</v>
      </c>
      <c r="B20" s="13" t="s">
        <v>840</v>
      </c>
      <c r="C20" s="14" t="s">
        <v>841</v>
      </c>
      <c r="D20" s="15" t="s">
        <v>837</v>
      </c>
      <c r="E20" s="15" t="s">
        <v>451</v>
      </c>
      <c r="F20" s="16">
        <v>10</v>
      </c>
      <c r="G20" s="17">
        <f t="shared" si="0"/>
        <v>90</v>
      </c>
      <c r="H20" s="12"/>
    </row>
    <row r="21" spans="1:8" s="3" customFormat="1" ht="36.950000000000003" customHeight="1">
      <c r="A21" s="24">
        <v>18</v>
      </c>
      <c r="B21" s="24" t="s">
        <v>842</v>
      </c>
      <c r="C21" s="25" t="s">
        <v>843</v>
      </c>
      <c r="D21" s="24">
        <v>1</v>
      </c>
      <c r="E21" s="24" t="s">
        <v>47</v>
      </c>
      <c r="F21" s="16">
        <v>28000</v>
      </c>
      <c r="G21" s="17">
        <f t="shared" si="0"/>
        <v>28000</v>
      </c>
      <c r="H21" s="12"/>
    </row>
    <row r="22" spans="1:8" s="3" customFormat="1" ht="36.950000000000003" customHeight="1">
      <c r="A22" s="24">
        <v>19</v>
      </c>
      <c r="B22" s="24" t="s">
        <v>844</v>
      </c>
      <c r="C22" s="25" t="s">
        <v>130</v>
      </c>
      <c r="D22" s="26">
        <v>25</v>
      </c>
      <c r="E22" s="26" t="s">
        <v>47</v>
      </c>
      <c r="F22" s="16">
        <v>4200</v>
      </c>
      <c r="G22" s="17">
        <f t="shared" si="0"/>
        <v>105000</v>
      </c>
      <c r="H22" s="27"/>
    </row>
    <row r="23" spans="1:8" s="3" customFormat="1" ht="36.950000000000003" customHeight="1">
      <c r="A23" s="24">
        <v>20</v>
      </c>
      <c r="B23" s="13" t="s">
        <v>845</v>
      </c>
      <c r="C23" s="28" t="s">
        <v>846</v>
      </c>
      <c r="D23" s="26">
        <v>8</v>
      </c>
      <c r="E23" s="26" t="s">
        <v>37</v>
      </c>
      <c r="F23" s="16">
        <v>4800</v>
      </c>
      <c r="G23" s="17">
        <f t="shared" si="0"/>
        <v>38400</v>
      </c>
      <c r="H23" s="12"/>
    </row>
    <row r="24" spans="1:8" s="3" customFormat="1" ht="36.950000000000003" customHeight="1">
      <c r="A24" s="24">
        <v>21</v>
      </c>
      <c r="B24" s="13" t="s">
        <v>847</v>
      </c>
      <c r="C24" s="14" t="s">
        <v>848</v>
      </c>
      <c r="D24" s="26" t="s">
        <v>368</v>
      </c>
      <c r="E24" s="26" t="s">
        <v>42</v>
      </c>
      <c r="F24" s="16">
        <v>106</v>
      </c>
      <c r="G24" s="17">
        <f t="shared" si="0"/>
        <v>424</v>
      </c>
      <c r="H24" s="12"/>
    </row>
    <row r="25" spans="1:8" s="3" customFormat="1" ht="36.950000000000003" customHeight="1">
      <c r="A25" s="24">
        <v>22</v>
      </c>
      <c r="B25" s="13" t="s">
        <v>849</v>
      </c>
      <c r="C25" s="29" t="s">
        <v>850</v>
      </c>
      <c r="D25" s="26" t="s">
        <v>349</v>
      </c>
      <c r="E25" s="26" t="s">
        <v>37</v>
      </c>
      <c r="F25" s="16">
        <v>1210</v>
      </c>
      <c r="G25" s="17">
        <f t="shared" si="0"/>
        <v>1210</v>
      </c>
      <c r="H25" s="12"/>
    </row>
    <row r="26" spans="1:8" s="3" customFormat="1" ht="36.950000000000003" customHeight="1">
      <c r="A26" s="24">
        <v>23</v>
      </c>
      <c r="B26" s="13" t="s">
        <v>851</v>
      </c>
      <c r="C26" s="14" t="s">
        <v>852</v>
      </c>
      <c r="D26" s="26" t="s">
        <v>349</v>
      </c>
      <c r="E26" s="26" t="s">
        <v>451</v>
      </c>
      <c r="F26" s="16">
        <v>352</v>
      </c>
      <c r="G26" s="17">
        <f t="shared" si="0"/>
        <v>352</v>
      </c>
      <c r="H26" s="12"/>
    </row>
    <row r="27" spans="1:8" s="3" customFormat="1" ht="36.950000000000003" customHeight="1">
      <c r="A27" s="24">
        <v>24</v>
      </c>
      <c r="B27" s="13" t="s">
        <v>853</v>
      </c>
      <c r="C27" s="14" t="s">
        <v>854</v>
      </c>
      <c r="D27" s="26">
        <v>48</v>
      </c>
      <c r="E27" s="26" t="s">
        <v>42</v>
      </c>
      <c r="F27" s="16">
        <v>180</v>
      </c>
      <c r="G27" s="17">
        <f t="shared" si="0"/>
        <v>8640</v>
      </c>
      <c r="H27" s="12"/>
    </row>
    <row r="28" spans="1:8" s="3" customFormat="1" ht="36.950000000000003" customHeight="1">
      <c r="A28" s="24">
        <v>25</v>
      </c>
      <c r="B28" s="24" t="s">
        <v>855</v>
      </c>
      <c r="C28" s="30" t="s">
        <v>856</v>
      </c>
      <c r="D28" s="26" t="s">
        <v>857</v>
      </c>
      <c r="E28" s="26" t="s">
        <v>858</v>
      </c>
      <c r="F28" s="16">
        <v>600</v>
      </c>
      <c r="G28" s="17">
        <f t="shared" si="0"/>
        <v>3300</v>
      </c>
      <c r="H28" s="12"/>
    </row>
    <row r="29" spans="1:8" s="3" customFormat="1" ht="36.950000000000003" customHeight="1">
      <c r="A29" s="24">
        <v>26</v>
      </c>
      <c r="B29" s="24" t="s">
        <v>859</v>
      </c>
      <c r="C29" s="30" t="s">
        <v>856</v>
      </c>
      <c r="D29" s="26" t="s">
        <v>860</v>
      </c>
      <c r="E29" s="26" t="s">
        <v>858</v>
      </c>
      <c r="F29" s="16">
        <v>600</v>
      </c>
      <c r="G29" s="17">
        <f t="shared" si="0"/>
        <v>3240</v>
      </c>
      <c r="H29" s="12"/>
    </row>
    <row r="30" spans="1:8" s="4" customFormat="1" ht="21" customHeight="1">
      <c r="A30" s="112" t="s">
        <v>140</v>
      </c>
      <c r="B30" s="112"/>
      <c r="C30" s="112"/>
      <c r="D30" s="112"/>
      <c r="E30" s="112"/>
      <c r="F30" s="113"/>
      <c r="G30" s="31">
        <f>SUM(G3:G29)</f>
        <v>416892</v>
      </c>
      <c r="H30" s="32"/>
    </row>
  </sheetData>
  <mergeCells count="2">
    <mergeCell ref="A1:H1"/>
    <mergeCell ref="A30:F30"/>
  </mergeCells>
  <phoneticPr fontId="17" type="noConversion"/>
  <pageMargins left="0.75" right="0.75" top="1" bottom="1" header="0.50902777777777797" footer="0.50902777777777797"/>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物理数字化智能吊装实验室</vt:lpstr>
      <vt:lpstr>化学数字化智能吊装实验室</vt:lpstr>
      <vt:lpstr>生物数字化智能吊装实验室</vt:lpstr>
      <vt:lpstr>高中数字化地理实验室</vt:lpstr>
      <vt:lpstr>高中通用技术实验室</vt:lpstr>
      <vt:lpstr>高中3D打印实验室</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Apple</dc:creator>
  <cp:lastModifiedBy>gsj</cp:lastModifiedBy>
  <dcterms:created xsi:type="dcterms:W3CDTF">2022-01-10T21:32:00Z</dcterms:created>
  <dcterms:modified xsi:type="dcterms:W3CDTF">2022-04-25T07:22:52Z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773F811EDD514BC4A33CF4D93716839A</vt:lpwstr>
  </property>
</Properties>
</file>