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<sst xmlns="http://schemas.openxmlformats.org/spreadsheetml/2006/main" count="56" uniqueCount="55">
  <si>
    <t>个人防护装备短缺数量（30人）</t>
  </si>
  <si>
    <t>名称</t>
  </si>
  <si>
    <t>性能参数</t>
  </si>
  <si>
    <t>短缺数量</t>
  </si>
  <si>
    <t>单价(万元)</t>
  </si>
  <si>
    <t>合计金额(万元)</t>
  </si>
  <si>
    <t>消防头盔</t>
  </si>
  <si>
    <t>符合GA44-2015《消防头盔》标准要求，提供具有省级以上消防装备质量监督检验中心出具的检测报告；具备防砸、防尖锐物品冲击、耐热、耐燃烧、电绝缘等性能。
一、颜色
1、盔壳：红色，潘通色号为PANTONE 186C，黄色为PANTONE 012 C，色差≥3级。2、披肩：藏蓝色，潘通色号为PANTONE 19-4013 TCX Dark Navy，色差≥3级。3、反光标识条：荧光黄色潘通色号为PANTONE 809C，荧光桔红色为PANTONE 811C，色差≥2级，入射角5°观察角0.2°时初始逆反射系数≥100cd/(1x*㎡)。4、单位标识：反光银灰色潘通色号为PANTONE 423C，色差≥3级。5、滑块和配饰：黑色潘通色号为PANTONE 19-4007 TPX，色差≥3级。
二、款式
1、全盔式；2、由盔壳、滑轨、缓冲层、舒适衬垫、佩戴装置、面罩、披肩等组成。3、盔壳：耐高温阻燃材质，指挥员头盔为红色，战斗员头盔为黄色。4、反光标识：宽度为30mm±1mm，长度为256mm±2mm，弧形总高60mm±2mm。红色头盔使用荧光黄色反光标识条，黄色头盔使用荧光橙色反光标识条。
三、标志
1、帽徽：消防头盔前面居中粘贴软质立体消防帽徽，距帽檐底部18±2mm。2、单位标识：侧面居中采用耐雨淋反光材料牢固粘贴“内蒙古消防”，字体为简粗平黑，大小30（±1）mm×35（±1）mm，字间距10±1mm，颜色为银灰色，呈半弧状（与加强筋弧度相似），均匀排布。位置在弧形反光带下方30±2mm。
四、性能参数
1、冲击吸收性能经高温、辐射热、低温、浸水预处理最大冲击力：≤3500N；帽顶部最大冲击速度≤130gn，帽前部最大冲击速度≤350gn，帽侧部最大冲击速度≤320gn，帽后部最大冲击速度≤320gn；加速度＞150gn，其持续时间≤4.5ms，加速度＞200gn，其持续时间≤2.5ms；
2、耐热性能：帽壳不能触及头模任何部件无被引燃或熔化。
3、耐穿透性能：钢锥不得穿透头盔与头模产生接触。
4、耐燃烧性能：火源离开帽壳后，帽壳火焰在5s内自熄，并且不应有火焰烧透到帽壳内部的迹象。
5、帽壳泄露电流≤2mA。
6、下颚带抗拉强度：延伸长度≤15mm，下颚带不会发生断裂、连接件滑脱及搭扣松脱现象。
7、侧向刚性：帽壳最大变形≤30mm，卸载后变形≤5mm。
8、面罩：采用优质聚碳酸酯材料，浅色透明面罩的可见光透光率不应小于43%。
9、披肩：采用优质玻璃纤维铝箔布；藏青全棉抗油阻燃纱卡材料。
10、头盔外部采用电镀工艺能有效反射辐射热。
11、质量：＜1500g。
12、配备与头盔配套的头灯夹具。</t>
  </si>
  <si>
    <t>消防腰斧</t>
  </si>
  <si>
    <t>符合GA630-2006《消防腰斧》标准标准，提供具有省级以上消防装备质量监督检验中心出具的检测报告；
1.材质为优质不锈钢材料，消防腰斧刃部经热处理硬度应达到48-56HRC，其刃口部位经5㎏的重锤冲击没有裂纹、变形等损伤。
2.具有锯、砍、砸、撬、测量等多种功能，能砍断Φ6.5mm的Q235A圆钢，刃口无弯曲、无裂痕。
3.重量＜1kg，配腰斧套；</t>
  </si>
  <si>
    <t>消防手套</t>
  </si>
  <si>
    <t>技术性能符合GA7-2004《消防手套》三类标准要求，提供具有省级以上消防装备质量监督检验中心出具的检测报告；
一、颜色
手掌为黑色；手背藏蓝色，潘通色号为PANTONE 19-4013 TCX Dark Navy，色差≥3级（按《纺织品  色牢度试验 评定变色用灰色样卡》GB/T250-2008 标准评判）。
二、款式
17式消防员灭火防护手套采用3D立体设计，符合人体手型自然弯曲，手掌指尖一片式翻转手指背。
（一）主体结构。
1、手背结构：由外向里，分为五层。
第一层：反光标识带。手背关节处设1条阻燃反光标识带，宽度为50mm，颜色为黄银黄，总体达到GA10标准。
第二层：40%间位芳纶和60%对位芳纶双面针织布，克重260克±20克。
第三层：阻燃无纺布，克重为165±20克。
第四层：优质材质阻燃防水袋，性能稳定，与里子和外壳均不脱落。
第五层：优质针织布，克重为160±10克。
2、手掌结构: 由外向里，分为三层。
第一层：防割阻燃面料，具有阻燃、防水、洗后搓揉柔软（以60°水洗不少于10次为准）等性能。第二层： 优质材质阻燃防水袋，性能稳定，与里子和外壳均不脱落。第三层：优质针织布，克重为160±10克。手背部和手指关节处设置伸缩风琴褶结构，具有防撞功能。
（二）附属结构
1、缝线：100%对位芳纶线，规格为30支4股，颜色为黑色。2、连接环：小指延长线上采用金属连接环，距袖口30mm-40mm±5mm。3、背手腕处采用松紧带，距袖口50mm-75mm±5mm。
三、标志
每只手套有永久性的布标标志。标志上的文字大小应不小于2mm，图形大小应不小于10mm（包括边框）。文字和图形用白底黑字的形式。布标尺寸为50×143mm（内布标误差长+-5mm,宽+-3mm），对折后居中缝于手背袖口折边处。
四、技术性能
阻燃性能：
1手套掌心面：经向续燃时间0s，阴燃时间0s，损毁长度≤10mm；纬向续燃时间0s，阴燃时间0s，损毁长度≤10mm，无熔融、滴落现象；
2手套手背面：经向续燃时间0s，阴燃时间0s，损毁长度≤30mm；纬向续燃时间0s，阴燃时间0s，损毁长度≤30mm，无熔融、滴落现象；衬里无熔融、滴落现象。
3手套本体：经向续燃时间0s，阴燃时间0s，损毁长度≤30mm；纬向续燃时间0s，阴燃时间0s，损毁长度≤30mm，无熔融、滴落现象；衬里无熔融、滴落现象。
整体热防护性能≥50cal/cm2。
耐热性能：手套收缩率≤5.0%，表面无明显变化，无熔融、脱离和燃烧现象。
力学性能：耐磨性能：9kPa压力下掌心、背面耐磨≥8000次；割破力：＞10N；掌心和背面撕破强力≥200N；掌心和背面穿刺力≥120N。
阻隔性能：手套防水层和其线缝在静水压7kPa下试验5min后不出现水滴。在20±2℃的水中保持5min，试验人员伸握动作12次，每次10s，手套无渗漏。</t>
  </si>
  <si>
    <t>消防护目镜</t>
  </si>
  <si>
    <t>符合GA1273-2015《消防员防护辅助装备 消防员护目镜》标准要求，提供具有省级以上消防装备质量监督检验中心出具的检测报告；                           
1.护目镜外观：不应存在让佩戴者感到不适或对使用者造成伤害的突出部分、尖锐边缘或其他缺陷；除镜片边缘5 mm宽的区域以外，镜片不应存在气泡、水泡、划痕、凹痕、固体杂质、气体杂质、暗 点、斑点、蚀损斑、霉斑、修补斑、蚀孔、碎片、裂纹、抛光缺陷或波纹等表面缺陷。
2. 护目镜头带的宽度应不小于10 mm。
3. 护目镜的质量应不大于150g。
4. 防护区域：当护目镜为单镜片时，其长方形镜片（包括眼罩）的长和宽分别应不小于130 mm和50 mm,厚度应不大于3.8 mm。当护目镜为双镜片时，若镜片为圆形，其镜片直径应不小于60 mm,若镜片为不规则形，其单个镜片的水平基准长和宽分别应不小于45 mm和40 mm。  
5. 护目镜应能承受直径为6 mm,质量为0.86g,速度不小于120m/s的钢珠在正面两个冲击点、侧面两个冲击点的冲击试验,试验后不应出现镜片破损、镜片变形、镜片外框或镜架损坏、侧面防护损坏等缺陷。
6. 护目镜镜片应在8 s内不起雾。
质量：＜150g  。</t>
  </si>
  <si>
    <t>防静电内衣</t>
  </si>
  <si>
    <t>1.由100%纯棉织物并经过防静电处理而成。
2.采用高强缝线缝制，关键部位均有加固，不开缝，不开线，具有吸湿、透气、舒适等优点，有良好的伸缩性，洗涤后不变形。
3.规格与色泽由用户指定。  
4.产品必须具有执行标准、生产厂家、出厂日期、型号等永久性标识。
6.提供具有省级以上消防装备质量监督检验中心出具的检测报告。</t>
  </si>
  <si>
    <t>消防安全腰带</t>
  </si>
  <si>
    <t>消防安全腰带由腰带、防坠落缓冲器、双保险快插式腰带扣、不锈钢大0型安全钩、两级变速速差器、防坠落缓冲带组成。总体性能符合《GA494-2004消防用防坠落装备》标准。提供具有省级以上消防装备质量监督检验中心出具的检测报告。
1、腰带尺寸：不应小于长1200mm*宽60mm*厚2.5mm，腰带长度可调节。
2、防坠落缓冲器由带自锁结构的壳体、索带（≥1.5m）等组成。
3、重量≤1.0kg，绳头采用透明封包，易于检测绳头缝线。
4、破断负荷承受要求： 腰带拉伸强力断裂荷重≥40kN，绳索带拉伸强力断裂荷重≥15kN，O 型钩拉伸强力断裂荷重≥ 20kN，卷尺器部位拉伸强力断裂荷重≥15KN，连接环拉伸强力 断裂荷重≥20KN，搭扣连接部位拉伸强力断裂荷重≥10kN。</t>
  </si>
  <si>
    <t>手持电台</t>
  </si>
  <si>
    <t>1.对讲机须具有中华人民共和国工业和信息化部颁发的《无线电发射设备型号核准证》，提供证书复印件；2.对讲机应通过国家电气产品防爆认证，防爆等级不低于 Ex ib IIB T3 Gb（爆炸性气体）和 Ex ibD 21 T155°C（爆炸性粉尘）,产品具有防爆证书；提供证书复印件加盖投标单位公章；3.对讲机应具有良好的可靠性及耐用性，须符合国军标 GJB 150A-2009，能够在各种恶劣的工作环境中发挥优异性能，并提供对应检测报告复印件；4.对讲机须具备良好的防水防尘功能，防尘防水等级≥IP68，并提供对应检测报告复印件；对讲机须支持多种工作模式，能够在不同的网络制式下正常使用，适应不同的应用场景，至少支持模拟常规、模拟集群、数字常规和数字集群 4 种工作模式，同时在对讲机切换工作模式时，无须重启对讲机；5.对讲机须内置蓝牙模块，能够支持蓝牙耳机、手咪等多种配件，蓝牙协议版本不低于 Bluetooth V5.0；提供对应检测报告复印件；6.对讲机配置的防爆扬声器话筒也需具备良好的防水防尘功能，防尘防水等级≥IP68，并提供相关证明材料；7.对讲机须支持通知提醒功能，便于及时了解事况动态，避免错失关键任务。通知类型须包含紧急报警、未接来电、新消息、呼叫提示等，通知提醒内容须包含显示时间、目标别名/ID、短信内容预览等信息；8.对讲机须支持在拨号界面自由选择个呼、组呼、PSTN/PABX 电话拨号、快捷拨号，拨号操作简单便捷；9.对讲机须内置情景模式功能，对讲机可根据不同情景模式进行应答，满足不同场景的通信要求。情景模式不能少于标准模式、室外模式、会议模式、任务模式 4 种；10.对讲机须支持喇叭导水功能，在暴雨、消防员高压水枪灭火等工作环境下对讲机喇叭容易进水，通过导水功能，现场工作人员无需甩动对讲机，水就能正常导出，保证对讲机音88质清晰、声音响亮。提供对应检测报告复印件；11.对讲机支持无极限旋钮功能，对讲机旋钮支持 360°旋转，可循环切换多个个不同的组呼联系人。提供对应检测报告复印件；12.对讲机须内置北斗和 GPS 定位模块，支持多种位置信息上传能力，包含但不限于位置信息主动上传功能、业务信道发送对讲机位置信息功能、当前位置信息查询功能；13.对讲机须支持在上报位置信息时，可同时上报方位角、电量、场强、功率信息，提供对应检测报告复印件；14.对讲机须支持中文短信收发功能，短信收发字数不少于 500 个中文汉字，同时对讲机短信功能须支持短信预览功能，支持目标别名/ID、时间以及短信内容的预览。提供对应检测报告复印件；15.对讲机须配备大容量防爆防伪电池，电池平均工作时间≥20个小时。对讲机主机具有鉴别防爆电池真伪功能；16.对讲机具有大屏显示显示屏字显示≥10 行（不含状态栏）。提供对应检测报告复印件；所投产品（主机）须是国内厂家自有产品，具有自主知识产权；
17.参数
（1）频率范围：350-400MHz，发射频率：1-4W可调。（2）信道容量：≥1024。（3）屏幕：≥2.4 英寸。（4）组群：≥64（每组群≥128 个组）。（5）锂聚合物电池：≥2200mAh。（6）电池平均工作时间≥20h。（7）频率稳定度：≤±0.5ppm。（8）重量（带标配电池和天线）：≤320g。（9）输出功率：小于 3.5W。（10）音频响应：+1～-3dB。（11）音频失真：≤3%。（12）接收灵敏度：≤0.18μV/BER5%。（13）额定音频输出功率：≥0.5W。（14）额定音频失真：≤3%。（15）环境指标：工作温度范围：≥-20℃～+60℃、储存温度范围：≥-40℃～+85℃。（16）ESD（静电防护等级）：≥IEC 61000-4-2（level4）。（17）定位指标：TTFF（首次定位时间）冷启动：＜1 分、TTFF（首次定位时间）热启动：＜10 秒、水平位置精度：＜5 米。（18）对讲机配备携带外套且每 10 台对讲机配备 1 组排充。（19）其他：须承诺，投标人负责对讲机写入当地集群对讲机频点，保证与当地消防救援指挥中心集群对讲机（PDT）的互通。（20）支持接入语音自组网基站。</t>
  </si>
  <si>
    <t>消防员呼救器</t>
  </si>
  <si>
    <t>1.技术性能符合GB27900-2011《消防员呼救器》标准要求，提供具有省级以上消防装备质量监督检验中心出具的检测报告。具有预报警、自动/手动报警、低电压告警、实温度显示、照明、方位灯等功能。
2.具有良好的防水防爆性能。
3.可充电，配有充电短路保护的智能充电器，每一只呼救器配有一个充电器。
4.防水功能，呼救器在1.5m深水中放置≥2小时无渗漏、水气等现象，且能正常工作。
5.呼救器通电状态自由落体1.5米跌落4次，无损坏，不影响正常使用。
6. 连续报警时间≥240分钟，连续开机时间≥24小时。允许静止时间：30s±2s。预报警时间：15s±2s，预报警声响强度：≥80db(1m远)，强报警声响强度：≥100dB(3m远)，发光亮度≥300cd/㎡，质量小于300g（含电池）。</t>
  </si>
  <si>
    <t>消防员方位灯</t>
  </si>
  <si>
    <t>技术性能符合GB27899-2011《消防员方位灯》标准要求。提供具有省级以上消防装备质量监督检验中心出具的检测报告。
1、可安装在扁带，腕带，绑带，头灯带，背包，PFD上用于提示方向和位置；
2、连续运行时间＞20小时，频闪运行时间大于100小时;
3、黑暗中可视距离超过≥4公里;
4、LED的使用寿命超过10万小时，发光亮度应补小于300cd/㎡。可选择红色，黄色，绿色，蓝色和白色。
5、具有防水功能。
6、运行环境温度范围-40ºc – +50ºc。
7、重量＜100克。
使用多功能夹头可以在各种场合进行快速固定。可通过反转电池更改频闪常亮模式。</t>
  </si>
  <si>
    <t>应急逃生自救安全绳</t>
  </si>
  <si>
    <t>技术性能符合GA 494-2004《消防用防坠落装备》、《8毫米自救安全绳套装试验大纲》的要求，包含：多功能绳包、8毫米安全绳、安全钩、可调节下降器、中空连接扁绳、排绳器等。逃生绳承载能力：≥12kN；安全钩承载能力：≥27kN；下降器承载能力：≥12kN；破断强度：≥35kN；适用范围：35-100kg。提供具有省级以上消防装备质量监督检验中心出具的检测报告。</t>
  </si>
  <si>
    <t>消防员灭火防护服</t>
  </si>
  <si>
    <t>符合GA10-2014《消防员灭火防护服》标准，整套服装符合款式设计要求符合《20式消防员灭火防护服款式标识统型要求》，提供具有省级以上消防装备质量监督检验中心出具的检测报告。
一、整体要求
1、颜色：藏蓝色，潘通色号为 PANTONE 19-4013 TCX Dark Navy， 色差≥3 级（按《纺细品 色牢度试验 评定变色用灰色样卡》 GB/T250-2008 标准评判）。 
2、结构采用不可拆卸式一体化薄型三层设计，整体热防护性能≥30cal/cm²。
①外层：阻燃性能：断裂强力：经、纬向干态断裂强力＞650N；撕破强力：经、纬向撕破强力＞100N；色牢度：耐洗沾色、耐水摩擦不应小于3级，光照色牢度均不应小于4级。
②防水透气隔热层：符合国家标准，透湿≥5000g/m2/24h。拒油≥3级
③舒适层：阻燃性能、热稳定性能符合国家标准；缩水率：沿经、纬向尺寸变化率≤5%；断裂强力：经、纬向≥300N。
二、款式 
20 式消防员灭火防护服分为作战款和指挥款两种。作战款背部设有风琴褶。指挥款上衣的衣长较作战款同号型服装长 140mm，下摆衣兜为斜插兜，下摆后部设有开叉，其他结构与作战款相同。 
（一）主体结构 
1、上下分体式结构。作战款上衣和裤子间重叠部分应不小于200mm。 
2、衣领。衣领为立领，前部设护领，衣领内侧采用顺色贴肤舒适面料。
3、反光标识带。上衣在胸部、下摆、袖口各设1条360度环形反光标识带，裤子在小腿部各设1条360度环形反光标志带。反光标志带宽度为 50.8mm（2 英寸），颜色为黄银黄。 
4、裤子裆部。裤子裆部采用一体式设计。 
5、裤子背带。配 H 型背带，背带应可调节长度，可拆卸。 
6、上衣前门襟拈链号型不小于 8 号。 
（二）附属结构 
1、口袋。上衣左胸外设电台立体口袋，门襟内侧设防水插袋，下摆设置外贴袋。大腿外侧各设工具袋 1 个。所有外口袋均设置漏水孔。 
2、标识魔术贴。左上臂外侧设 90mm×110mm 盾牌型魔术贴并配盾牌型标识。左胸设19消防软胸徽同形状魔术贴，用于粘贴19消防员软胸徽或19消防干部软胸徽。右胸设90mm×57mm 长方形魔术贴并配消防指战员胸部标识。 
3、袖口。袖口处采用圆弧形设计，外层本色布包边，设置收紧调节袢，并配置罗纹防护护腕，罗纹防护护腕开拇指孔，内部设置止水布。 
4、上衣门襟。上衣门襟魔术贴为贯通式。 
5、上衣下摆。上衣舒适层下摆设置止水布。 
6、裤脚口。裤脚口处采用圆弧形设计，内部设置止水布，内侧设置拈链，裤脚设耐磨材料包边。 
7、补强处理。肩、肘、膝部应采用耐磨层加厚处理，耐磨层应柔软且易于清洗。 
8、左右肩部设有两个挂袢。 
三、标识 
（一）背部印字：各地消防救援队伍配备服装背部居中采用耐火、防水、荧光材料喷涂印制“应急消防”，字体为简粗平黑，颜色为银色，每个字大小 70mm×85mm，字间距 20mm，位置在反光带上方 30mm 处。反光带下方 30mm 处3个训练总队印字为“**训练”，8个机动支队印字为“**机动”，其他各地区可结合本地情况印制总队、支队单位信息，字数不超过7个，字体为简粗平黑，颜色为银色。四个字和五个字时每个字大小50mm×55mm，字间距15mm；六个字时每个字大小45mm×55mm，字间距10mm；七个字时每个字大小40mm×55mm，字间距8mm。 
（二）胸部标识：左胸佩戴 19 消防软胸徽，右胸佩戴消防 指战员胸部标识，分为消防指挥员胸部标识不消防员胸部标识。消防指挥员胸部标识正面图案由消防救援标志、“119”数字、中文姓名、消防衔级标识等元素组成；消防员胸部标识正面图案由消防救援标志、“119”数字、岗位职别（包括班长、战斗员、通信员、安全员、供水员、摄像员、驾驶员、战保员）等元素组成；胸部标识背面均印有血型信息。
（三）左臂标识：为盾牌型标识，通过标识汉字区分岗位： 
1、消防救援站：指挥、班长、战斗、通信、安全、供水、摄像等。 
2、其他：总指挥、副总指挥、指挥长、作战、通信、政工、宣传、信息、战保、安全、文书等。 
（四）右臂标识：大队以上人员层级标识，底色不服装本体相同，形状为三角状（外廓不肩部吻合），三角顶端和底边有尼龙搭扣可附着在服装右臂上，三角形两个底脚处设置有一对尼龙扣，可环绕大臂粘贴固定。标识为水平状黄色反光标志带，佩戴好后保证前后及侧面可见。级别标识分为： 
1、部消防局人员：四条黄色反光标志带,宽度 12mm，间距12mm，距底边 20mm。 
2、总队人员：三条黄色反光标志带,宽度 12mm，间距 20mm，距底边 30mm。
3、支队人员：二条黄色反光标志带,宽度 12mm，间距 30mm，距底边 45mm。 
4、大队人员：一条黄色反光标志带,宽度 12mm，距底边80mm。 
所有标识按甲方要求喷涂及制作。
四、其他
1、标识魔术贴不出现熔融、滴落现象。
2、每套防护服配备相应左、右臂标识。</t>
  </si>
  <si>
    <t>消防员灭火防护头套</t>
  </si>
  <si>
    <t>1、技术性能符合GA869-2010《消防员灭火防护头套》标准要求，具有省级以上消防装备质量监督检验中心出具的检测报告。具有阻燃、保暖、轻便、舒适性能。2、面料采用芳纶针织面料，颜色使用原色纤维针织物制作，头套前部、后部与防护服领口内重叠的长度＞200mm, 前套侧部与防护服领口内重叠的长度＞130mm,面部开口边缘与呼吸防护装具面罩重叠长度＞10mm；阻燃性能：损毁长度不应大于100mm，续燃时间不应大于2s,无熔融、滴落现象；热稳定性能；尺寸变化率≤10%，无变色、熔融和滴落现象；水洗尺寸变化率，直向≤5%,横向≤5%；抗起球性能不低于3级；甲醛含量不应大于75mg/kg；PH值4～7.5，无异味；接缝强力≥500N；面部开口尺寸稳定性＜20%，质量＜300g。</t>
  </si>
  <si>
    <t>消防员灭火防护靴</t>
  </si>
  <si>
    <t>17式消防员灭火防护靴（橡胶）（以下简称17式消防胶靴）由靴帮和靴底构成，主体颜色为黑色和黄色，主要材质为耐高温阻燃耐酸碱橡胶，总体性能符合《GA6-2004消防员灭火防护靴》标准。提供具有省级以上消防装备质量监督检验中心出具的检测报告。
    一、颜色
主体颜色为黑色和黄色，黑色潘通色号为PANTONE Black 6C，黄色潘通色号为PANTONE 7408C，靴跟银色反光标识潘通色号为PANTONE Cool Gray 8C。色差≥3级。
    二、款式
1、整体结构。靴帮由外到里分为帮面、防切割层和隔热舒适层三层结构，靴底由上到下分为隔热舒适层、防穿刺层和靴大底三层结构，靴头部位设有保护包头。2、17式消防胶靴从靴内跟底部至靴帮后部筒口最低处的高度为300mm(±5mm)；靴筒口采用倾斜式设计，由前往后向下倾斜，前后高差20mm(±2mm)；靴帮上设有胫骨、踝骨和跖骨保护层，靴后跟部设有反光标识，筒口和靴底各设围条。3、靴帮由筒面和外头皮拼接结构，采用耐高温阻燃耐酸碱橡胶。4、靴帮防切割层采用经2纬3棉帆布，经2用21S双股标准全棉，纬3用7S单股标准全棉。5、冬款：内衬采用羊绒面料。6、靴帮和靴底隔热舒适层（俗称靴内衬）采用棉布和氯丁橡胶发泡海绵复合面料。7、靴底防穿刺层采用芳香族聚酰胺纤维复合材料。8、靴大底采用耐高温阻燃耐酸碱耐磨防滑橡胶，啮合止滑纹路设计，提高防滑性能。9、鞋垫采用减震缓冲排汗防臭抗菌鞋垫。10、保护包头采用轻质新型铝合金或非金属复合材质。11、反光标识。靴后跟设有三角形反光标识，采用在耐高温阻燃耐酸碱橡胶块上复合银色阻燃反光标志带。
   三、基本技术参数
防砸性能：灭火防护靴靴头分别经10.78KN静压力试验和冲击锤质量为23kg，落下高度为300mm的冲击试验后，其间隙高度均不应小于15mm；电绝缘性能：击穿电压＞5000V,泄漏电流≤3mA；质量：≤3kg。</t>
  </si>
  <si>
    <t>正压式消防空气呼吸器</t>
  </si>
  <si>
    <t xml:space="preserve">1.符合国家GA124-2013《正压式消防空气呼吸器》标准；具有耐高温、阻燃、绝缘、防爆、防腐、防水、气密性好等性能；配备气瓶保护罩（桔红色面料、具备防水、阻燃、防静电）。
2、工作压力：30MPa,供气流量≥500L/min。
3.背带材料：采用本质阻燃材料制作；
4.气瓶总成：瓶体内层缠绕环形标识，气瓶阀体配置内置式双面显示压力表，能在任何时候显示气瓶内部压力；瓶阀采用橘红色大六角防滑设计，方便操作；气瓶水容积：6.8L，全缠绕式碳纤维复合材料；内胆采用高强度、经防腐处理、重量轻的铝合金材料。
5、面罩口鼻罩采用食品级透明材料，方便使用者相互识别，贴合性好，卫生、无异味。头罩采用网状阻燃材料制成。
6、面罩前侧配传声器，传声效果良好。
7.供气阀与面罩一体化设计，操作方便。供气阀配有有强制调节供气旋钮，最大供气量不小于500L/min，具有紧急供气、面罩强制去雾，排放余气等功能。中压管与供气阀为活动式（360 度旋转）连接。供气阀配有环境空气旁通装置，旁通开关在关闭时有防误开开关，保证战斗员人身安全；在气瓶阀打开的状态下可进行直接切断供气同时切换至环境大气进行供气，轻按一下可快速自动切换至供气阀供气，根据需要，在实战中节约用气，增加使用时间。
8、产品配备他救接头，可连接他就供气阀及面罩。配备中压阀，当减压器输出压力超过设定安全压力时，中压安全阀会自动泄压。最大输出流量可达到500L/min，输出压力稳定为0.7MPa
9.背板采用增强阻燃材料制作，符合人体工程学设计，大面积镂空，可90°折弯不变形。肩带上具有荧光带及面罩放置挂钩等；
10压力显示器的连接为活动式（360 度旋转），表盘荧光显示，便于黑暗中读取数据。报警哨与压力表一体化，报警哨在肩部的前方，报警声≥90 分贝。面罩供气阀不使用时可固定于呼吸器肩带上。
11.配置压力平视显示装置，采用无线连接，3个气源指示灯，当气瓶压力在30MPa～10MPa时，绿灯常亮；当气瓶压力在10MPa～6MPa时黄灯常亮；当气瓶压力在6MPa以下时，红灯一直闪亮。一个对码指示灯，对码时蓝灯闪亮，对码成功后蓝灯熄灭。一个电源电量指示灯，低电压时黄灯闪亮；具有防爆认证证书。
12.配有高压快速充气装置，减少气瓶更换频率，缩短应急响应时间，提高救援效率
13.配置声音放大器及远距离通话装置，远距离通话装置模块化设计固定在面罩上，外置式语音放大器声音洪亮，清晰，可有效建立消防员与指挥员及消防员之间联络，具有电压提醒、跌倒报警、手动报警等功能；取得EX IB IIC T3 GB防爆标志。
14.竞标单位须承诺：根据国家及行业有关空气呼吸器维护标准要求，协调具备国家检验资质的地方单位，或委托具有国家《特种设备检验检测机构核准证》的专业机构，终身无偿完成本单位销售的气瓶每3年，整机每1年的定期检测，并出具正规检测报告。保证碳纤维瓶使用不少于15年。
其它材料：1、交货时提供省级以上消防装备质量监督检验中心出具的检测报告。2、正压式消防空气呼吸器压力平视显示装置防爆认证证书。 </t>
  </si>
  <si>
    <t>消防员抢险救援头盔</t>
  </si>
  <si>
    <t>总体性能符合GA 633 -2006《消防员抢险救援防护服装》标准要求。提供具有省级以上消防装备质量监督检验中心出具的检测报告。
（一）颜色
1、盔壳：红色潘通色号为 PANTONE 186C，橘红色为 PANTONE 17-1456 TCX Tigerlily，色差≥3 级。
2、反光标识条：荧光黄色潘通色号为 PANTONE 809C，色差≥2 级，入射角5°，观察角0.2°时初始逆反射系数≥100cd/(1x*㎡) 。
3、单位标识：反光银灰色。
4、头灯固定装置和配饰：黑色潘通色号为 PANTONE 19-4007 TPX，色差≥3 级。
（二）结构
1、由盔壳、头灯固定装置、舒适衬垫、佩戴装置等组成。2、盔壳：耐高温阻燃材质，头盔为红色或橘红色可选。3、头灯固定装置：有固定头灯装置，耐高温阻燃材质。4、舒适衬垫：顶部为芳纶网状衬垫，四周为舒适层（与帽箍一体）可调节戴帽高度。5、佩戴装置：包括帽箍和系带，耐高温阻燃材质。在盔体后沿下侧设头围调节装置；系带可调节佩戴松紧，加装带孔透气下颏托；插扣为快脱插扣。6、反光标识：两侧粘贴弧形反光标识条带，颜色为荧光黄色，宽度为30±1mm，长度为226±2mm，弧形总高 52±1mm。
（三）标识
1、帽徽：抢险救援头盔前面居中粘贴软质立体消防救援徽，距盔沿18±2mm。
2、单位名称：侧面居中采用耐雨淋反光材料牢固粘贴“内蒙古消防”，字体为简粗平黑，大小30（±1）mm×35（±1）mm，字间距5±1mm，，颜色为银灰色，字体底部距多功能模块化滑轨上边沿12±1mm，呈直线均匀排列。
3、头盔后部内侧包含“17式抢险救援头盔”的永久性标识。
（四）其他
（1）产品由帽壳、帽衬、可调节帽箍、下颏带、防护眼罩等部件组成。其配件均为同一品牌。（2）产品需具备优异的抗冲击、耐热辐射、阻燃、防化学腐蚀、耐热耐寒、或防护其他类型的危害的能力，其整体轻便，满足恶劣条件下对消防救援人员的防护要求。（3）产品颜色可提供不低于二种，包括红色，橘红色，供用户选择。（4）投标产品的帽壳应由增强型热塑性材料制成，可提供头部和侧翼冲击保护。同时帽壳上开有透气孔，以提高散热效果，提高舒适性。（5）产品的头围可调范围广，最大可调节范围达到64cm。同时头盔自带有三档调节功能，用户可根据头围调节搭扣位置。（6）产品内部的头箍佩戴高度可调节，可通过头箍的固定位置调节相对应的佩戴高度。通过帽子后部的两个滑动自锁装置来调节帽托的高度。（7）产品的采用 3 点式带下颏托的下颏带系统，能提供最佳的舒适度和稳定性。（8）产品采用快速调节棘轮系统，可以在佩戴时方便调节帽箍尺寸，轻松调节到位并锁定。其调节方向为左右双向调节，可适应绝大多数头围。（9）产品采用六点式顶带，以确保冲击均匀分布至头部四周，提供最佳的舒适性。同时顶带配有调节搭扣，以方便调节头盔的佩戴深度，满足不同使用者的习惯。（10）投标产品带有高性能反光标志，可以增强在恶劣环境中的能见性。（11）产品内部周围带有软衬垫，在保护头部的同时也提高舒适性。（12）产品配有全封闭防护眼罩，其采用双层隔热镜片，材质采用高性能聚碳酸酯，抗冲击性能好，同时带超硬防刮防雾涂层。眼罩周围采用柔软橡胶制成，在有效保护眼部安全的同时，更提高了舒适性。</t>
  </si>
  <si>
    <t>消防员抢险救援手套</t>
  </si>
  <si>
    <t>★1、满足 XF633-2006 标准，按照须知前附表第 29 条要求提供相关检验（检测）报告；
2、符合人体手型自然弯曲，手掌指尖一片式翻转手指背；耐磨防割，与手部贴合性能好，腕口有收紧功能。
3、填充 D3O®吸震棉，能够有效吸收冲击力降低手部震动，提高整体动作的精准度。
4、阻燃性能：续燃时间≤2s，损毁长度≤15mm,且没有熔融、滴落现象；抗切割性能：割破力≥12N；耐撕破性
能：经向≥300N，纬向≥150N；抗机械刺穿性能：≥140N；灵巧性能：徒手控制百分比≤200%；抓握性能：戴手
套与未带手套的拉重力比≥100%；穿戴性能：≤9s。"</t>
  </si>
  <si>
    <t>消防员抢险救援防护服</t>
  </si>
  <si>
    <t>★1、满足 XF633-2006 标准，按照须知前附表第 29 条要求提供相关检验（检测）报告；标识符合《20 式消防员抢险救援防护服款式标识统型要求》；包含救援服上衣、裤子、鸭舌帽、腰带；
一、颜色
橘红色，潘通色号为 PANTONE 17-1456 TCX Tigerlily，深火焰蓝色，潘通色号为 PANTONE 19-3938 TCX，色差
≥3 级（按《纺织品 色牢度试验 评定变色用灰色样卡》GB/T250-2008 标准评判）。
二、款式
（一）主体结构。
1、夏季服装为衬衫式上衣配长裤设计，上衣和裤子的重叠部分不应小于 120mm，上衣采用收腰设计，衬衫式圆弧
形下摆，前下摆应能够束入裤腰，且弯腰时后下摆不得滑出裤腰，前后衣长差量 30-50mm。
2、衣领为立领，衣领竖起时，能够覆盖颈部，衣门襟使用拉链闭合。
3、前胸设 V 字形 50.8mm（2 英寸）宽反光标志带，后背设水平 50.8mm（2 英寸）宽反光标志带，袖口和脚口设
环绕 50.8mm（2 英寸）宽反光标志带。
（二）附属结构
1、肩背部拼接：上衣肩背部设计拼接，面料为深火焰蓝色。
2、口袋：上衣胸前设置贴袋，双线固定口袋布，袋盖为深火焰蓝色。大腿两侧设置立体贴袋。- 10 -
3、标识魔术贴：左上臂外侧设 90mm×110mm 盾牌型魔术贴并配盾牌型标识。左胸设 19 消防员软胸徽同形状魔
术贴，用于粘贴 19 消防员软胸徽或 19 消防干部软胸徽。右胸设 90mm×57mm 长方形魔术贴并配消防指战员胸
部标识。
4、袖口及腋下：袖口设粘扣带收紧，方便穿戴救援手套。腋下有透气设计。
5、裤腰及门襟：裤腰设置防滑腰衬，裤腰两侧装橡筋收紧。
100
106
6、裤脚口：裤脚口设粘扣带收紧，方便穿脱救援靴。
7、行军帽：为棒球帽款式，正前方设 19 消防软帽徽（帽徽底色为橘红色），后部采用卡扣调节袢，头部围度
520-640 mm，帽徽尺寸：长度×高度为 53.5mm×55mm。
8、腰带：为插扣式腰带，腰带规格：长度×宽度×厚度为 1300mm×50mm×2.8mm。
9、补强处理：肩、肘、膝、臀、裆部加厚处理增加耐磨性。
10、左右肩部设有两个挂袢。
三、标识
1、背部印字：各地消防救援队伍配备服装背面居中采用耐火、防水、荧光材料喷涂印制“应急消防”，字体为
简粗平黑，颜色为银色，每个字大小 65mm×85mm，字间距 20mm，位置在反光带上方 30mm 处。反光带下方 30mm
处 3 个训练总队印字为“**训练”，8 个机动支队印字为“**机动”，其他各地区可结合本地情况印制总队、
支队单位信息，字数不超过 7 个，字体为简粗平黑，颜色为银色。四个字和五个字时每个字大小 50mm×55mm，
字间距 15mm；六个字时每个字大小 45mm×55mm，字间距 10mm；七个字时每个字大小 40mm×55mm，字间距 8mm。
四、性能
1.阻燃性能：经向：续燃时间(s)：≤1， 损毁长度(mm):≤35；
纬向：续燃时间(s)：≤1，损毁长度(mm):≤23
2.表面抗湿性能 沾水等级(级)：≥4
3.断裂强度：经向（N）≥800 纬向（N）：≥780
4.撕破强力：经向（N）≥185 纬向（N）：≥205
5.接缝断裂强力：经向（N）：≥695 纬向（N）：≥705
6.加强材料：阻燃性能：经向：续燃时间(s)：≤1，损毁长度（mm）≤15 ，纬向：续燃时间(s)：≤1 损毁长
度（mm）≤13 试验现象：以上均应无熔融、滴落现象
7.质量（kg）：≤1.05</t>
  </si>
  <si>
    <t>消防员护膝、护肘</t>
  </si>
  <si>
    <t>1.用于抢险救援作业时膝部、肘部的防护，多层结构，有效防止硬物刺伤、划破。
2.外壳材质具有韧性高、耐磨度强等特点。
3.宽阔双重弹力松紧带设计，护肘护膝可提供持久和轻便的肘部保护。硬度适中自然弯曲，使佩戴者更加舒适。
4.护膝边采用双翼曲线保护，保证运动时最大的灵活性和舒适性 。
5.具有防腐蚀，耐磨，佩戴舒适等性能，可有效减缓冲击和碰撞，使支撑稳定可靠，减轻关节负担。
6.内层为无毒、防水、抗冲击性好、轻便的缓冲材料，固定装置可调节。
7.耐磨次数工＞2000 次。</t>
  </si>
  <si>
    <t>消防员抢险救援靴</t>
  </si>
  <si>
    <t>17式消防员抢险救援防护靴为高腰系带结构，内怀设有快速穿脱功能拉链，主体颜色为黑色，楦型为三型半，靴面主体材料为黑色防水阻燃头层黄牛鞋面革和防水阻燃帆布，靴底为橡胶聚氨酯双密度底，总体性能符合GA633-2006《消防员抢险救援服装》的标准。
一）、颜色
主体为黑色；反光标志为荧光黄色，潘通色号为PANTONE 809C，色差≥2级,入射角5°观察角0.2°时初始逆反射系数≥100cd/(1x*㎡)；鞋带和“消防救援”标志为橘红色，潘通色号为PANTONE 17-1456 TCX Tigerlily，色差≦3级（按《纺织品色牢度试验 评定变色用灰色样卡》GB/T250-2008 标准评判）。
二）、款式
17式消防员抢险救援防护靴由外底、带舒适层的靴帮、带防刺穿层的内底和保护靴头等部分组成的系带式中筒靴。
（一）主体结构
1、抢险救援防护靴从靴内后跟中央起至靴口最低处的高度不应低于200 mm。2、靴内底防刺穿层应覆盖整个靴内底，不应位于保护包头卷边上方，不应与之接触，在不损坏整靴的情况下应不能被移动。3、靴头保护包头深度从靴尖量起不应小于50 mm（260mm靴子）。4、靴鼻处应能限制杂物进入靴内。5、靴内怀设有拉链。6、靴帮内脚踝处设有护踝片。7、后靴筒荧光黄色反光标志。8、冬款：靴内保温材料为羊绒材质。
（二）附属结构
1、靴身内、外侧有高频和激光装饰图案。2、靴身上口第一个鞋眼处配有草席纹黄牛皮。3、靴身配有的橘红色鞋带，鞋带长 1800 mm（260）。4、靴身鞋扣由4个六角型金属鞋扣、4个D型金属鞋扣及20个阻燃滑轮鞋扣组成（一双鞋）。  5、靴身内怀配有两颗单向防水透气眼。6、靴舌上端配有用于隐藏多余鞋带的饰片袋。7、靴筒后部设带反光标志带的提手。
三）、基本技术参数
1、在满足技术性能同时透气性好；
2、满足小腿部及足部的防护需求；
3、具备防刺、防滑、耐热、防砸等性能，穿着舒适，不磨脚；
4、鞋底材质：双密度氯丁合成橡胶，一次成型；
5、靴帮材料的物理机械性能符合 GA633-2006 标准中表3 的要求；
6、救援靴的防砸性能和抗刺性能满足 GB21148-2007 的标准要求，具有防砸包头和抗刺穿垫；
7、救援靴的靴帮和外底结合度满足 GB21148-2007 的标准要求，防滑性能：始滑角≥15°；
8、电绝缘性能：击穿电压不应小于5000V，且泄露电流应小于3mA；
9、阻燃性能：试验后其损毁长度不应大于100mm;离火熄灭时间不应大于2s；
10、热稳定性能：满足 GA633-2006 的标准要求，靴帮拉链具有自动锁止功能，品质同等于 YKK 或同类产品，周边为皮质材料，靴帮两侧印制“消防救援”标识；反光标志带：安装在后跟处，按 GA10-2002 标准执行，鞋带颜色跟服装颜色一致。
11、质量≤3Kg。
提供具有省级以上消防装备质量监督检验中心出具的检测报告。</t>
  </si>
  <si>
    <t>消防员呼救器后场接收装置</t>
  </si>
  <si>
    <t>消防员呼救器后场接收装置 1 台、无线呼救器 8 套。
1、外观要求：系统外观无损坏，主要部件表面图文清晰，开关、接插件无损坏。
2、系统连续工作时间：无线呼救器连续工作时间＞24h，无线呼救器连续报警时间＞240min。
3、呼救器具有计时显示功能
4、现场人员姓名录入功能：能够修改后场接收装置界面上显示的人员名称。
5、通信功能：在无障碍的区域，呼救器与电脑相距 800m 处，呼救器与后场接收装置的各项功能正常。电脑上的人能处于正常运动状态。
6、呼救器报警功能：呼救器以及后场接收装置，具有自动报警、手动报警功能。
7、巡查、撤退功能：电脑单呼巡查、单呼撤退、群呼巡查、群呼撤退时，呼救器数码管分别显示“Sc”、“Sb”、“Ac”、“Ab”。
8、现场状态显示功能：呼救器工作后，后场接收装置显示呼救器佩戴者的行走状态、站立状态、卧倒状态。
9、报警呼救器编组、编号显示监视功能：一个呼救器或几个呼救器报警时，未报警的呼救器都显示报警呼救器的编组、编号，并且发出强报警声。按下应答按键呼救器停止报警，只显示报警呼救器的编组、编号。
10、绝缘电阻：所有线体部位与插头导电金属部位的绝缘电阻 550MΩ，湿热试验后 550MΩ。
提供具有省级以上消防装备质量监督检验中心出具的检测报告。</t>
  </si>
  <si>
    <t>佩戴式防爆照明灯</t>
  </si>
  <si>
    <t>性能符合GB30734-2014 《消防员照明灯具》标准要求。照明灯采用直筒圆柱形结构，尾部开关红色方位灯一体式设计，具备电量分段指示功能，主体颜色为黑色。提供具有省级以上消防装备质量监督检验中心出具的检测报告。
一）、主体结构
具备强光、弱光、爆闪光可切换功能。整体由外壳、光学单元、充电口、电量显示单元、电池和开关等组成。灯具重量应不大于0.15kg。
1、灯具外壳采用铝合金材质，表面采用硬质阳极氧化处理工艺。
2、灯身筒中部采用滚纹处理。
3、灯具外壳防护等级应满足 GB 4208-2008 规定的 IP66/ IP68 的要求，同时需要标明灯具的潜水深度和持续时间，灯具从 2 m 高度跌落不影响使用。
4、灯具工作满 10min 时测量其 2m 处光斑中心照度，光斑中心强光最大照度应不小于1800lx，弱光最大照度应不小于 700lx。
二）、附属结构
1、灯具完全放电后充满电时间应小于4h。
2、电量显示窗：灯筒上应设计有通用电量显示单元窗孔，采用四段式蓝色电量显示设计。
3、按钮开关：灯具应具备一体式方位灯大开关设计，尾部采用白色透明按钮式大开关设计，同时开关应一体式设计有红色常亮方位灯，用于方位指示,红色方位灯在晴朗夜间的可视距离应不小于 100m。
4、夹具：与消防头盔和抢险救援防护头盔配套的头灯夹具，上下可调节。此夹具按照甲方使用的头盔定制提供。
三）、电池
1、电池应采用可充电锂电池。
2、灯具电池两端应同时设置正负极，且电池两端正负极性应对称设计，电池装入灯具时应不需区分方向均能使灯具正常工作。
四）、标志
灯头部位标有“17 式消防员佩戴式防爆照明灯”永久标志。
五）、集中式充电箱
1、灯具应配置集中式充电箱，具备市电及车载充电功能，充电线长度应不小于1m，可满足不少于 8 套 照明灯同时进行充电。
2、设计有底座和箱体两部分结构。
3、充电箱应设计有充电指示灯，体现箱体内灯具电量是否全部充满。</t>
  </si>
  <si>
    <t>消防员隔热防护服</t>
  </si>
  <si>
    <t>技术性能符合GA634-2015《消防员隔热防护服》标准要求。
1 分体式设计，由隔热上衣，隔热裤，隔热头罩，隔热手套以及隔热脚盖等组成。隔热上衣和隔热裤面料之间的重叠部分不应小于200mm，隔热脚盖和隔热裤面料之间的重叠部分不应小于300mm，具有重量轻、牢度强以及防水等特点；
2 各部位缝制应平整，不应有脱线、跳针以及破损等缺陷。标志设置应正确，号型标志应准确清晰。
3 隔热头套的视窗应无明显擦伤或打毛痕迹；采用耐热材料。
4 上装应有空气呼吸器背囊。
5 材质要求：外层面料应采用具有反射辐射热的复合织物材料。
6 面料外层性能：
6.1 阻燃性能：损毁长度不应大于 100mm，续燃时间不应大于2s，且不应由溶燃、滴落现象；
6.2 断裂强力：经、纬向干态断裂强力不应小于 650N；
6.3 撕破强力：经、纬向撕破强力不应小于 100N；
6.4 剥离强力：经、纬向剥离强力不应小于 9N/30mm；
6.5 耐静水压性能：耐静水压不应小于 17Kpa；
7 面料隔热层性能：
7.1 阻燃性能：损毁长度不应大于 100mm，续燃时间不应大于2s，且不应由溶燃、滴落现象；
7.2 热稳定性能：经、纬向尺寸变化率不应大于10%，且不应有变色、炭化、溶燃和滴落现象；
8 面料舒适层性能：
8.1 阻燃性能：损毁长度不应大于 100mm，续燃时间不应大于2s，且不应由溶燃、滴落现象；
8.2 断裂强力：经、纬向干态断裂强力不应小于 300N；
9 质量：不应大于6000g；
10 提供具有省级以上消防装备质量监督检验中心出具的检测报告。</t>
  </si>
  <si>
    <t>消防员避火防护服</t>
  </si>
  <si>
    <t>由耐火、防火层、隔热层、防水、蒸汽层等多层材料组成，具有良好的耐火、隔热性能。
1 结构特点：整套避火服包括上衣、裤子、头罩、手套和避火鞋（内含隔热鞋）组成。
2 技术特性：
2.1 防火、隔热，可穿越火区瞬间接触火焰。
2.2 可承受≤1000℃的火焰温度,耐火极限≤1700℃。
3 主要参数：
3.1 外层材料阻燃性能：毁损长度≤2cm，燃时间≤1s，阴燃时间≤2s。
3.2、外层材料撕破强力：＜35N。
3.3 组合材料抗辐射热渗透性能：在 14KW/㎡的辐射热源下2min，其内表面温升≤25℃。
3.4 组合材料耐火焰性能：在 1000℃的火焰上燃烧30s，其内表面温升≤25℃。
3.5 服装整体抗热性能：在模拟火场温度1000℃条件下，30s后其内表面温升≤13℃。
3.6 整套避火服重量≤15kg。
3.7 包装：箱式包装，每套服装一个包装箱。
4 提供具有省级以上消防装备质量监督检验中心出具的检测报告。</t>
  </si>
  <si>
    <t>二级化学防护服</t>
  </si>
  <si>
    <t>技术性能符合GA770-2008《消防员化学防护服装》标准要求。全封闭连体式结构，具有阻燃、防酸、咸性能。服装为双层缝制，双面热溶胶式连接，无明显接缝，拉锁粘合，完全密封。可内置空气呼吸器和无线通信系统。面屏为硬质透明材料，具有防割、防水雾的功能。颜色：黄色。
1 面料性能：
1.1 撕破强力：不应小于 50N；
1.2 阻燃性能:不应小于 10S；
1.3 拉伸长度:≥9KN/m；
1.4 阻燃性能：≤10s；
1.5接缝强力：≥250N;
1.6 耐热老化、耐寒、耐汽油，防酸碱渗透性能；
2 胶靴性能：
2.1 靴底耐穿刺性能：穿刺力＞1100N；
2.2 电绝缘性能：击穿电压 5000V；
2.3 防酸碱性能：不渗透；
2.4 防滑性能：始滑角≥15°；
2.5 整体性能：耐渗水；
3 超压排气阀：气密性&gt;15s；
4 通气阻力：78～118Pa；
5 质量：≤8kg
6 提供具有省级以上消防装备质量监督检验中心出具的检测报告。</t>
  </si>
  <si>
    <t>一级化学防护服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</si>
</sst>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alignment vertical="center"/>
    </xf>
    <xf numFmtId="0" fontId="0" fillId="0" borderId="0" xfId="0" applyNumberFormat="1" applyProtection="1">
      <alignment vertical="center"/>
      <protection locked="0"/>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left" vertical="center" wrapText="1"/>
      <protection locked="0"/>
    </xf>
    <xf numFmtId="0" fontId="1" fillId="0" borderId="1" xfId="0" applyNumberFormat="1" applyFont="1" applyBorder="1" applyAlignment="1" applyProtection="1">
      <alignment horizontal="center" vertical="center"/>
      <protection locked="0"/>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1" sqref="A1:E1"/>
    </sheetView>
  </sheetViews>
  <sheetFormatPr defaultColWidth="9" defaultRowHeight="13.5" outlineLevelCol="4"/>
  <cols>
    <col min="1" max="1" width="24" customWidth="1"/>
    <col min="2" max="2" width="68.375" style="2" customWidth="1"/>
    <col min="3" max="3" width="13.375" customWidth="1"/>
    <col min="4" max="4" width="10.25" customWidth="1"/>
    <col min="5" max="5" width="12.125" customWidth="1"/>
  </cols>
  <sheetData>
    <row r="1" ht="30" customHeight="1" spans="1:5">
      <c r="A1" s="3" t="s">
        <v>0</v>
      </c>
      <c r="B1" s="4"/>
      <c r="C1" s="3"/>
      <c r="D1" s="3"/>
      <c r="E1" s="3"/>
    </row>
    <row r="2" ht="25.5" spans="1:5">
      <c r="A2" s="5" t="s">
        <v>1</v>
      </c>
      <c r="B2" s="6" t="s">
        <v>2</v>
      </c>
      <c r="C2" s="5" t="s">
        <v>3</v>
      </c>
      <c r="D2" s="5" t="s">
        <v>4</v>
      </c>
      <c r="E2" s="5" t="s">
        <v>5</v>
      </c>
    </row>
    <row r="3" s="1" customFormat="1" ht="409.5" spans="1:5">
      <c r="A3" s="7" t="s">
        <v>6</v>
      </c>
      <c r="B3" s="8" t="s">
        <v>7</v>
      </c>
      <c r="C3" s="9">
        <v>30</v>
      </c>
      <c r="D3" s="9">
        <v>0.23</v>
      </c>
      <c r="E3" s="7">
        <f>C3*D3</f>
        <v>6.9</v>
      </c>
    </row>
    <row r="4" s="1" customFormat="1" ht="89.25" spans="1:5">
      <c r="A4" s="7" t="s">
        <v>8</v>
      </c>
      <c r="B4" s="8" t="s">
        <v>9</v>
      </c>
      <c r="C4" s="9">
        <v>30</v>
      </c>
      <c r="D4" s="9">
        <v>0.005</v>
      </c>
      <c r="E4" s="7">
        <f t="shared" ref="E4:E27" si="0">C4*D4</f>
        <v>0.15</v>
      </c>
    </row>
    <row r="5" s="1" customFormat="1" ht="409.5" spans="1:5">
      <c r="A5" s="7" t="s">
        <v>10</v>
      </c>
      <c r="B5" s="8" t="s">
        <v>11</v>
      </c>
      <c r="C5" s="9">
        <v>60</v>
      </c>
      <c r="D5" s="9">
        <v>0.065</v>
      </c>
      <c r="E5" s="7">
        <f t="shared" si="0"/>
        <v>3.9</v>
      </c>
    </row>
    <row r="6" s="1" customFormat="1" ht="216.75" spans="1:5">
      <c r="A6" s="7" t="s">
        <v>12</v>
      </c>
      <c r="B6" s="8" t="s">
        <v>13</v>
      </c>
      <c r="C6" s="9">
        <v>30</v>
      </c>
      <c r="D6" s="9">
        <v>0.008</v>
      </c>
      <c r="E6" s="7">
        <f t="shared" si="0"/>
        <v>0.24</v>
      </c>
    </row>
    <row r="7" s="1" customFormat="1" ht="76.5" spans="1:5">
      <c r="A7" s="7" t="s">
        <v>14</v>
      </c>
      <c r="B7" s="8" t="s">
        <v>15</v>
      </c>
      <c r="C7" s="9">
        <v>30</v>
      </c>
      <c r="D7" s="9">
        <v>0.02</v>
      </c>
      <c r="E7" s="7">
        <f t="shared" si="0"/>
        <v>0.6</v>
      </c>
    </row>
    <row r="8" s="1" customFormat="1" ht="114.75" spans="1:5">
      <c r="A8" s="7" t="s">
        <v>16</v>
      </c>
      <c r="B8" s="8" t="s">
        <v>17</v>
      </c>
      <c r="C8" s="9">
        <v>30</v>
      </c>
      <c r="D8" s="9">
        <v>0.01</v>
      </c>
      <c r="E8" s="7">
        <f t="shared" si="0"/>
        <v>0.3</v>
      </c>
    </row>
    <row r="9" s="1" customFormat="1" ht="409.5" spans="1:5">
      <c r="A9" s="7" t="s">
        <v>18</v>
      </c>
      <c r="B9" s="8" t="s">
        <v>19</v>
      </c>
      <c r="C9" s="9">
        <v>30</v>
      </c>
      <c r="D9" s="9">
        <v>0.49</v>
      </c>
      <c r="E9" s="7">
        <f t="shared" si="0"/>
        <v>14.7</v>
      </c>
    </row>
    <row r="10" s="1" customFormat="1" ht="127.5" spans="1:5">
      <c r="A10" s="7" t="s">
        <v>20</v>
      </c>
      <c r="B10" s="8" t="s">
        <v>21</v>
      </c>
      <c r="C10" s="9">
        <v>30</v>
      </c>
      <c r="D10" s="9">
        <v>0.035</v>
      </c>
      <c r="E10" s="7">
        <f t="shared" si="0"/>
        <v>1.05</v>
      </c>
    </row>
    <row r="11" s="1" customFormat="1" ht="140.25" spans="1:5">
      <c r="A11" s="7" t="s">
        <v>22</v>
      </c>
      <c r="B11" s="8" t="s">
        <v>23</v>
      </c>
      <c r="C11" s="9">
        <v>30</v>
      </c>
      <c r="D11" s="9">
        <v>0.012</v>
      </c>
      <c r="E11" s="7">
        <f t="shared" si="0"/>
        <v>0.36</v>
      </c>
    </row>
    <row r="12" s="1" customFormat="1" ht="63.75" spans="1:5">
      <c r="A12" s="7" t="s">
        <v>24</v>
      </c>
      <c r="B12" s="8" t="s">
        <v>25</v>
      </c>
      <c r="C12" s="9">
        <v>45</v>
      </c>
      <c r="D12" s="9">
        <v>0.1</v>
      </c>
      <c r="E12" s="7">
        <f t="shared" si="0"/>
        <v>4.5</v>
      </c>
    </row>
    <row r="13" s="1" customFormat="1" ht="409.5" spans="1:5">
      <c r="A13" s="7" t="s">
        <v>26</v>
      </c>
      <c r="B13" s="8" t="s">
        <v>27</v>
      </c>
      <c r="C13" s="9">
        <v>30</v>
      </c>
      <c r="D13" s="9">
        <v>0.24</v>
      </c>
      <c r="E13" s="7">
        <f t="shared" si="0"/>
        <v>7.2</v>
      </c>
    </row>
    <row r="14" s="1" customFormat="1" ht="102" spans="1:5">
      <c r="A14" s="7" t="s">
        <v>28</v>
      </c>
      <c r="B14" s="8" t="s">
        <v>29</v>
      </c>
      <c r="C14" s="9">
        <v>60</v>
      </c>
      <c r="D14" s="9">
        <v>0.009</v>
      </c>
      <c r="E14" s="7">
        <f t="shared" si="0"/>
        <v>0.54</v>
      </c>
    </row>
    <row r="15" s="1" customFormat="1" ht="293.25" spans="1:5">
      <c r="A15" s="7" t="s">
        <v>30</v>
      </c>
      <c r="B15" s="8" t="s">
        <v>31</v>
      </c>
      <c r="C15" s="9">
        <v>60</v>
      </c>
      <c r="D15" s="9">
        <v>0.035</v>
      </c>
      <c r="E15" s="7">
        <f t="shared" si="0"/>
        <v>2.1</v>
      </c>
    </row>
    <row r="16" s="1" customFormat="1" ht="409.5" spans="1:5">
      <c r="A16" s="7" t="s">
        <v>32</v>
      </c>
      <c r="B16" s="8" t="s">
        <v>33</v>
      </c>
      <c r="C16" s="9">
        <v>30</v>
      </c>
      <c r="D16" s="9">
        <v>0.91</v>
      </c>
      <c r="E16" s="7">
        <f t="shared" si="0"/>
        <v>27.3</v>
      </c>
    </row>
    <row r="17" s="1" customFormat="1" ht="409.5" spans="1:5">
      <c r="A17" s="7" t="s">
        <v>34</v>
      </c>
      <c r="B17" s="8" t="s">
        <v>35</v>
      </c>
      <c r="C17" s="9">
        <v>30</v>
      </c>
      <c r="D17" s="9">
        <v>0.1</v>
      </c>
      <c r="E17" s="7">
        <f t="shared" si="0"/>
        <v>3</v>
      </c>
    </row>
    <row r="18" s="1" customFormat="1" ht="127.5" spans="1:5">
      <c r="A18" s="7" t="s">
        <v>36</v>
      </c>
      <c r="B18" s="8" t="s">
        <v>37</v>
      </c>
      <c r="C18" s="9">
        <v>60</v>
      </c>
      <c r="D18" s="9">
        <v>0.05</v>
      </c>
      <c r="E18" s="7">
        <f t="shared" si="0"/>
        <v>3</v>
      </c>
    </row>
    <row r="19" s="1" customFormat="1" ht="409" customHeight="1" spans="1:5">
      <c r="A19" s="7" t="s">
        <v>38</v>
      </c>
      <c r="B19" s="8" t="s">
        <v>39</v>
      </c>
      <c r="C19" s="9">
        <v>30</v>
      </c>
      <c r="D19" s="9">
        <v>0.1</v>
      </c>
      <c r="E19" s="7">
        <f t="shared" si="0"/>
        <v>3</v>
      </c>
    </row>
    <row r="20" s="1" customFormat="1" ht="114.75" spans="1:5">
      <c r="A20" s="7" t="s">
        <v>40</v>
      </c>
      <c r="B20" s="8" t="s">
        <v>41</v>
      </c>
      <c r="C20" s="9">
        <v>45</v>
      </c>
      <c r="D20" s="9">
        <v>0.01</v>
      </c>
      <c r="E20" s="7">
        <f t="shared" si="0"/>
        <v>0.45</v>
      </c>
    </row>
    <row r="21" s="1" customFormat="1" ht="409.5" spans="1:5">
      <c r="A21" s="7" t="s">
        <v>42</v>
      </c>
      <c r="B21" s="8" t="s">
        <v>43</v>
      </c>
      <c r="C21" s="9">
        <v>60</v>
      </c>
      <c r="D21" s="9">
        <v>0.035</v>
      </c>
      <c r="E21" s="7">
        <f t="shared" si="0"/>
        <v>2.1</v>
      </c>
    </row>
    <row r="22" s="1" customFormat="1" ht="242.25" spans="1:5">
      <c r="A22" s="7" t="s">
        <v>44</v>
      </c>
      <c r="B22" s="8" t="s">
        <v>45</v>
      </c>
      <c r="C22" s="9">
        <v>1</v>
      </c>
      <c r="D22" s="9">
        <v>1.8</v>
      </c>
      <c r="E22" s="7">
        <f t="shared" si="0"/>
        <v>1.8</v>
      </c>
    </row>
    <row r="23" s="1" customFormat="1" ht="408" spans="1:5">
      <c r="A23" s="7" t="s">
        <v>46</v>
      </c>
      <c r="B23" s="8" t="s">
        <v>47</v>
      </c>
      <c r="C23" s="9">
        <v>60</v>
      </c>
      <c r="D23" s="9">
        <v>0.031</v>
      </c>
      <c r="E23" s="7">
        <f t="shared" si="0"/>
        <v>1.86</v>
      </c>
    </row>
    <row r="24" s="1" customFormat="1" ht="344.25" spans="1:5">
      <c r="A24" s="7" t="s">
        <v>48</v>
      </c>
      <c r="B24" s="8" t="s">
        <v>49</v>
      </c>
      <c r="C24" s="9">
        <v>0.095</v>
      </c>
      <c r="D24" s="9">
        <v>10</v>
      </c>
      <c r="E24" s="7">
        <f t="shared" si="0"/>
        <v>0.95</v>
      </c>
    </row>
    <row r="25" s="1" customFormat="1" ht="204" spans="1:5">
      <c r="A25" s="7" t="s">
        <v>50</v>
      </c>
      <c r="B25" s="8" t="s">
        <v>51</v>
      </c>
      <c r="C25" s="9">
        <v>0.4</v>
      </c>
      <c r="D25" s="9">
        <v>2</v>
      </c>
      <c r="E25" s="7">
        <f t="shared" si="0"/>
        <v>0.8</v>
      </c>
    </row>
    <row r="26" s="1" customFormat="1" ht="267.75" spans="1:5">
      <c r="A26" s="7" t="s">
        <v>52</v>
      </c>
      <c r="B26" s="8" t="s">
        <v>53</v>
      </c>
      <c r="C26" s="9">
        <v>0.1</v>
      </c>
      <c r="D26" s="9">
        <v>5</v>
      </c>
      <c r="E26" s="7">
        <f t="shared" si="0"/>
        <v>0.5</v>
      </c>
    </row>
    <row r="27" s="1" customFormat="1" ht="267.75" spans="1:5">
      <c r="A27" s="7" t="s">
        <v>54</v>
      </c>
      <c r="B27" s="8" t="s">
        <v>53</v>
      </c>
      <c r="C27" s="9">
        <v>0.43</v>
      </c>
      <c r="D27" s="9">
        <v>5</v>
      </c>
      <c r="E27" s="7">
        <f t="shared" si="0"/>
        <v>2.15</v>
      </c>
    </row>
    <row r="28" spans="1:5">
      <c r="A28" s="5"/>
      <c r="B28" s="6"/>
      <c r="C28" s="10"/>
      <c r="D28" s="10"/>
      <c r="E28" s="5">
        <f>SUM(E3:E27)</f>
        <v>89.45</v>
      </c>
    </row>
  </sheetData>
  <mergeCells count="1">
    <mergeCell ref="A1:E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欢欢</cp:lastModifiedBy>
  <dcterms:created xsi:type="dcterms:W3CDTF">2022-10-11T02:43:00Z</dcterms:created>
  <dcterms:modified xsi:type="dcterms:W3CDTF">2023-12-06T12:54:31Z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BA721F3D60B34A96A3C86BE11C847307_13</vt:lpwstr>
  </property>
</Properties>
</file>