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4100" activeTab="1"/>
  </bookViews>
  <sheets>
    <sheet name="汇总表" sheetId="1" r:id="rId1"/>
    <sheet name="技术与设计（必修1、2）" sheetId="2" r:id="rId2"/>
    <sheet name="电子控制技术" sheetId="3" r:id="rId3"/>
    <sheet name="机器人设计与制作" sheetId="5" r:id="rId4"/>
  </sheets>
  <calcPr calcId="144525"/>
</workbook>
</file>

<file path=xl/sharedStrings.xml><?xml version="1.0" encoding="utf-8"?>
<sst xmlns="http://schemas.openxmlformats.org/spreadsheetml/2006/main" count="421" uniqueCount="215">
  <si>
    <t>天山第一中学通用技术教室建设项目汇总表</t>
  </si>
  <si>
    <t>序号</t>
  </si>
  <si>
    <t>实验室名称</t>
  </si>
  <si>
    <t>单位</t>
  </si>
  <si>
    <t>总价</t>
  </si>
  <si>
    <t>技术与设计（必修1、2）</t>
  </si>
  <si>
    <t>套</t>
  </si>
  <si>
    <t>电子控制技术（选择性必修5）</t>
  </si>
  <si>
    <t>机器人设计与制作（选择性必修6）</t>
  </si>
  <si>
    <t>总计</t>
  </si>
  <si>
    <t xml:space="preserve"> </t>
  </si>
  <si>
    <t>器材名称</t>
  </si>
  <si>
    <r>
      <rPr>
        <sz val="11"/>
        <rFont val="宋体"/>
        <charset val="134"/>
        <scheme val="minor"/>
      </rPr>
      <t>单</t>
    </r>
    <r>
      <rPr>
        <sz val="11"/>
        <rFont val="宋体"/>
        <charset val="134"/>
      </rPr>
      <t>位</t>
    </r>
  </si>
  <si>
    <t>数量</t>
  </si>
  <si>
    <t>单价</t>
  </si>
  <si>
    <t>合价</t>
  </si>
  <si>
    <t>教师演示台</t>
  </si>
  <si>
    <t>张</t>
  </si>
  <si>
    <t>电源主控台</t>
  </si>
  <si>
    <t>学生桌</t>
  </si>
  <si>
    <t>学生电源</t>
  </si>
  <si>
    <t>学生坐凳</t>
  </si>
  <si>
    <t>边台</t>
  </si>
  <si>
    <t>配电部分</t>
  </si>
  <si>
    <t>互联推拉黑板+触摸一体机</t>
  </si>
  <si>
    <t>台</t>
  </si>
  <si>
    <t>教师计算机</t>
  </si>
  <si>
    <t>学生计算机</t>
  </si>
  <si>
    <t>交换机</t>
  </si>
  <si>
    <t>羊角锤</t>
  </si>
  <si>
    <t>把</t>
  </si>
  <si>
    <t>金工锤</t>
  </si>
  <si>
    <t>木工框锯</t>
  </si>
  <si>
    <t>手工刀锯</t>
  </si>
  <si>
    <t>拔料器</t>
  </si>
  <si>
    <t>个</t>
  </si>
  <si>
    <t>曲线锯</t>
  </si>
  <si>
    <t>钢手锯</t>
  </si>
  <si>
    <t>什锦木锉</t>
  </si>
  <si>
    <t>木工锉刀</t>
  </si>
  <si>
    <t>钢锉</t>
  </si>
  <si>
    <t>整形锉</t>
  </si>
  <si>
    <t>板牙架</t>
  </si>
  <si>
    <t>板牙</t>
  </si>
  <si>
    <t>丝锥绞手</t>
  </si>
  <si>
    <t>丝锥</t>
  </si>
  <si>
    <t>剥线钳</t>
  </si>
  <si>
    <t>偏口钳</t>
  </si>
  <si>
    <t>台虎钳</t>
  </si>
  <si>
    <t>钢丝钳</t>
  </si>
  <si>
    <t>尖嘴钳</t>
  </si>
  <si>
    <t>活动扳手</t>
  </si>
  <si>
    <t>固定扳手</t>
  </si>
  <si>
    <t>内六角扳手</t>
  </si>
  <si>
    <t>一字螺丝刀</t>
  </si>
  <si>
    <t>十字螺丝刀</t>
  </si>
  <si>
    <t>剪刀</t>
  </si>
  <si>
    <t>手用金属剪</t>
  </si>
  <si>
    <t>美工刀</t>
  </si>
  <si>
    <t>样冲</t>
  </si>
  <si>
    <t>支</t>
  </si>
  <si>
    <t>划规</t>
  </si>
  <si>
    <t>划针</t>
  </si>
  <si>
    <t>划线平台</t>
  </si>
  <si>
    <t>V 型铁</t>
  </si>
  <si>
    <t>对</t>
  </si>
  <si>
    <t>丁字尺</t>
  </si>
  <si>
    <t>三角尺</t>
  </si>
  <si>
    <t>比例尺</t>
  </si>
  <si>
    <t>曲线板</t>
  </si>
  <si>
    <t>绘图板</t>
  </si>
  <si>
    <t>块</t>
  </si>
  <si>
    <t>量角器</t>
  </si>
  <si>
    <t>擦图片</t>
  </si>
  <si>
    <t>圆规</t>
  </si>
  <si>
    <t>分规</t>
  </si>
  <si>
    <t>电烙铁</t>
  </si>
  <si>
    <t>电烙铁架</t>
  </si>
  <si>
    <t>夹持器</t>
  </si>
  <si>
    <t>吸锡器</t>
  </si>
  <si>
    <t>木工凿</t>
  </si>
  <si>
    <t>木工平刨</t>
  </si>
  <si>
    <t>砂纸板</t>
  </si>
  <si>
    <t>油石</t>
  </si>
  <si>
    <t>热熔胶枪</t>
  </si>
  <si>
    <t>拉铆枪</t>
  </si>
  <si>
    <t>铜丝刷</t>
  </si>
  <si>
    <t>手电钻</t>
  </si>
  <si>
    <t>钳工台</t>
  </si>
  <si>
    <t>组</t>
  </si>
  <si>
    <t>金工工具墙</t>
  </si>
  <si>
    <t>小型车床</t>
  </si>
  <si>
    <t>小型铣床</t>
  </si>
  <si>
    <t>小型钻床</t>
  </si>
  <si>
    <t>小型木工锯床</t>
  </si>
  <si>
    <t>激光雕刻机</t>
  </si>
  <si>
    <t>角磨机</t>
  </si>
  <si>
    <t>电动曲线锯</t>
  </si>
  <si>
    <t>砂轮机</t>
  </si>
  <si>
    <t>木工台锯</t>
  </si>
  <si>
    <t>砂带机</t>
  </si>
  <si>
    <t>三维打印机</t>
  </si>
  <si>
    <t>三维扫描仪</t>
  </si>
  <si>
    <t>激光测距仪</t>
  </si>
  <si>
    <t>弯曲强度测试仪</t>
  </si>
  <si>
    <t>结构拉压测试仪</t>
  </si>
  <si>
    <t>稳定性试验仪</t>
  </si>
  <si>
    <t>G 形夹</t>
  </si>
  <si>
    <t>直尺</t>
  </si>
  <si>
    <t>直角尺</t>
  </si>
  <si>
    <t>角度尺</t>
  </si>
  <si>
    <t>钢卷尺</t>
  </si>
  <si>
    <t>游标卡尺</t>
  </si>
  <si>
    <t>外径千分尺</t>
  </si>
  <si>
    <t>百分表</t>
  </si>
  <si>
    <t>多用电表</t>
  </si>
  <si>
    <t>只</t>
  </si>
  <si>
    <t>温度计</t>
  </si>
  <si>
    <t>电子秤</t>
  </si>
  <si>
    <t>湿度计</t>
  </si>
  <si>
    <t>照度计</t>
  </si>
  <si>
    <t>技术与设计教学挂图</t>
  </si>
  <si>
    <t>简明技术发展史挂图</t>
  </si>
  <si>
    <t>通用技术实验材料</t>
  </si>
  <si>
    <t>台灯散件</t>
  </si>
  <si>
    <t>结构试验套件</t>
  </si>
  <si>
    <t>流程设计套件</t>
  </si>
  <si>
    <t>系统、控制设计套件</t>
  </si>
  <si>
    <t>荷兰风车模型</t>
  </si>
  <si>
    <t>都江堰模型</t>
  </si>
  <si>
    <t>钻木取火工具</t>
  </si>
  <si>
    <t>面料样本册</t>
  </si>
  <si>
    <t>册</t>
  </si>
  <si>
    <t>多功能学习用品盒模型</t>
  </si>
  <si>
    <t>榨汁机</t>
  </si>
  <si>
    <t>削皮器</t>
  </si>
  <si>
    <t>木工连接方式模型</t>
  </si>
  <si>
    <t>金工连接方式模型</t>
  </si>
  <si>
    <t>机器模型</t>
  </si>
  <si>
    <t>纺车模型</t>
  </si>
  <si>
    <t>绘图模型</t>
  </si>
  <si>
    <t>桥梁结构模型</t>
  </si>
  <si>
    <t>建筑结构模型</t>
  </si>
  <si>
    <t>框架结构模型</t>
  </si>
  <si>
    <t>埃菲尔铁塔模型</t>
  </si>
  <si>
    <t>硬币分拣流程模型</t>
  </si>
  <si>
    <t>机械传动模型</t>
  </si>
  <si>
    <t>水位控制模型</t>
  </si>
  <si>
    <t>光感窗帘控制模型</t>
  </si>
  <si>
    <t>汽车道闸控制模型</t>
  </si>
  <si>
    <t>三维（二维）设计软件</t>
  </si>
  <si>
    <t>三维打印切片软件</t>
  </si>
  <si>
    <t>单片机编程软件</t>
  </si>
  <si>
    <t>护目镜</t>
  </si>
  <si>
    <t>副</t>
  </si>
  <si>
    <t>工作服</t>
  </si>
  <si>
    <t>手套</t>
  </si>
  <si>
    <t>吸尘器</t>
  </si>
  <si>
    <t>医药箱</t>
  </si>
  <si>
    <t>箱</t>
  </si>
  <si>
    <t>木工板材、木条</t>
  </si>
  <si>
    <t>钳工铝材质耗材</t>
  </si>
  <si>
    <t>三维打印机耗材</t>
  </si>
  <si>
    <t>卷</t>
  </si>
  <si>
    <t>激光切割、雕刻耗材</t>
  </si>
  <si>
    <t>手工钢锯锯条</t>
  </si>
  <si>
    <t>根</t>
  </si>
  <si>
    <t>木工锯条</t>
  </si>
  <si>
    <t>焊锡丝</t>
  </si>
  <si>
    <t>助焊材料</t>
  </si>
  <si>
    <t>盒</t>
  </si>
  <si>
    <t>仪器车</t>
  </si>
  <si>
    <t>辆</t>
  </si>
  <si>
    <t>元件盒1</t>
  </si>
  <si>
    <t>元件盒2</t>
  </si>
  <si>
    <t>片</t>
  </si>
  <si>
    <t>周转箱1</t>
  </si>
  <si>
    <t>合计</t>
  </si>
  <si>
    <r>
      <rPr>
        <sz val="10"/>
        <rFont val="宋体"/>
        <charset val="134"/>
        <scheme val="minor"/>
      </rPr>
      <t>单</t>
    </r>
    <r>
      <rPr>
        <sz val="10"/>
        <rFont val="宋体"/>
        <charset val="134"/>
      </rPr>
      <t>位</t>
    </r>
  </si>
  <si>
    <t>学生操作台</t>
  </si>
  <si>
    <t>实验凳</t>
  </si>
  <si>
    <t>器材柜</t>
  </si>
  <si>
    <t>焊台</t>
  </si>
  <si>
    <t>镊子</t>
  </si>
  <si>
    <t>防静电手环</t>
  </si>
  <si>
    <t>集成电路起拔器</t>
  </si>
  <si>
    <t>低压测电器</t>
  </si>
  <si>
    <t>学生示波器</t>
  </si>
  <si>
    <t>功率函数信号发生器</t>
  </si>
  <si>
    <t>晶体管特性图示仪</t>
  </si>
  <si>
    <t>电子控制技术教学展板</t>
  </si>
  <si>
    <t>图书</t>
  </si>
  <si>
    <t>电子电路实验箱</t>
  </si>
  <si>
    <t>常用电子电路认知及应用平台</t>
  </si>
  <si>
    <t>晶体三极管放大、开关
特性试验套件</t>
  </si>
  <si>
    <t>基本数字（逻辑门）电路认知设计套件</t>
  </si>
  <si>
    <t>常用电子元件套件</t>
  </si>
  <si>
    <t>传感器认知与应用平台</t>
  </si>
  <si>
    <t>液晶红外发射实验平台</t>
  </si>
  <si>
    <t>恒温控制箱模型</t>
  </si>
  <si>
    <t>逻辑电路演示板</t>
  </si>
  <si>
    <t>图形化电子设计软件</t>
  </si>
  <si>
    <t>传动套件</t>
  </si>
  <si>
    <t>结构套件</t>
  </si>
  <si>
    <t>运动套件</t>
  </si>
  <si>
    <t>电机驱动板</t>
  </si>
  <si>
    <t>电动机</t>
  </si>
  <si>
    <t>舵机</t>
  </si>
  <si>
    <t>传感器套件</t>
  </si>
  <si>
    <t>机器人底盘套件</t>
  </si>
  <si>
    <t>机器人控制器</t>
  </si>
  <si>
    <t>遥控套件</t>
  </si>
  <si>
    <t>机器人演示模型</t>
  </si>
  <si>
    <t>机器人软件</t>
  </si>
  <si>
    <t>电池</t>
  </si>
</sst>
</file>

<file path=xl/styles.xml><?xml version="1.0" encoding="utf-8"?>
<styleSheet xmlns="http://schemas.openxmlformats.org/spreadsheetml/2006/main">
  <numFmts count="6">
    <numFmt numFmtId="176" formatCode="&quot;Yes&quot;;&quot;Yes&quot;;&quot;No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[DBNum2][$RMB]General;[Red][DBNum2][$RMB]General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24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30" borderId="8" applyNumberFormat="0" applyAlignment="0" applyProtection="0">
      <alignment vertical="center"/>
    </xf>
    <xf numFmtId="0" fontId="30" fillId="30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7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176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52" applyFont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6 2 2" xfId="49"/>
    <cellStyle name="60% - 强调文字颜色 6" xfId="50" builtinId="52"/>
    <cellStyle name="常规 10 10 2" xfId="51"/>
    <cellStyle name="常规 11" xfId="52"/>
    <cellStyle name="常规 140" xfId="53"/>
    <cellStyle name="常规 2" xfId="54"/>
    <cellStyle name="常规 5" xfId="55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8" sqref="C18"/>
    </sheetView>
  </sheetViews>
  <sheetFormatPr defaultColWidth="9" defaultRowHeight="13.5" outlineLevelCol="3"/>
  <cols>
    <col min="1" max="1" width="9.625" customWidth="1"/>
    <col min="2" max="2" width="58.75" customWidth="1"/>
    <col min="3" max="3" width="17.75" customWidth="1"/>
    <col min="4" max="4" width="15.125" customWidth="1"/>
  </cols>
  <sheetData>
    <row r="1" s="21" customFormat="1" ht="34" customHeight="1" spans="1:4">
      <c r="A1" s="22" t="s">
        <v>0</v>
      </c>
      <c r="B1" s="23"/>
      <c r="C1" s="23"/>
      <c r="D1" s="23"/>
    </row>
    <row r="2" s="21" customFormat="1" ht="26.1" customHeight="1" spans="1:4">
      <c r="A2" s="24" t="s">
        <v>1</v>
      </c>
      <c r="B2" s="24" t="s">
        <v>2</v>
      </c>
      <c r="C2" s="24" t="s">
        <v>3</v>
      </c>
      <c r="D2" s="4" t="s">
        <v>4</v>
      </c>
    </row>
    <row r="3" s="21" customFormat="1" ht="26.1" customHeight="1" spans="1:4">
      <c r="A3" s="24">
        <v>1</v>
      </c>
      <c r="B3" s="24" t="s">
        <v>5</v>
      </c>
      <c r="C3" s="24" t="s">
        <v>6</v>
      </c>
      <c r="D3" s="25">
        <f>'技术与设计（必修1、2）'!F151</f>
        <v>484559</v>
      </c>
    </row>
    <row r="4" s="21" customFormat="1" ht="26.1" customHeight="1" spans="1:4">
      <c r="A4" s="24">
        <v>2</v>
      </c>
      <c r="B4" s="24" t="s">
        <v>7</v>
      </c>
      <c r="C4" s="24" t="s">
        <v>6</v>
      </c>
      <c r="D4" s="25">
        <f>电子控制技术!F30</f>
        <v>224946</v>
      </c>
    </row>
    <row r="5" s="21" customFormat="1" ht="26.1" customHeight="1" spans="1:4">
      <c r="A5" s="24">
        <v>4</v>
      </c>
      <c r="B5" s="24" t="s">
        <v>8</v>
      </c>
      <c r="C5" s="24" t="s">
        <v>6</v>
      </c>
      <c r="D5" s="25">
        <f>机器人设计与制作!F20</f>
        <v>313073</v>
      </c>
    </row>
    <row r="6" s="21" customFormat="1" ht="26.1" customHeight="1" spans="1:4">
      <c r="A6" s="24">
        <v>5</v>
      </c>
      <c r="B6" s="24" t="s">
        <v>9</v>
      </c>
      <c r="C6" s="24"/>
      <c r="D6" s="24">
        <f>SUM(D3:D5)</f>
        <v>1022578</v>
      </c>
    </row>
    <row r="18" spans="3:3">
      <c r="C18" t="s">
        <v>10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abSelected="1" zoomScale="115" zoomScaleNormal="115" workbookViewId="0">
      <pane ySplit="2" topLeftCell="A76" activePane="bottomLeft" state="frozen"/>
      <selection/>
      <selection pane="bottomLeft" activeCell="K90" sqref="K90"/>
    </sheetView>
  </sheetViews>
  <sheetFormatPr defaultColWidth="9" defaultRowHeight="13.5" outlineLevelCol="5"/>
  <cols>
    <col min="1" max="1" width="9" style="9"/>
    <col min="2" max="2" width="23.8" style="9" customWidth="1"/>
    <col min="3" max="3" width="7.60833333333333" style="9" customWidth="1"/>
    <col min="4" max="16384" width="9" style="9"/>
  </cols>
  <sheetData>
    <row r="1" ht="33" customHeight="1" spans="1:6">
      <c r="A1" s="17" t="s">
        <v>5</v>
      </c>
      <c r="B1" s="17"/>
      <c r="C1" s="17"/>
      <c r="D1" s="17"/>
      <c r="E1" s="17"/>
      <c r="F1" s="17"/>
    </row>
    <row r="2" ht="20" customHeight="1" spans="1:6">
      <c r="A2" s="3" t="s">
        <v>1</v>
      </c>
      <c r="B2" s="3" t="s">
        <v>11</v>
      </c>
      <c r="C2" s="18" t="s">
        <v>12</v>
      </c>
      <c r="D2" s="3" t="s">
        <v>13</v>
      </c>
      <c r="E2" s="3" t="s">
        <v>14</v>
      </c>
      <c r="F2" s="3" t="s">
        <v>15</v>
      </c>
    </row>
    <row r="3" ht="23" customHeight="1" spans="1:6">
      <c r="A3" s="18">
        <v>1</v>
      </c>
      <c r="B3" s="11" t="s">
        <v>16</v>
      </c>
      <c r="C3" s="11" t="s">
        <v>17</v>
      </c>
      <c r="D3" s="11">
        <v>1</v>
      </c>
      <c r="E3" s="12">
        <v>3960</v>
      </c>
      <c r="F3" s="12">
        <f>D3*E3</f>
        <v>3960</v>
      </c>
    </row>
    <row r="4" ht="23" customHeight="1" spans="1:6">
      <c r="A4" s="18">
        <v>2</v>
      </c>
      <c r="B4" s="13" t="s">
        <v>18</v>
      </c>
      <c r="C4" s="11" t="s">
        <v>6</v>
      </c>
      <c r="D4" s="11">
        <v>1</v>
      </c>
      <c r="E4" s="12">
        <v>1350</v>
      </c>
      <c r="F4" s="12">
        <f t="shared" ref="F4:F35" si="0">D4*E4</f>
        <v>1350</v>
      </c>
    </row>
    <row r="5" ht="23" customHeight="1" spans="1:6">
      <c r="A5" s="18">
        <v>3</v>
      </c>
      <c r="B5" s="11" t="s">
        <v>19</v>
      </c>
      <c r="C5" s="11" t="s">
        <v>17</v>
      </c>
      <c r="D5" s="11">
        <v>6</v>
      </c>
      <c r="E5" s="12">
        <v>5500</v>
      </c>
      <c r="F5" s="12">
        <f t="shared" si="0"/>
        <v>33000</v>
      </c>
    </row>
    <row r="6" ht="23" customHeight="1" spans="1:6">
      <c r="A6" s="18">
        <v>4</v>
      </c>
      <c r="B6" s="11" t="s">
        <v>20</v>
      </c>
      <c r="C6" s="11" t="s">
        <v>6</v>
      </c>
      <c r="D6" s="11">
        <v>30</v>
      </c>
      <c r="E6" s="12">
        <v>90</v>
      </c>
      <c r="F6" s="12">
        <f t="shared" si="0"/>
        <v>2700</v>
      </c>
    </row>
    <row r="7" ht="23" customHeight="1" spans="1:6">
      <c r="A7" s="18">
        <v>5</v>
      </c>
      <c r="B7" s="11" t="s">
        <v>21</v>
      </c>
      <c r="C7" s="11" t="s">
        <v>17</v>
      </c>
      <c r="D7" s="11">
        <v>48</v>
      </c>
      <c r="E7" s="12">
        <v>115</v>
      </c>
      <c r="F7" s="12">
        <f t="shared" si="0"/>
        <v>5520</v>
      </c>
    </row>
    <row r="8" ht="23" customHeight="1" spans="1:6">
      <c r="A8" s="18">
        <v>6</v>
      </c>
      <c r="B8" s="11" t="s">
        <v>22</v>
      </c>
      <c r="C8" s="11" t="s">
        <v>17</v>
      </c>
      <c r="D8" s="11">
        <v>3</v>
      </c>
      <c r="E8" s="12">
        <v>2750</v>
      </c>
      <c r="F8" s="12">
        <f t="shared" si="0"/>
        <v>8250</v>
      </c>
    </row>
    <row r="9" ht="23" customHeight="1" spans="1:6">
      <c r="A9" s="18">
        <v>7</v>
      </c>
      <c r="B9" s="13" t="s">
        <v>23</v>
      </c>
      <c r="C9" s="15" t="s">
        <v>6</v>
      </c>
      <c r="D9" s="15">
        <v>1</v>
      </c>
      <c r="E9" s="12">
        <v>4000</v>
      </c>
      <c r="F9" s="12">
        <f t="shared" si="0"/>
        <v>4000</v>
      </c>
    </row>
    <row r="10" ht="23" customHeight="1" spans="1:6">
      <c r="A10" s="18">
        <v>8</v>
      </c>
      <c r="B10" s="11" t="s">
        <v>24</v>
      </c>
      <c r="C10" s="11" t="s">
        <v>25</v>
      </c>
      <c r="D10" s="11">
        <v>5</v>
      </c>
      <c r="E10" s="12">
        <v>35050</v>
      </c>
      <c r="F10" s="12">
        <f t="shared" si="0"/>
        <v>175250</v>
      </c>
    </row>
    <row r="11" ht="23" customHeight="1" spans="1:6">
      <c r="A11" s="18">
        <v>9</v>
      </c>
      <c r="B11" s="6" t="s">
        <v>26</v>
      </c>
      <c r="C11" s="11" t="s">
        <v>25</v>
      </c>
      <c r="D11" s="11">
        <v>1</v>
      </c>
      <c r="E11" s="12">
        <v>5500</v>
      </c>
      <c r="F11" s="12">
        <f t="shared" si="0"/>
        <v>5500</v>
      </c>
    </row>
    <row r="12" ht="23" customHeight="1" spans="1:6">
      <c r="A12" s="18">
        <v>10</v>
      </c>
      <c r="B12" s="6" t="s">
        <v>27</v>
      </c>
      <c r="C12" s="11" t="s">
        <v>25</v>
      </c>
      <c r="D12" s="6">
        <v>4</v>
      </c>
      <c r="E12" s="12">
        <v>4650</v>
      </c>
      <c r="F12" s="12">
        <f t="shared" si="0"/>
        <v>18600</v>
      </c>
    </row>
    <row r="13" ht="23" customHeight="1" spans="1:6">
      <c r="A13" s="18">
        <v>11</v>
      </c>
      <c r="B13" s="11" t="s">
        <v>28</v>
      </c>
      <c r="C13" s="11" t="s">
        <v>25</v>
      </c>
      <c r="D13" s="11">
        <v>1</v>
      </c>
      <c r="E13" s="12">
        <v>880</v>
      </c>
      <c r="F13" s="12">
        <f t="shared" si="0"/>
        <v>880</v>
      </c>
    </row>
    <row r="14" ht="23" customHeight="1" spans="1:6">
      <c r="A14" s="18">
        <v>12</v>
      </c>
      <c r="B14" s="6" t="s">
        <v>29</v>
      </c>
      <c r="C14" s="11" t="s">
        <v>30</v>
      </c>
      <c r="D14" s="6">
        <v>25</v>
      </c>
      <c r="E14" s="12">
        <v>31</v>
      </c>
      <c r="F14" s="12">
        <f t="shared" si="0"/>
        <v>775</v>
      </c>
    </row>
    <row r="15" ht="23" customHeight="1" spans="1:6">
      <c r="A15" s="18">
        <v>13</v>
      </c>
      <c r="B15" s="6" t="s">
        <v>31</v>
      </c>
      <c r="C15" s="11" t="s">
        <v>30</v>
      </c>
      <c r="D15" s="6">
        <v>25</v>
      </c>
      <c r="E15" s="12">
        <v>31</v>
      </c>
      <c r="F15" s="12">
        <f t="shared" si="0"/>
        <v>775</v>
      </c>
    </row>
    <row r="16" ht="23" customHeight="1" spans="1:6">
      <c r="A16" s="18">
        <v>14</v>
      </c>
      <c r="B16" s="6" t="s">
        <v>32</v>
      </c>
      <c r="C16" s="11" t="s">
        <v>30</v>
      </c>
      <c r="D16" s="6">
        <v>25</v>
      </c>
      <c r="E16" s="12">
        <v>40</v>
      </c>
      <c r="F16" s="12">
        <f t="shared" si="0"/>
        <v>1000</v>
      </c>
    </row>
    <row r="17" ht="23" customHeight="1" spans="1:6">
      <c r="A17" s="18">
        <v>15</v>
      </c>
      <c r="B17" s="6" t="s">
        <v>33</v>
      </c>
      <c r="C17" s="11" t="s">
        <v>30</v>
      </c>
      <c r="D17" s="6">
        <v>25</v>
      </c>
      <c r="E17" s="12">
        <v>31</v>
      </c>
      <c r="F17" s="12">
        <f t="shared" si="0"/>
        <v>775</v>
      </c>
    </row>
    <row r="18" ht="23" customHeight="1" spans="1:6">
      <c r="A18" s="18">
        <v>16</v>
      </c>
      <c r="B18" s="11" t="s">
        <v>34</v>
      </c>
      <c r="C18" s="11" t="s">
        <v>35</v>
      </c>
      <c r="D18" s="6">
        <v>4</v>
      </c>
      <c r="E18" s="12">
        <v>9.8</v>
      </c>
      <c r="F18" s="12">
        <f t="shared" si="0"/>
        <v>39.2</v>
      </c>
    </row>
    <row r="19" ht="23" customHeight="1" spans="1:6">
      <c r="A19" s="18">
        <v>17</v>
      </c>
      <c r="B19" s="11" t="s">
        <v>36</v>
      </c>
      <c r="C19" s="11" t="s">
        <v>30</v>
      </c>
      <c r="D19" s="6">
        <v>5</v>
      </c>
      <c r="E19" s="12">
        <v>440</v>
      </c>
      <c r="F19" s="12">
        <f t="shared" si="0"/>
        <v>2200</v>
      </c>
    </row>
    <row r="20" ht="23" customHeight="1" spans="1:6">
      <c r="A20" s="18">
        <v>18</v>
      </c>
      <c r="B20" s="11" t="s">
        <v>37</v>
      </c>
      <c r="C20" s="11" t="s">
        <v>30</v>
      </c>
      <c r="D20" s="6">
        <v>25</v>
      </c>
      <c r="E20" s="12">
        <v>35</v>
      </c>
      <c r="F20" s="12">
        <f t="shared" si="0"/>
        <v>875</v>
      </c>
    </row>
    <row r="21" ht="23" customHeight="1" spans="1:6">
      <c r="A21" s="18">
        <v>19</v>
      </c>
      <c r="B21" s="11" t="s">
        <v>38</v>
      </c>
      <c r="C21" s="11" t="s">
        <v>6</v>
      </c>
      <c r="D21" s="6">
        <v>5</v>
      </c>
      <c r="E21" s="12">
        <v>50</v>
      </c>
      <c r="F21" s="12">
        <f t="shared" si="0"/>
        <v>250</v>
      </c>
    </row>
    <row r="22" ht="23" customHeight="1" spans="1:6">
      <c r="A22" s="18">
        <v>20</v>
      </c>
      <c r="B22" s="11" t="s">
        <v>39</v>
      </c>
      <c r="C22" s="11" t="s">
        <v>6</v>
      </c>
      <c r="D22" s="6">
        <v>5</v>
      </c>
      <c r="E22" s="12">
        <v>32</v>
      </c>
      <c r="F22" s="12">
        <f t="shared" si="0"/>
        <v>160</v>
      </c>
    </row>
    <row r="23" ht="23" customHeight="1" spans="1:6">
      <c r="A23" s="18">
        <v>21</v>
      </c>
      <c r="B23" s="11" t="s">
        <v>40</v>
      </c>
      <c r="C23" s="11" t="s">
        <v>6</v>
      </c>
      <c r="D23" s="6">
        <v>5</v>
      </c>
      <c r="E23" s="12">
        <v>32</v>
      </c>
      <c r="F23" s="12">
        <f t="shared" si="0"/>
        <v>160</v>
      </c>
    </row>
    <row r="24" ht="23" customHeight="1" spans="1:6">
      <c r="A24" s="18">
        <v>22</v>
      </c>
      <c r="B24" s="11" t="s">
        <v>41</v>
      </c>
      <c r="C24" s="11" t="s">
        <v>6</v>
      </c>
      <c r="D24" s="6">
        <v>25</v>
      </c>
      <c r="E24" s="12">
        <v>35</v>
      </c>
      <c r="F24" s="12">
        <f t="shared" si="0"/>
        <v>875</v>
      </c>
    </row>
    <row r="25" ht="23" customHeight="1" spans="1:6">
      <c r="A25" s="18">
        <v>23</v>
      </c>
      <c r="B25" s="6" t="s">
        <v>42</v>
      </c>
      <c r="C25" s="11" t="s">
        <v>35</v>
      </c>
      <c r="D25" s="6">
        <v>25</v>
      </c>
      <c r="E25" s="12">
        <v>50</v>
      </c>
      <c r="F25" s="12">
        <f t="shared" si="0"/>
        <v>1250</v>
      </c>
    </row>
    <row r="26" ht="23" customHeight="1" spans="1:6">
      <c r="A26" s="18">
        <v>24</v>
      </c>
      <c r="B26" s="11" t="s">
        <v>43</v>
      </c>
      <c r="C26" s="11" t="s">
        <v>6</v>
      </c>
      <c r="D26" s="6">
        <v>25</v>
      </c>
      <c r="E26" s="12">
        <v>50</v>
      </c>
      <c r="F26" s="12">
        <f t="shared" si="0"/>
        <v>1250</v>
      </c>
    </row>
    <row r="27" ht="23" customHeight="1" spans="1:6">
      <c r="A27" s="18">
        <v>25</v>
      </c>
      <c r="B27" s="11" t="s">
        <v>44</v>
      </c>
      <c r="C27" s="11" t="s">
        <v>35</v>
      </c>
      <c r="D27" s="6">
        <v>5</v>
      </c>
      <c r="E27" s="12">
        <v>200</v>
      </c>
      <c r="F27" s="12">
        <f t="shared" si="0"/>
        <v>1000</v>
      </c>
    </row>
    <row r="28" ht="23" customHeight="1" spans="1:6">
      <c r="A28" s="18">
        <v>26</v>
      </c>
      <c r="B28" s="11" t="s">
        <v>45</v>
      </c>
      <c r="C28" s="11" t="s">
        <v>6</v>
      </c>
      <c r="D28" s="6">
        <v>25</v>
      </c>
      <c r="E28" s="12">
        <v>50</v>
      </c>
      <c r="F28" s="12">
        <f t="shared" si="0"/>
        <v>1250</v>
      </c>
    </row>
    <row r="29" ht="23" customHeight="1" spans="1:6">
      <c r="A29" s="18">
        <v>27</v>
      </c>
      <c r="B29" s="6" t="s">
        <v>46</v>
      </c>
      <c r="C29" s="11" t="s">
        <v>30</v>
      </c>
      <c r="D29" s="6">
        <v>5</v>
      </c>
      <c r="E29" s="12">
        <v>40</v>
      </c>
      <c r="F29" s="12">
        <f t="shared" si="0"/>
        <v>200</v>
      </c>
    </row>
    <row r="30" ht="23" customHeight="1" spans="1:6">
      <c r="A30" s="18">
        <v>28</v>
      </c>
      <c r="B30" s="11" t="s">
        <v>47</v>
      </c>
      <c r="C30" s="11" t="s">
        <v>30</v>
      </c>
      <c r="D30" s="6">
        <v>5</v>
      </c>
      <c r="E30" s="12">
        <v>40</v>
      </c>
      <c r="F30" s="12">
        <f t="shared" si="0"/>
        <v>200</v>
      </c>
    </row>
    <row r="31" ht="23" customHeight="1" spans="1:6">
      <c r="A31" s="18">
        <v>29</v>
      </c>
      <c r="B31" s="11" t="s">
        <v>48</v>
      </c>
      <c r="C31" s="11" t="s">
        <v>35</v>
      </c>
      <c r="D31" s="6">
        <v>6</v>
      </c>
      <c r="E31" s="12">
        <v>360</v>
      </c>
      <c r="F31" s="12">
        <f t="shared" si="0"/>
        <v>2160</v>
      </c>
    </row>
    <row r="32" ht="23" customHeight="1" spans="1:6">
      <c r="A32" s="18">
        <v>30</v>
      </c>
      <c r="B32" s="11" t="s">
        <v>49</v>
      </c>
      <c r="C32" s="11" t="s">
        <v>30</v>
      </c>
      <c r="D32" s="6">
        <v>5</v>
      </c>
      <c r="E32" s="12">
        <v>25</v>
      </c>
      <c r="F32" s="12">
        <f t="shared" si="0"/>
        <v>125</v>
      </c>
    </row>
    <row r="33" ht="23" customHeight="1" spans="1:6">
      <c r="A33" s="18">
        <v>31</v>
      </c>
      <c r="B33" s="11" t="s">
        <v>50</v>
      </c>
      <c r="C33" s="11" t="s">
        <v>30</v>
      </c>
      <c r="D33" s="6">
        <v>5</v>
      </c>
      <c r="E33" s="12">
        <v>22</v>
      </c>
      <c r="F33" s="12">
        <f t="shared" si="0"/>
        <v>110</v>
      </c>
    </row>
    <row r="34" ht="23" customHeight="1" spans="1:6">
      <c r="A34" s="18">
        <v>32</v>
      </c>
      <c r="B34" s="6" t="s">
        <v>51</v>
      </c>
      <c r="C34" s="11" t="s">
        <v>6</v>
      </c>
      <c r="D34" s="6">
        <v>5</v>
      </c>
      <c r="E34" s="12">
        <v>22</v>
      </c>
      <c r="F34" s="12">
        <f t="shared" si="0"/>
        <v>110</v>
      </c>
    </row>
    <row r="35" ht="23" customHeight="1" spans="1:6">
      <c r="A35" s="18">
        <v>33</v>
      </c>
      <c r="B35" s="6" t="s">
        <v>52</v>
      </c>
      <c r="C35" s="11" t="s">
        <v>6</v>
      </c>
      <c r="D35" s="6">
        <v>1</v>
      </c>
      <c r="E35" s="12">
        <v>140</v>
      </c>
      <c r="F35" s="12">
        <f t="shared" si="0"/>
        <v>140</v>
      </c>
    </row>
    <row r="36" ht="23" customHeight="1" spans="1:6">
      <c r="A36" s="18">
        <v>34</v>
      </c>
      <c r="B36" s="6" t="s">
        <v>53</v>
      </c>
      <c r="C36" s="11" t="s">
        <v>6</v>
      </c>
      <c r="D36" s="6">
        <v>1</v>
      </c>
      <c r="E36" s="12">
        <v>60</v>
      </c>
      <c r="F36" s="12">
        <f t="shared" ref="F36:F67" si="1">D36*E36</f>
        <v>60</v>
      </c>
    </row>
    <row r="37" ht="23" customHeight="1" spans="1:6">
      <c r="A37" s="18">
        <v>35</v>
      </c>
      <c r="B37" s="11" t="s">
        <v>54</v>
      </c>
      <c r="C37" s="11" t="s">
        <v>6</v>
      </c>
      <c r="D37" s="6">
        <v>25</v>
      </c>
      <c r="E37" s="12">
        <v>22</v>
      </c>
      <c r="F37" s="12">
        <f t="shared" si="1"/>
        <v>550</v>
      </c>
    </row>
    <row r="38" ht="23" customHeight="1" spans="1:6">
      <c r="A38" s="18">
        <v>36</v>
      </c>
      <c r="B38" s="11" t="s">
        <v>55</v>
      </c>
      <c r="C38" s="11" t="s">
        <v>6</v>
      </c>
      <c r="D38" s="6">
        <v>25</v>
      </c>
      <c r="E38" s="12">
        <v>22</v>
      </c>
      <c r="F38" s="12">
        <f t="shared" si="1"/>
        <v>550</v>
      </c>
    </row>
    <row r="39" ht="23" customHeight="1" spans="1:6">
      <c r="A39" s="18">
        <v>37</v>
      </c>
      <c r="B39" s="11" t="s">
        <v>56</v>
      </c>
      <c r="C39" s="11" t="s">
        <v>30</v>
      </c>
      <c r="D39" s="6">
        <v>5</v>
      </c>
      <c r="E39" s="12">
        <v>10</v>
      </c>
      <c r="F39" s="12">
        <f t="shared" si="1"/>
        <v>50</v>
      </c>
    </row>
    <row r="40" ht="23" customHeight="1" spans="1:6">
      <c r="A40" s="18">
        <v>38</v>
      </c>
      <c r="B40" s="11" t="s">
        <v>57</v>
      </c>
      <c r="C40" s="11" t="s">
        <v>30</v>
      </c>
      <c r="D40" s="6">
        <v>5</v>
      </c>
      <c r="E40" s="12">
        <v>40</v>
      </c>
      <c r="F40" s="12">
        <f t="shared" si="1"/>
        <v>200</v>
      </c>
    </row>
    <row r="41" ht="23" customHeight="1" spans="1:6">
      <c r="A41" s="18">
        <v>39</v>
      </c>
      <c r="B41" s="11" t="s">
        <v>58</v>
      </c>
      <c r="C41" s="11" t="s">
        <v>30</v>
      </c>
      <c r="D41" s="6">
        <v>25</v>
      </c>
      <c r="E41" s="12">
        <v>10</v>
      </c>
      <c r="F41" s="12">
        <f t="shared" si="1"/>
        <v>250</v>
      </c>
    </row>
    <row r="42" ht="23" customHeight="1" spans="1:6">
      <c r="A42" s="18">
        <v>40</v>
      </c>
      <c r="B42" s="6" t="s">
        <v>59</v>
      </c>
      <c r="C42" s="11" t="s">
        <v>60</v>
      </c>
      <c r="D42" s="6">
        <v>25</v>
      </c>
      <c r="E42" s="12">
        <v>15</v>
      </c>
      <c r="F42" s="12">
        <f t="shared" si="1"/>
        <v>375</v>
      </c>
    </row>
    <row r="43" ht="23" customHeight="1" spans="1:6">
      <c r="A43" s="18">
        <v>41</v>
      </c>
      <c r="B43" s="6" t="s">
        <v>61</v>
      </c>
      <c r="C43" s="11" t="s">
        <v>30</v>
      </c>
      <c r="D43" s="6">
        <v>25</v>
      </c>
      <c r="E43" s="12">
        <v>20</v>
      </c>
      <c r="F43" s="12">
        <f t="shared" si="1"/>
        <v>500</v>
      </c>
    </row>
    <row r="44" ht="23" customHeight="1" spans="1:6">
      <c r="A44" s="18">
        <v>42</v>
      </c>
      <c r="B44" s="11" t="s">
        <v>62</v>
      </c>
      <c r="C44" s="11" t="s">
        <v>60</v>
      </c>
      <c r="D44" s="6">
        <v>25</v>
      </c>
      <c r="E44" s="12">
        <v>7</v>
      </c>
      <c r="F44" s="12">
        <f t="shared" si="1"/>
        <v>175</v>
      </c>
    </row>
    <row r="45" ht="23" customHeight="1" spans="1:6">
      <c r="A45" s="18">
        <v>43</v>
      </c>
      <c r="B45" s="6" t="s">
        <v>63</v>
      </c>
      <c r="C45" s="11" t="s">
        <v>35</v>
      </c>
      <c r="D45" s="6">
        <v>6</v>
      </c>
      <c r="E45" s="12">
        <v>620</v>
      </c>
      <c r="F45" s="12">
        <f t="shared" si="1"/>
        <v>3720</v>
      </c>
    </row>
    <row r="46" ht="23" customHeight="1" spans="1:6">
      <c r="A46" s="18">
        <v>44</v>
      </c>
      <c r="B46" s="11" t="s">
        <v>64</v>
      </c>
      <c r="C46" s="11" t="s">
        <v>65</v>
      </c>
      <c r="D46" s="6">
        <v>6</v>
      </c>
      <c r="E46" s="12">
        <v>580</v>
      </c>
      <c r="F46" s="12">
        <f t="shared" si="1"/>
        <v>3480</v>
      </c>
    </row>
    <row r="47" ht="23" customHeight="1" spans="1:6">
      <c r="A47" s="18">
        <v>45</v>
      </c>
      <c r="B47" s="6" t="s">
        <v>66</v>
      </c>
      <c r="C47" s="11" t="s">
        <v>30</v>
      </c>
      <c r="D47" s="6">
        <v>6</v>
      </c>
      <c r="E47" s="12">
        <v>30</v>
      </c>
      <c r="F47" s="12">
        <f t="shared" si="1"/>
        <v>180</v>
      </c>
    </row>
    <row r="48" ht="23" customHeight="1" spans="1:6">
      <c r="A48" s="18">
        <v>46</v>
      </c>
      <c r="B48" s="6" t="s">
        <v>66</v>
      </c>
      <c r="C48" s="11" t="s">
        <v>30</v>
      </c>
      <c r="D48" s="6">
        <v>2</v>
      </c>
      <c r="E48" s="12">
        <v>35</v>
      </c>
      <c r="F48" s="12">
        <f t="shared" si="1"/>
        <v>70</v>
      </c>
    </row>
    <row r="49" ht="23" customHeight="1" spans="1:6">
      <c r="A49" s="18">
        <v>47</v>
      </c>
      <c r="B49" s="6" t="s">
        <v>67</v>
      </c>
      <c r="C49" s="11" t="s">
        <v>6</v>
      </c>
      <c r="D49" s="6">
        <v>5</v>
      </c>
      <c r="E49" s="12">
        <v>15</v>
      </c>
      <c r="F49" s="12">
        <f t="shared" si="1"/>
        <v>75</v>
      </c>
    </row>
    <row r="50" ht="23" customHeight="1" spans="1:6">
      <c r="A50" s="18">
        <v>48</v>
      </c>
      <c r="B50" s="11" t="s">
        <v>68</v>
      </c>
      <c r="C50" s="11" t="s">
        <v>30</v>
      </c>
      <c r="D50" s="6">
        <v>5</v>
      </c>
      <c r="E50" s="12">
        <v>20</v>
      </c>
      <c r="F50" s="12">
        <f t="shared" si="1"/>
        <v>100</v>
      </c>
    </row>
    <row r="51" ht="23" customHeight="1" spans="1:6">
      <c r="A51" s="18">
        <v>49</v>
      </c>
      <c r="B51" s="6" t="s">
        <v>69</v>
      </c>
      <c r="C51" s="11" t="s">
        <v>35</v>
      </c>
      <c r="D51" s="6">
        <v>5</v>
      </c>
      <c r="E51" s="12">
        <v>12</v>
      </c>
      <c r="F51" s="12">
        <f t="shared" si="1"/>
        <v>60</v>
      </c>
    </row>
    <row r="52" ht="23" customHeight="1" spans="1:6">
      <c r="A52" s="18">
        <v>50</v>
      </c>
      <c r="B52" s="11" t="s">
        <v>70</v>
      </c>
      <c r="C52" s="11" t="s">
        <v>71</v>
      </c>
      <c r="D52" s="6">
        <v>5</v>
      </c>
      <c r="E52" s="12">
        <v>35</v>
      </c>
      <c r="F52" s="12">
        <f t="shared" si="1"/>
        <v>175</v>
      </c>
    </row>
    <row r="53" ht="23" customHeight="1" spans="1:6">
      <c r="A53" s="18">
        <v>51</v>
      </c>
      <c r="B53" s="6" t="s">
        <v>72</v>
      </c>
      <c r="C53" s="11" t="s">
        <v>35</v>
      </c>
      <c r="D53" s="6">
        <v>5</v>
      </c>
      <c r="E53" s="12">
        <v>9</v>
      </c>
      <c r="F53" s="12">
        <f t="shared" si="1"/>
        <v>45</v>
      </c>
    </row>
    <row r="54" ht="23" customHeight="1" spans="1:6">
      <c r="A54" s="18">
        <v>52</v>
      </c>
      <c r="B54" s="6" t="s">
        <v>73</v>
      </c>
      <c r="C54" s="11" t="s">
        <v>35</v>
      </c>
      <c r="D54" s="6">
        <v>5</v>
      </c>
      <c r="E54" s="12">
        <v>9</v>
      </c>
      <c r="F54" s="12">
        <f t="shared" si="1"/>
        <v>45</v>
      </c>
    </row>
    <row r="55" ht="23" customHeight="1" spans="1:6">
      <c r="A55" s="18">
        <v>53</v>
      </c>
      <c r="B55" s="19" t="s">
        <v>74</v>
      </c>
      <c r="C55" s="11" t="s">
        <v>35</v>
      </c>
      <c r="D55" s="6">
        <v>5</v>
      </c>
      <c r="E55" s="12">
        <v>18</v>
      </c>
      <c r="F55" s="12">
        <f t="shared" si="1"/>
        <v>90</v>
      </c>
    </row>
    <row r="56" ht="23" customHeight="1" spans="1:6">
      <c r="A56" s="18">
        <v>54</v>
      </c>
      <c r="B56" s="19" t="s">
        <v>74</v>
      </c>
      <c r="C56" s="11" t="s">
        <v>35</v>
      </c>
      <c r="D56" s="6">
        <v>2</v>
      </c>
      <c r="E56" s="12">
        <v>35</v>
      </c>
      <c r="F56" s="12">
        <f t="shared" si="1"/>
        <v>70</v>
      </c>
    </row>
    <row r="57" ht="23" customHeight="1" spans="1:6">
      <c r="A57" s="18">
        <v>55</v>
      </c>
      <c r="B57" s="11" t="s">
        <v>75</v>
      </c>
      <c r="C57" s="11" t="s">
        <v>35</v>
      </c>
      <c r="D57" s="6">
        <v>5</v>
      </c>
      <c r="E57" s="12">
        <v>18</v>
      </c>
      <c r="F57" s="12">
        <f t="shared" si="1"/>
        <v>90</v>
      </c>
    </row>
    <row r="58" ht="23" customHeight="1" spans="1:6">
      <c r="A58" s="18">
        <v>56</v>
      </c>
      <c r="B58" s="11" t="s">
        <v>76</v>
      </c>
      <c r="C58" s="11" t="s">
        <v>6</v>
      </c>
      <c r="D58" s="6">
        <v>5</v>
      </c>
      <c r="E58" s="12">
        <v>25</v>
      </c>
      <c r="F58" s="12">
        <f t="shared" si="1"/>
        <v>125</v>
      </c>
    </row>
    <row r="59" ht="23" customHeight="1" spans="1:6">
      <c r="A59" s="18">
        <v>57</v>
      </c>
      <c r="B59" s="11" t="s">
        <v>77</v>
      </c>
      <c r="C59" s="11" t="s">
        <v>35</v>
      </c>
      <c r="D59" s="6">
        <v>5</v>
      </c>
      <c r="E59" s="12">
        <v>20</v>
      </c>
      <c r="F59" s="12">
        <f t="shared" si="1"/>
        <v>100</v>
      </c>
    </row>
    <row r="60" ht="23" customHeight="1" spans="1:6">
      <c r="A60" s="18">
        <v>58</v>
      </c>
      <c r="B60" s="11" t="s">
        <v>78</v>
      </c>
      <c r="C60" s="11" t="s">
        <v>35</v>
      </c>
      <c r="D60" s="6">
        <v>5</v>
      </c>
      <c r="E60" s="12">
        <v>25</v>
      </c>
      <c r="F60" s="12">
        <f t="shared" si="1"/>
        <v>125</v>
      </c>
    </row>
    <row r="61" ht="23" customHeight="1" spans="1:6">
      <c r="A61" s="18">
        <v>59</v>
      </c>
      <c r="B61" s="11" t="s">
        <v>79</v>
      </c>
      <c r="C61" s="11" t="s">
        <v>30</v>
      </c>
      <c r="D61" s="6">
        <v>5</v>
      </c>
      <c r="E61" s="12">
        <v>20</v>
      </c>
      <c r="F61" s="12">
        <f t="shared" si="1"/>
        <v>100</v>
      </c>
    </row>
    <row r="62" ht="23" customHeight="1" spans="1:6">
      <c r="A62" s="18">
        <v>60</v>
      </c>
      <c r="B62" s="11" t="s">
        <v>80</v>
      </c>
      <c r="C62" s="11" t="s">
        <v>6</v>
      </c>
      <c r="D62" s="6">
        <v>5</v>
      </c>
      <c r="E62" s="12">
        <v>85</v>
      </c>
      <c r="F62" s="12">
        <f t="shared" si="1"/>
        <v>425</v>
      </c>
    </row>
    <row r="63" ht="23" customHeight="1" spans="1:6">
      <c r="A63" s="18">
        <v>61</v>
      </c>
      <c r="B63" s="11" t="s">
        <v>81</v>
      </c>
      <c r="C63" s="11" t="s">
        <v>6</v>
      </c>
      <c r="D63" s="6">
        <v>5</v>
      </c>
      <c r="E63" s="12">
        <v>50</v>
      </c>
      <c r="F63" s="12">
        <f t="shared" si="1"/>
        <v>250</v>
      </c>
    </row>
    <row r="64" ht="23" customHeight="1" spans="1:6">
      <c r="A64" s="18">
        <v>62</v>
      </c>
      <c r="B64" s="11" t="s">
        <v>82</v>
      </c>
      <c r="C64" s="11" t="s">
        <v>71</v>
      </c>
      <c r="D64" s="6">
        <v>5</v>
      </c>
      <c r="E64" s="12">
        <v>10</v>
      </c>
      <c r="F64" s="12">
        <f t="shared" si="1"/>
        <v>50</v>
      </c>
    </row>
    <row r="65" ht="23" customHeight="1" spans="1:6">
      <c r="A65" s="18">
        <v>63</v>
      </c>
      <c r="B65" s="11" t="s">
        <v>83</v>
      </c>
      <c r="C65" s="11" t="s">
        <v>71</v>
      </c>
      <c r="D65" s="6">
        <v>4</v>
      </c>
      <c r="E65" s="12">
        <v>12</v>
      </c>
      <c r="F65" s="12">
        <f t="shared" si="1"/>
        <v>48</v>
      </c>
    </row>
    <row r="66" ht="23" customHeight="1" spans="1:6">
      <c r="A66" s="18">
        <v>64</v>
      </c>
      <c r="B66" s="11" t="s">
        <v>84</v>
      </c>
      <c r="C66" s="11" t="s">
        <v>30</v>
      </c>
      <c r="D66" s="6">
        <v>5</v>
      </c>
      <c r="E66" s="12">
        <v>80</v>
      </c>
      <c r="F66" s="12">
        <f t="shared" si="1"/>
        <v>400</v>
      </c>
    </row>
    <row r="67" ht="23" customHeight="1" spans="1:6">
      <c r="A67" s="18">
        <v>65</v>
      </c>
      <c r="B67" s="6" t="s">
        <v>85</v>
      </c>
      <c r="C67" s="11" t="s">
        <v>30</v>
      </c>
      <c r="D67" s="6">
        <v>2</v>
      </c>
      <c r="E67" s="12">
        <v>50</v>
      </c>
      <c r="F67" s="12">
        <f t="shared" si="1"/>
        <v>100</v>
      </c>
    </row>
    <row r="68" ht="23" customHeight="1" spans="1:6">
      <c r="A68" s="18">
        <v>66</v>
      </c>
      <c r="B68" s="6" t="s">
        <v>86</v>
      </c>
      <c r="C68" s="11" t="s">
        <v>30</v>
      </c>
      <c r="D68" s="6">
        <v>12</v>
      </c>
      <c r="E68" s="12">
        <v>40</v>
      </c>
      <c r="F68" s="12">
        <f t="shared" ref="F68:F99" si="2">D68*E68</f>
        <v>480</v>
      </c>
    </row>
    <row r="69" ht="23" customHeight="1" spans="1:6">
      <c r="A69" s="18">
        <v>67</v>
      </c>
      <c r="B69" s="11" t="s">
        <v>87</v>
      </c>
      <c r="C69" s="11" t="s">
        <v>30</v>
      </c>
      <c r="D69" s="6">
        <v>2</v>
      </c>
      <c r="E69" s="12">
        <v>350</v>
      </c>
      <c r="F69" s="12">
        <f t="shared" si="2"/>
        <v>700</v>
      </c>
    </row>
    <row r="70" ht="23" customHeight="1" spans="1:6">
      <c r="A70" s="18">
        <v>68</v>
      </c>
      <c r="B70" s="6" t="s">
        <v>88</v>
      </c>
      <c r="C70" s="11" t="s">
        <v>89</v>
      </c>
      <c r="D70" s="11">
        <v>2</v>
      </c>
      <c r="E70" s="12">
        <v>3080</v>
      </c>
      <c r="F70" s="12">
        <f t="shared" si="2"/>
        <v>6160</v>
      </c>
    </row>
    <row r="71" ht="23" customHeight="1" spans="1:6">
      <c r="A71" s="18">
        <v>69</v>
      </c>
      <c r="B71" s="6" t="s">
        <v>90</v>
      </c>
      <c r="C71" s="11" t="s">
        <v>89</v>
      </c>
      <c r="D71" s="11">
        <v>1</v>
      </c>
      <c r="E71" s="12">
        <v>980</v>
      </c>
      <c r="F71" s="12">
        <f t="shared" si="2"/>
        <v>980</v>
      </c>
    </row>
    <row r="72" ht="23" customHeight="1" spans="1:6">
      <c r="A72" s="18">
        <v>70</v>
      </c>
      <c r="B72" s="11" t="s">
        <v>91</v>
      </c>
      <c r="C72" s="11" t="s">
        <v>25</v>
      </c>
      <c r="D72" s="6">
        <v>1</v>
      </c>
      <c r="E72" s="12">
        <v>1750</v>
      </c>
      <c r="F72" s="12">
        <f t="shared" si="2"/>
        <v>1750</v>
      </c>
    </row>
    <row r="73" ht="23" customHeight="1" spans="1:6">
      <c r="A73" s="18">
        <v>71</v>
      </c>
      <c r="B73" s="11" t="s">
        <v>92</v>
      </c>
      <c r="C73" s="11" t="s">
        <v>25</v>
      </c>
      <c r="D73" s="6">
        <v>1</v>
      </c>
      <c r="E73" s="12">
        <v>1300</v>
      </c>
      <c r="F73" s="12">
        <f t="shared" si="2"/>
        <v>1300</v>
      </c>
    </row>
    <row r="74" ht="23" customHeight="1" spans="1:6">
      <c r="A74" s="18">
        <v>72</v>
      </c>
      <c r="B74" s="11" t="s">
        <v>93</v>
      </c>
      <c r="C74" s="11" t="s">
        <v>25</v>
      </c>
      <c r="D74" s="6">
        <v>1</v>
      </c>
      <c r="E74" s="12">
        <v>1100</v>
      </c>
      <c r="F74" s="12">
        <f t="shared" si="2"/>
        <v>1100</v>
      </c>
    </row>
    <row r="75" ht="23" customHeight="1" spans="1:6">
      <c r="A75" s="18">
        <v>73</v>
      </c>
      <c r="B75" s="11" t="s">
        <v>94</v>
      </c>
      <c r="C75" s="11" t="s">
        <v>25</v>
      </c>
      <c r="D75" s="6">
        <v>1</v>
      </c>
      <c r="E75" s="12">
        <v>1900</v>
      </c>
      <c r="F75" s="12">
        <f t="shared" si="2"/>
        <v>1900</v>
      </c>
    </row>
    <row r="76" ht="23" customHeight="1" spans="1:6">
      <c r="A76" s="18">
        <v>74</v>
      </c>
      <c r="B76" s="6" t="s">
        <v>95</v>
      </c>
      <c r="C76" s="11" t="s">
        <v>25</v>
      </c>
      <c r="D76" s="6">
        <v>1</v>
      </c>
      <c r="E76" s="12">
        <v>32500</v>
      </c>
      <c r="F76" s="12">
        <f t="shared" si="2"/>
        <v>32500</v>
      </c>
    </row>
    <row r="77" ht="23" customHeight="1" spans="1:6">
      <c r="A77" s="18">
        <v>75</v>
      </c>
      <c r="B77" s="6" t="s">
        <v>96</v>
      </c>
      <c r="C77" s="11" t="s">
        <v>25</v>
      </c>
      <c r="D77" s="6">
        <v>1</v>
      </c>
      <c r="E77" s="12">
        <v>420</v>
      </c>
      <c r="F77" s="12">
        <f t="shared" si="2"/>
        <v>420</v>
      </c>
    </row>
    <row r="78" ht="23" customHeight="1" spans="1:6">
      <c r="A78" s="18">
        <v>76</v>
      </c>
      <c r="B78" s="6" t="s">
        <v>97</v>
      </c>
      <c r="C78" s="11" t="s">
        <v>25</v>
      </c>
      <c r="D78" s="6">
        <v>1</v>
      </c>
      <c r="E78" s="12">
        <v>630</v>
      </c>
      <c r="F78" s="12">
        <f t="shared" si="2"/>
        <v>630</v>
      </c>
    </row>
    <row r="79" ht="23" customHeight="1" spans="1:6">
      <c r="A79" s="18">
        <v>77</v>
      </c>
      <c r="B79" s="6" t="s">
        <v>98</v>
      </c>
      <c r="C79" s="11" t="s">
        <v>25</v>
      </c>
      <c r="D79" s="6">
        <v>1</v>
      </c>
      <c r="E79" s="12">
        <v>730</v>
      </c>
      <c r="F79" s="12">
        <f t="shared" si="2"/>
        <v>730</v>
      </c>
    </row>
    <row r="80" ht="23" customHeight="1" spans="1:6">
      <c r="A80" s="18">
        <v>78</v>
      </c>
      <c r="B80" s="6" t="s">
        <v>99</v>
      </c>
      <c r="C80" s="11" t="s">
        <v>25</v>
      </c>
      <c r="D80" s="6">
        <v>1</v>
      </c>
      <c r="E80" s="12">
        <v>1500</v>
      </c>
      <c r="F80" s="12">
        <f t="shared" si="2"/>
        <v>1500</v>
      </c>
    </row>
    <row r="81" ht="23" customHeight="1" spans="1:6">
      <c r="A81" s="18">
        <v>79</v>
      </c>
      <c r="B81" s="6" t="s">
        <v>100</v>
      </c>
      <c r="C81" s="11" t="s">
        <v>25</v>
      </c>
      <c r="D81" s="6">
        <v>1</v>
      </c>
      <c r="E81" s="12">
        <v>2000</v>
      </c>
      <c r="F81" s="12">
        <f t="shared" si="2"/>
        <v>2000</v>
      </c>
    </row>
    <row r="82" ht="23" customHeight="1" spans="1:6">
      <c r="A82" s="18">
        <v>80</v>
      </c>
      <c r="B82" s="11" t="s">
        <v>101</v>
      </c>
      <c r="C82" s="11" t="s">
        <v>25</v>
      </c>
      <c r="D82" s="6">
        <v>1</v>
      </c>
      <c r="E82" s="12">
        <v>14820</v>
      </c>
      <c r="F82" s="12">
        <f t="shared" si="2"/>
        <v>14820</v>
      </c>
    </row>
    <row r="83" ht="23" customHeight="1" spans="1:6">
      <c r="A83" s="18">
        <v>81</v>
      </c>
      <c r="B83" s="6" t="s">
        <v>102</v>
      </c>
      <c r="C83" s="11" t="s">
        <v>25</v>
      </c>
      <c r="D83" s="6">
        <v>1</v>
      </c>
      <c r="E83" s="12">
        <v>10400</v>
      </c>
      <c r="F83" s="12">
        <f t="shared" si="2"/>
        <v>10400</v>
      </c>
    </row>
    <row r="84" ht="23" customHeight="1" spans="1:6">
      <c r="A84" s="18">
        <v>82</v>
      </c>
      <c r="B84" s="6" t="s">
        <v>103</v>
      </c>
      <c r="C84" s="11" t="s">
        <v>25</v>
      </c>
      <c r="D84" s="6">
        <v>1</v>
      </c>
      <c r="E84" s="12">
        <v>420</v>
      </c>
      <c r="F84" s="12">
        <f t="shared" si="2"/>
        <v>420</v>
      </c>
    </row>
    <row r="85" ht="23" customHeight="1" spans="1:6">
      <c r="A85" s="18">
        <v>83</v>
      </c>
      <c r="B85" s="6" t="s">
        <v>20</v>
      </c>
      <c r="C85" s="11" t="s">
        <v>25</v>
      </c>
      <c r="D85" s="6">
        <v>12</v>
      </c>
      <c r="E85" s="12">
        <v>350</v>
      </c>
      <c r="F85" s="12">
        <f t="shared" si="2"/>
        <v>4200</v>
      </c>
    </row>
    <row r="86" ht="23" customHeight="1" spans="1:6">
      <c r="A86" s="18">
        <v>84</v>
      </c>
      <c r="B86" s="6" t="s">
        <v>104</v>
      </c>
      <c r="C86" s="11" t="s">
        <v>25</v>
      </c>
      <c r="D86" s="6">
        <v>1</v>
      </c>
      <c r="E86" s="12">
        <v>2400</v>
      </c>
      <c r="F86" s="12">
        <f t="shared" si="2"/>
        <v>2400</v>
      </c>
    </row>
    <row r="87" ht="23" customHeight="1" spans="1:6">
      <c r="A87" s="18">
        <v>85</v>
      </c>
      <c r="B87" s="6" t="s">
        <v>105</v>
      </c>
      <c r="C87" s="11" t="s">
        <v>25</v>
      </c>
      <c r="D87" s="6">
        <v>1</v>
      </c>
      <c r="E87" s="12">
        <v>1800</v>
      </c>
      <c r="F87" s="12">
        <f t="shared" si="2"/>
        <v>1800</v>
      </c>
    </row>
    <row r="88" ht="23" customHeight="1" spans="1:6">
      <c r="A88" s="18">
        <v>86</v>
      </c>
      <c r="B88" s="6" t="s">
        <v>106</v>
      </c>
      <c r="C88" s="11" t="s">
        <v>25</v>
      </c>
      <c r="D88" s="6">
        <v>1</v>
      </c>
      <c r="E88" s="12">
        <v>840</v>
      </c>
      <c r="F88" s="12">
        <f t="shared" si="2"/>
        <v>840</v>
      </c>
    </row>
    <row r="89" ht="23" customHeight="1" spans="1:6">
      <c r="A89" s="18">
        <v>87</v>
      </c>
      <c r="B89" s="6" t="s">
        <v>107</v>
      </c>
      <c r="C89" s="11" t="s">
        <v>30</v>
      </c>
      <c r="D89" s="6">
        <v>30</v>
      </c>
      <c r="E89" s="12">
        <v>18</v>
      </c>
      <c r="F89" s="12">
        <f t="shared" si="2"/>
        <v>540</v>
      </c>
    </row>
    <row r="90" ht="23" customHeight="1" spans="1:6">
      <c r="A90" s="18">
        <v>88</v>
      </c>
      <c r="B90" s="6" t="s">
        <v>108</v>
      </c>
      <c r="C90" s="11" t="s">
        <v>30</v>
      </c>
      <c r="D90" s="6">
        <v>30</v>
      </c>
      <c r="E90" s="12">
        <v>7</v>
      </c>
      <c r="F90" s="12">
        <f t="shared" si="2"/>
        <v>210</v>
      </c>
    </row>
    <row r="91" ht="23" customHeight="1" spans="1:6">
      <c r="A91" s="18">
        <v>89</v>
      </c>
      <c r="B91" s="6" t="s">
        <v>109</v>
      </c>
      <c r="C91" s="11" t="s">
        <v>30</v>
      </c>
      <c r="D91" s="6">
        <v>30</v>
      </c>
      <c r="E91" s="12">
        <v>15</v>
      </c>
      <c r="F91" s="12">
        <f t="shared" si="2"/>
        <v>450</v>
      </c>
    </row>
    <row r="92" ht="23" customHeight="1" spans="1:6">
      <c r="A92" s="18">
        <v>90</v>
      </c>
      <c r="B92" s="6" t="s">
        <v>110</v>
      </c>
      <c r="C92" s="11" t="s">
        <v>30</v>
      </c>
      <c r="D92" s="6">
        <v>30</v>
      </c>
      <c r="E92" s="12">
        <v>40</v>
      </c>
      <c r="F92" s="12">
        <f t="shared" si="2"/>
        <v>1200</v>
      </c>
    </row>
    <row r="93" ht="23" customHeight="1" spans="1:6">
      <c r="A93" s="18">
        <v>91</v>
      </c>
      <c r="B93" s="6" t="s">
        <v>111</v>
      </c>
      <c r="C93" s="11" t="s">
        <v>30</v>
      </c>
      <c r="D93" s="6">
        <v>30</v>
      </c>
      <c r="E93" s="12">
        <v>10</v>
      </c>
      <c r="F93" s="12">
        <f t="shared" si="2"/>
        <v>300</v>
      </c>
    </row>
    <row r="94" ht="23" customHeight="1" spans="1:6">
      <c r="A94" s="18">
        <v>92</v>
      </c>
      <c r="B94" s="6" t="s">
        <v>112</v>
      </c>
      <c r="C94" s="11" t="s">
        <v>30</v>
      </c>
      <c r="D94" s="6">
        <v>30</v>
      </c>
      <c r="E94" s="12">
        <v>72</v>
      </c>
      <c r="F94" s="12">
        <f t="shared" si="2"/>
        <v>2160</v>
      </c>
    </row>
    <row r="95" ht="23" customHeight="1" spans="1:6">
      <c r="A95" s="18">
        <v>93</v>
      </c>
      <c r="B95" s="6" t="s">
        <v>113</v>
      </c>
      <c r="C95" s="11" t="s">
        <v>25</v>
      </c>
      <c r="D95" s="6">
        <v>1</v>
      </c>
      <c r="E95" s="12">
        <v>85</v>
      </c>
      <c r="F95" s="12">
        <f t="shared" si="2"/>
        <v>85</v>
      </c>
    </row>
    <row r="96" ht="23" customHeight="1" spans="1:6">
      <c r="A96" s="18">
        <v>94</v>
      </c>
      <c r="B96" s="6" t="s">
        <v>114</v>
      </c>
      <c r="C96" s="11" t="s">
        <v>25</v>
      </c>
      <c r="D96" s="6">
        <v>1</v>
      </c>
      <c r="E96" s="12">
        <v>140</v>
      </c>
      <c r="F96" s="12">
        <f t="shared" si="2"/>
        <v>140</v>
      </c>
    </row>
    <row r="97" ht="23" customHeight="1" spans="1:6">
      <c r="A97" s="18">
        <v>95</v>
      </c>
      <c r="B97" s="6" t="s">
        <v>115</v>
      </c>
      <c r="C97" s="11" t="s">
        <v>116</v>
      </c>
      <c r="D97" s="6">
        <v>25</v>
      </c>
      <c r="E97" s="12">
        <v>95</v>
      </c>
      <c r="F97" s="12">
        <f t="shared" si="2"/>
        <v>2375</v>
      </c>
    </row>
    <row r="98" ht="23" customHeight="1" spans="1:6">
      <c r="A98" s="18">
        <v>96</v>
      </c>
      <c r="B98" s="6" t="s">
        <v>115</v>
      </c>
      <c r="C98" s="11" t="s">
        <v>116</v>
      </c>
      <c r="D98" s="6">
        <v>25</v>
      </c>
      <c r="E98" s="12">
        <v>70</v>
      </c>
      <c r="F98" s="12">
        <f t="shared" si="2"/>
        <v>1750</v>
      </c>
    </row>
    <row r="99" ht="23" customHeight="1" spans="1:6">
      <c r="A99" s="18">
        <v>97</v>
      </c>
      <c r="B99" s="6" t="s">
        <v>117</v>
      </c>
      <c r="C99" s="11" t="s">
        <v>60</v>
      </c>
      <c r="D99" s="6">
        <v>8</v>
      </c>
      <c r="E99" s="12">
        <v>14.6</v>
      </c>
      <c r="F99" s="12">
        <f t="shared" si="2"/>
        <v>116.8</v>
      </c>
    </row>
    <row r="100" ht="23" customHeight="1" spans="1:6">
      <c r="A100" s="18">
        <v>98</v>
      </c>
      <c r="B100" s="6" t="s">
        <v>118</v>
      </c>
      <c r="C100" s="11" t="s">
        <v>25</v>
      </c>
      <c r="D100" s="6">
        <v>8</v>
      </c>
      <c r="E100" s="12">
        <v>450</v>
      </c>
      <c r="F100" s="12">
        <f t="shared" ref="F100:F131" si="3">D100*E100</f>
        <v>3600</v>
      </c>
    </row>
    <row r="101" ht="23" customHeight="1" spans="1:6">
      <c r="A101" s="18">
        <v>99</v>
      </c>
      <c r="B101" s="6" t="s">
        <v>119</v>
      </c>
      <c r="C101" s="11" t="s">
        <v>116</v>
      </c>
      <c r="D101" s="6">
        <v>8</v>
      </c>
      <c r="E101" s="12">
        <v>70</v>
      </c>
      <c r="F101" s="12">
        <f t="shared" si="3"/>
        <v>560</v>
      </c>
    </row>
    <row r="102" ht="23" customHeight="1" spans="1:6">
      <c r="A102" s="18">
        <v>100</v>
      </c>
      <c r="B102" s="6" t="s">
        <v>120</v>
      </c>
      <c r="C102" s="11" t="s">
        <v>25</v>
      </c>
      <c r="D102" s="6">
        <v>8</v>
      </c>
      <c r="E102" s="12">
        <v>320</v>
      </c>
      <c r="F102" s="12">
        <f t="shared" si="3"/>
        <v>2560</v>
      </c>
    </row>
    <row r="103" ht="23" customHeight="1" spans="1:6">
      <c r="A103" s="18">
        <v>101</v>
      </c>
      <c r="B103" s="6" t="s">
        <v>121</v>
      </c>
      <c r="C103" s="6" t="s">
        <v>6</v>
      </c>
      <c r="D103" s="6">
        <v>1</v>
      </c>
      <c r="E103" s="12">
        <v>1800</v>
      </c>
      <c r="F103" s="12">
        <f t="shared" si="3"/>
        <v>1800</v>
      </c>
    </row>
    <row r="104" ht="23" customHeight="1" spans="1:6">
      <c r="A104" s="18">
        <v>102</v>
      </c>
      <c r="B104" s="6" t="s">
        <v>122</v>
      </c>
      <c r="C104" s="6" t="s">
        <v>6</v>
      </c>
      <c r="D104" s="6">
        <v>1</v>
      </c>
      <c r="E104" s="12">
        <v>1800</v>
      </c>
      <c r="F104" s="12">
        <f t="shared" si="3"/>
        <v>1800</v>
      </c>
    </row>
    <row r="105" ht="23" customHeight="1" spans="1:6">
      <c r="A105" s="18">
        <v>103</v>
      </c>
      <c r="B105" s="6" t="s">
        <v>123</v>
      </c>
      <c r="C105" s="6" t="s">
        <v>6</v>
      </c>
      <c r="D105" s="6">
        <v>1</v>
      </c>
      <c r="E105" s="12">
        <v>650</v>
      </c>
      <c r="F105" s="12">
        <f t="shared" si="3"/>
        <v>650</v>
      </c>
    </row>
    <row r="106" ht="23" customHeight="1" spans="1:6">
      <c r="A106" s="18">
        <v>104</v>
      </c>
      <c r="B106" s="6" t="s">
        <v>124</v>
      </c>
      <c r="C106" s="6" t="s">
        <v>6</v>
      </c>
      <c r="D106" s="6">
        <v>25</v>
      </c>
      <c r="E106" s="12">
        <v>40</v>
      </c>
      <c r="F106" s="12">
        <f t="shared" si="3"/>
        <v>1000</v>
      </c>
    </row>
    <row r="107" ht="23" customHeight="1" spans="1:6">
      <c r="A107" s="18">
        <v>105</v>
      </c>
      <c r="B107" s="6" t="s">
        <v>125</v>
      </c>
      <c r="C107" s="6" t="s">
        <v>6</v>
      </c>
      <c r="D107" s="6">
        <v>13</v>
      </c>
      <c r="E107" s="12">
        <v>380</v>
      </c>
      <c r="F107" s="12">
        <f t="shared" si="3"/>
        <v>4940</v>
      </c>
    </row>
    <row r="108" ht="23" customHeight="1" spans="1:6">
      <c r="A108" s="18">
        <v>106</v>
      </c>
      <c r="B108" s="6" t="s">
        <v>126</v>
      </c>
      <c r="C108" s="6" t="s">
        <v>6</v>
      </c>
      <c r="D108" s="6">
        <v>13</v>
      </c>
      <c r="E108" s="12">
        <v>380</v>
      </c>
      <c r="F108" s="12">
        <f t="shared" si="3"/>
        <v>4940</v>
      </c>
    </row>
    <row r="109" ht="23" customHeight="1" spans="1:6">
      <c r="A109" s="18">
        <v>107</v>
      </c>
      <c r="B109" s="6" t="s">
        <v>127</v>
      </c>
      <c r="C109" s="6" t="s">
        <v>6</v>
      </c>
      <c r="D109" s="6">
        <v>13</v>
      </c>
      <c r="E109" s="12">
        <v>800</v>
      </c>
      <c r="F109" s="12">
        <f t="shared" si="3"/>
        <v>10400</v>
      </c>
    </row>
    <row r="110" ht="23" customHeight="1" spans="1:6">
      <c r="A110" s="18">
        <v>108</v>
      </c>
      <c r="B110" s="6" t="s">
        <v>128</v>
      </c>
      <c r="C110" s="6" t="s">
        <v>35</v>
      </c>
      <c r="D110" s="6">
        <v>1</v>
      </c>
      <c r="E110" s="12">
        <v>275</v>
      </c>
      <c r="F110" s="12">
        <f t="shared" si="3"/>
        <v>275</v>
      </c>
    </row>
    <row r="111" ht="23" customHeight="1" spans="1:6">
      <c r="A111" s="18">
        <v>109</v>
      </c>
      <c r="B111" s="6" t="s">
        <v>129</v>
      </c>
      <c r="C111" s="6" t="s">
        <v>35</v>
      </c>
      <c r="D111" s="6">
        <v>1</v>
      </c>
      <c r="E111" s="12">
        <v>5400</v>
      </c>
      <c r="F111" s="12">
        <f t="shared" si="3"/>
        <v>5400</v>
      </c>
    </row>
    <row r="112" ht="23" customHeight="1" spans="1:6">
      <c r="A112" s="18">
        <v>110</v>
      </c>
      <c r="B112" s="6" t="s">
        <v>130</v>
      </c>
      <c r="C112" s="6" t="s">
        <v>35</v>
      </c>
      <c r="D112" s="6">
        <v>1</v>
      </c>
      <c r="E112" s="12">
        <v>220</v>
      </c>
      <c r="F112" s="12">
        <f t="shared" si="3"/>
        <v>220</v>
      </c>
    </row>
    <row r="113" ht="23" customHeight="1" spans="1:6">
      <c r="A113" s="18">
        <v>111</v>
      </c>
      <c r="B113" s="6" t="s">
        <v>131</v>
      </c>
      <c r="C113" s="6" t="s">
        <v>132</v>
      </c>
      <c r="D113" s="6">
        <v>1</v>
      </c>
      <c r="E113" s="12">
        <v>680</v>
      </c>
      <c r="F113" s="12">
        <f t="shared" si="3"/>
        <v>680</v>
      </c>
    </row>
    <row r="114" ht="23" customHeight="1" spans="1:6">
      <c r="A114" s="18">
        <v>112</v>
      </c>
      <c r="B114" s="6" t="s">
        <v>133</v>
      </c>
      <c r="C114" s="6" t="s">
        <v>6</v>
      </c>
      <c r="D114" s="6">
        <v>1</v>
      </c>
      <c r="E114" s="12">
        <v>600</v>
      </c>
      <c r="F114" s="12">
        <f t="shared" si="3"/>
        <v>600</v>
      </c>
    </row>
    <row r="115" ht="23" customHeight="1" spans="1:6">
      <c r="A115" s="18">
        <v>113</v>
      </c>
      <c r="B115" s="6" t="s">
        <v>134</v>
      </c>
      <c r="C115" s="6" t="s">
        <v>6</v>
      </c>
      <c r="D115" s="6">
        <v>1</v>
      </c>
      <c r="E115" s="12">
        <v>310</v>
      </c>
      <c r="F115" s="12">
        <f t="shared" si="3"/>
        <v>310</v>
      </c>
    </row>
    <row r="116" ht="23" customHeight="1" spans="1:6">
      <c r="A116" s="18">
        <v>114</v>
      </c>
      <c r="B116" s="6" t="s">
        <v>135</v>
      </c>
      <c r="C116" s="6" t="s">
        <v>6</v>
      </c>
      <c r="D116" s="6">
        <v>1</v>
      </c>
      <c r="E116" s="12">
        <v>15</v>
      </c>
      <c r="F116" s="12">
        <f t="shared" si="3"/>
        <v>15</v>
      </c>
    </row>
    <row r="117" ht="23" customHeight="1" spans="1:6">
      <c r="A117" s="18">
        <v>115</v>
      </c>
      <c r="B117" s="6" t="s">
        <v>136</v>
      </c>
      <c r="C117" s="6" t="s">
        <v>6</v>
      </c>
      <c r="D117" s="6">
        <v>1</v>
      </c>
      <c r="E117" s="12">
        <v>1750</v>
      </c>
      <c r="F117" s="12">
        <f t="shared" si="3"/>
        <v>1750</v>
      </c>
    </row>
    <row r="118" ht="23" customHeight="1" spans="1:6">
      <c r="A118" s="18">
        <v>116</v>
      </c>
      <c r="B118" s="6" t="s">
        <v>137</v>
      </c>
      <c r="C118" s="6" t="s">
        <v>6</v>
      </c>
      <c r="D118" s="6">
        <v>1</v>
      </c>
      <c r="E118" s="12">
        <v>650</v>
      </c>
      <c r="F118" s="12">
        <f t="shared" si="3"/>
        <v>650</v>
      </c>
    </row>
    <row r="119" ht="23" customHeight="1" spans="1:6">
      <c r="A119" s="18">
        <v>117</v>
      </c>
      <c r="B119" s="6" t="s">
        <v>138</v>
      </c>
      <c r="C119" s="6" t="s">
        <v>6</v>
      </c>
      <c r="D119" s="6">
        <v>1</v>
      </c>
      <c r="E119" s="12">
        <v>3350</v>
      </c>
      <c r="F119" s="12">
        <f t="shared" si="3"/>
        <v>3350</v>
      </c>
    </row>
    <row r="120" ht="23" customHeight="1" spans="1:6">
      <c r="A120" s="18">
        <v>118</v>
      </c>
      <c r="B120" s="6" t="s">
        <v>139</v>
      </c>
      <c r="C120" s="6" t="s">
        <v>6</v>
      </c>
      <c r="D120" s="6">
        <v>1</v>
      </c>
      <c r="E120" s="12">
        <v>400</v>
      </c>
      <c r="F120" s="12">
        <f t="shared" si="3"/>
        <v>400</v>
      </c>
    </row>
    <row r="121" ht="23" customHeight="1" spans="1:6">
      <c r="A121" s="18">
        <v>119</v>
      </c>
      <c r="B121" s="6" t="s">
        <v>140</v>
      </c>
      <c r="C121" s="6" t="s">
        <v>6</v>
      </c>
      <c r="D121" s="6">
        <v>1</v>
      </c>
      <c r="E121" s="12">
        <v>900</v>
      </c>
      <c r="F121" s="12">
        <f t="shared" si="3"/>
        <v>900</v>
      </c>
    </row>
    <row r="122" ht="23" customHeight="1" spans="1:6">
      <c r="A122" s="18">
        <v>120</v>
      </c>
      <c r="B122" s="6" t="s">
        <v>141</v>
      </c>
      <c r="C122" s="6" t="s">
        <v>6</v>
      </c>
      <c r="D122" s="6">
        <v>1</v>
      </c>
      <c r="E122" s="12">
        <v>900</v>
      </c>
      <c r="F122" s="12">
        <f t="shared" si="3"/>
        <v>900</v>
      </c>
    </row>
    <row r="123" ht="23" customHeight="1" spans="1:6">
      <c r="A123" s="18">
        <v>121</v>
      </c>
      <c r="B123" s="6" t="s">
        <v>142</v>
      </c>
      <c r="C123" s="6" t="s">
        <v>6</v>
      </c>
      <c r="D123" s="6">
        <v>1</v>
      </c>
      <c r="E123" s="12">
        <v>900</v>
      </c>
      <c r="F123" s="12">
        <f t="shared" si="3"/>
        <v>900</v>
      </c>
    </row>
    <row r="124" ht="23" customHeight="1" spans="1:6">
      <c r="A124" s="18">
        <v>122</v>
      </c>
      <c r="B124" s="6" t="s">
        <v>143</v>
      </c>
      <c r="C124" s="6" t="s">
        <v>6</v>
      </c>
      <c r="D124" s="6">
        <v>1</v>
      </c>
      <c r="E124" s="12">
        <v>420</v>
      </c>
      <c r="F124" s="12">
        <f t="shared" si="3"/>
        <v>420</v>
      </c>
    </row>
    <row r="125" ht="23" customHeight="1" spans="1:6">
      <c r="A125" s="18">
        <v>123</v>
      </c>
      <c r="B125" s="6" t="s">
        <v>144</v>
      </c>
      <c r="C125" s="6" t="s">
        <v>6</v>
      </c>
      <c r="D125" s="6">
        <v>1</v>
      </c>
      <c r="E125" s="12">
        <v>240</v>
      </c>
      <c r="F125" s="12">
        <f t="shared" si="3"/>
        <v>240</v>
      </c>
    </row>
    <row r="126" ht="23" customHeight="1" spans="1:6">
      <c r="A126" s="18">
        <v>124</v>
      </c>
      <c r="B126" s="6" t="s">
        <v>145</v>
      </c>
      <c r="C126" s="6" t="s">
        <v>6</v>
      </c>
      <c r="D126" s="6">
        <v>1</v>
      </c>
      <c r="E126" s="12">
        <v>1200</v>
      </c>
      <c r="F126" s="12">
        <f t="shared" si="3"/>
        <v>1200</v>
      </c>
    </row>
    <row r="127" ht="23" customHeight="1" spans="1:6">
      <c r="A127" s="18">
        <v>125</v>
      </c>
      <c r="B127" s="6" t="s">
        <v>146</v>
      </c>
      <c r="C127" s="6" t="s">
        <v>6</v>
      </c>
      <c r="D127" s="6">
        <v>1</v>
      </c>
      <c r="E127" s="12">
        <v>620</v>
      </c>
      <c r="F127" s="12">
        <f t="shared" si="3"/>
        <v>620</v>
      </c>
    </row>
    <row r="128" ht="23" customHeight="1" spans="1:6">
      <c r="A128" s="18">
        <v>126</v>
      </c>
      <c r="B128" s="6" t="s">
        <v>147</v>
      </c>
      <c r="C128" s="6" t="s">
        <v>35</v>
      </c>
      <c r="D128" s="6">
        <v>1</v>
      </c>
      <c r="E128" s="12">
        <v>1450</v>
      </c>
      <c r="F128" s="12">
        <f t="shared" si="3"/>
        <v>1450</v>
      </c>
    </row>
    <row r="129" ht="23" customHeight="1" spans="1:6">
      <c r="A129" s="18">
        <v>127</v>
      </c>
      <c r="B129" s="6" t="s">
        <v>148</v>
      </c>
      <c r="C129" s="6" t="s">
        <v>35</v>
      </c>
      <c r="D129" s="6">
        <v>1</v>
      </c>
      <c r="E129" s="12">
        <v>700</v>
      </c>
      <c r="F129" s="12">
        <f t="shared" si="3"/>
        <v>700</v>
      </c>
    </row>
    <row r="130" ht="23" customHeight="1" spans="1:6">
      <c r="A130" s="18">
        <v>128</v>
      </c>
      <c r="B130" s="6" t="s">
        <v>149</v>
      </c>
      <c r="C130" s="6" t="s">
        <v>35</v>
      </c>
      <c r="D130" s="6">
        <v>1</v>
      </c>
      <c r="E130" s="12">
        <v>700</v>
      </c>
      <c r="F130" s="12">
        <f t="shared" si="3"/>
        <v>700</v>
      </c>
    </row>
    <row r="131" ht="23" customHeight="1" spans="1:6">
      <c r="A131" s="18">
        <v>129</v>
      </c>
      <c r="B131" s="6" t="s">
        <v>150</v>
      </c>
      <c r="C131" s="6" t="s">
        <v>6</v>
      </c>
      <c r="D131" s="6">
        <v>1</v>
      </c>
      <c r="E131" s="12">
        <v>8900</v>
      </c>
      <c r="F131" s="12">
        <f t="shared" si="3"/>
        <v>8900</v>
      </c>
    </row>
    <row r="132" ht="23" customHeight="1" spans="1:6">
      <c r="A132" s="18">
        <v>130</v>
      </c>
      <c r="B132" s="6" t="s">
        <v>151</v>
      </c>
      <c r="C132" s="6" t="s">
        <v>6</v>
      </c>
      <c r="D132" s="6">
        <v>1</v>
      </c>
      <c r="E132" s="12">
        <v>1800</v>
      </c>
      <c r="F132" s="12">
        <f t="shared" ref="F132:F151" si="4">D132*E132</f>
        <v>1800</v>
      </c>
    </row>
    <row r="133" ht="23" customHeight="1" spans="1:6">
      <c r="A133" s="18">
        <v>131</v>
      </c>
      <c r="B133" s="6" t="s">
        <v>152</v>
      </c>
      <c r="C133" s="6" t="s">
        <v>6</v>
      </c>
      <c r="D133" s="6">
        <v>1</v>
      </c>
      <c r="E133" s="12">
        <v>2000</v>
      </c>
      <c r="F133" s="12">
        <f t="shared" si="4"/>
        <v>2000</v>
      </c>
    </row>
    <row r="134" ht="23" customHeight="1" spans="1:6">
      <c r="A134" s="18">
        <v>132</v>
      </c>
      <c r="B134" s="6" t="s">
        <v>153</v>
      </c>
      <c r="C134" s="6" t="s">
        <v>154</v>
      </c>
      <c r="D134" s="6">
        <v>50</v>
      </c>
      <c r="E134" s="12">
        <v>15</v>
      </c>
      <c r="F134" s="12">
        <f t="shared" si="4"/>
        <v>750</v>
      </c>
    </row>
    <row r="135" ht="23" customHeight="1" spans="1:6">
      <c r="A135" s="18">
        <v>133</v>
      </c>
      <c r="B135" s="6" t="s">
        <v>155</v>
      </c>
      <c r="C135" s="6" t="s">
        <v>6</v>
      </c>
      <c r="D135" s="6">
        <v>50</v>
      </c>
      <c r="E135" s="12">
        <v>70</v>
      </c>
      <c r="F135" s="12">
        <f t="shared" si="4"/>
        <v>3500</v>
      </c>
    </row>
    <row r="136" ht="23" customHeight="1" spans="1:6">
      <c r="A136" s="18">
        <v>134</v>
      </c>
      <c r="B136" s="6" t="s">
        <v>156</v>
      </c>
      <c r="C136" s="6" t="s">
        <v>6</v>
      </c>
      <c r="D136" s="6">
        <v>50</v>
      </c>
      <c r="E136" s="12">
        <v>8</v>
      </c>
      <c r="F136" s="12">
        <f t="shared" si="4"/>
        <v>400</v>
      </c>
    </row>
    <row r="137" ht="23" customHeight="1" spans="1:6">
      <c r="A137" s="18">
        <v>135</v>
      </c>
      <c r="B137" s="6" t="s">
        <v>157</v>
      </c>
      <c r="C137" s="6" t="s">
        <v>25</v>
      </c>
      <c r="D137" s="6">
        <v>4</v>
      </c>
      <c r="E137" s="12">
        <v>1300</v>
      </c>
      <c r="F137" s="12">
        <f t="shared" si="4"/>
        <v>5200</v>
      </c>
    </row>
    <row r="138" ht="23" customHeight="1" spans="1:6">
      <c r="A138" s="18">
        <v>136</v>
      </c>
      <c r="B138" s="6" t="s">
        <v>158</v>
      </c>
      <c r="C138" s="6" t="s">
        <v>159</v>
      </c>
      <c r="D138" s="6">
        <v>2</v>
      </c>
      <c r="E138" s="12">
        <v>200</v>
      </c>
      <c r="F138" s="12">
        <f t="shared" si="4"/>
        <v>400</v>
      </c>
    </row>
    <row r="139" ht="23" customHeight="1" spans="1:6">
      <c r="A139" s="18">
        <v>137</v>
      </c>
      <c r="B139" s="6" t="s">
        <v>160</v>
      </c>
      <c r="C139" s="6" t="s">
        <v>71</v>
      </c>
      <c r="D139" s="6">
        <v>50</v>
      </c>
      <c r="E139" s="12">
        <v>32</v>
      </c>
      <c r="F139" s="12">
        <f t="shared" si="4"/>
        <v>1600</v>
      </c>
    </row>
    <row r="140" ht="23" customHeight="1" spans="1:6">
      <c r="A140" s="18">
        <v>138</v>
      </c>
      <c r="B140" s="6" t="s">
        <v>161</v>
      </c>
      <c r="C140" s="6" t="s">
        <v>35</v>
      </c>
      <c r="D140" s="6">
        <v>50</v>
      </c>
      <c r="E140" s="12">
        <v>15</v>
      </c>
      <c r="F140" s="12">
        <f t="shared" si="4"/>
        <v>750</v>
      </c>
    </row>
    <row r="141" ht="23" customHeight="1" spans="1:6">
      <c r="A141" s="18">
        <v>139</v>
      </c>
      <c r="B141" s="6" t="s">
        <v>162</v>
      </c>
      <c r="C141" s="6" t="s">
        <v>163</v>
      </c>
      <c r="D141" s="6">
        <v>50</v>
      </c>
      <c r="E141" s="12">
        <v>210</v>
      </c>
      <c r="F141" s="12">
        <f t="shared" si="4"/>
        <v>10500</v>
      </c>
    </row>
    <row r="142" ht="23" customHeight="1" spans="1:6">
      <c r="A142" s="18">
        <v>140</v>
      </c>
      <c r="B142" s="6" t="s">
        <v>164</v>
      </c>
      <c r="C142" s="6" t="s">
        <v>71</v>
      </c>
      <c r="D142" s="6">
        <v>50</v>
      </c>
      <c r="E142" s="12">
        <v>48</v>
      </c>
      <c r="F142" s="12">
        <f t="shared" si="4"/>
        <v>2400</v>
      </c>
    </row>
    <row r="143" ht="23" customHeight="1" spans="1:6">
      <c r="A143" s="18">
        <v>141</v>
      </c>
      <c r="B143" s="6" t="s">
        <v>165</v>
      </c>
      <c r="C143" s="6" t="s">
        <v>166</v>
      </c>
      <c r="D143" s="6">
        <v>50</v>
      </c>
      <c r="E143" s="12">
        <v>2.5</v>
      </c>
      <c r="F143" s="12">
        <f t="shared" si="4"/>
        <v>125</v>
      </c>
    </row>
    <row r="144" ht="23" customHeight="1" spans="1:6">
      <c r="A144" s="18">
        <v>142</v>
      </c>
      <c r="B144" s="6" t="s">
        <v>167</v>
      </c>
      <c r="C144" s="6" t="s">
        <v>166</v>
      </c>
      <c r="D144" s="6">
        <v>50</v>
      </c>
      <c r="E144" s="12">
        <v>5.5</v>
      </c>
      <c r="F144" s="12">
        <f t="shared" si="4"/>
        <v>275</v>
      </c>
    </row>
    <row r="145" ht="23" customHeight="1" spans="1:6">
      <c r="A145" s="18">
        <v>143</v>
      </c>
      <c r="B145" s="6" t="s">
        <v>168</v>
      </c>
      <c r="C145" s="6" t="s">
        <v>163</v>
      </c>
      <c r="D145" s="6">
        <v>25</v>
      </c>
      <c r="E145" s="12">
        <v>35</v>
      </c>
      <c r="F145" s="12">
        <f t="shared" si="4"/>
        <v>875</v>
      </c>
    </row>
    <row r="146" ht="23" customHeight="1" spans="1:6">
      <c r="A146" s="18">
        <v>144</v>
      </c>
      <c r="B146" s="6" t="s">
        <v>169</v>
      </c>
      <c r="C146" s="6" t="s">
        <v>170</v>
      </c>
      <c r="D146" s="6">
        <v>25</v>
      </c>
      <c r="E146" s="12">
        <v>17</v>
      </c>
      <c r="F146" s="12">
        <f t="shared" si="4"/>
        <v>425</v>
      </c>
    </row>
    <row r="147" ht="23" customHeight="1" spans="1:6">
      <c r="A147" s="18">
        <v>145</v>
      </c>
      <c r="B147" s="11" t="s">
        <v>171</v>
      </c>
      <c r="C147" s="11" t="s">
        <v>172</v>
      </c>
      <c r="D147" s="20">
        <v>1</v>
      </c>
      <c r="E147" s="12">
        <v>450</v>
      </c>
      <c r="F147" s="12">
        <f t="shared" si="4"/>
        <v>450</v>
      </c>
    </row>
    <row r="148" ht="23" customHeight="1" spans="1:6">
      <c r="A148" s="18">
        <v>146</v>
      </c>
      <c r="B148" s="11" t="s">
        <v>173</v>
      </c>
      <c r="C148" s="11" t="s">
        <v>116</v>
      </c>
      <c r="D148" s="20">
        <v>20</v>
      </c>
      <c r="E148" s="12">
        <v>75</v>
      </c>
      <c r="F148" s="12">
        <f t="shared" si="4"/>
        <v>1500</v>
      </c>
    </row>
    <row r="149" ht="23" customHeight="1" spans="1:6">
      <c r="A149" s="18">
        <v>147</v>
      </c>
      <c r="B149" s="11" t="s">
        <v>174</v>
      </c>
      <c r="C149" s="11" t="s">
        <v>175</v>
      </c>
      <c r="D149" s="20">
        <v>20</v>
      </c>
      <c r="E149" s="12">
        <v>60</v>
      </c>
      <c r="F149" s="12">
        <f t="shared" si="4"/>
        <v>1200</v>
      </c>
    </row>
    <row r="150" ht="23" customHeight="1" spans="1:6">
      <c r="A150" s="18">
        <v>148</v>
      </c>
      <c r="B150" s="11" t="s">
        <v>176</v>
      </c>
      <c r="C150" s="11" t="s">
        <v>35</v>
      </c>
      <c r="D150" s="20">
        <v>30</v>
      </c>
      <c r="E150" s="12">
        <v>130</v>
      </c>
      <c r="F150" s="12">
        <f t="shared" si="4"/>
        <v>3900</v>
      </c>
    </row>
    <row r="151" ht="23" customHeight="1" spans="1:6">
      <c r="A151" s="18">
        <v>149</v>
      </c>
      <c r="B151" s="18" t="s">
        <v>177</v>
      </c>
      <c r="C151" s="11"/>
      <c r="D151" s="11"/>
      <c r="E151" s="12"/>
      <c r="F151" s="12">
        <f>SUM(F3:F150)</f>
        <v>484559</v>
      </c>
    </row>
  </sheetData>
  <mergeCells count="1">
    <mergeCell ref="A1:F1"/>
  </mergeCells>
  <pageMargins left="0.629861111111111" right="0.59027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pane ySplit="2" topLeftCell="A18" activePane="bottomLeft" state="frozen"/>
      <selection/>
      <selection pane="bottomLeft" activeCell="J27" sqref="J27"/>
    </sheetView>
  </sheetViews>
  <sheetFormatPr defaultColWidth="9" defaultRowHeight="13.5" outlineLevelCol="5"/>
  <cols>
    <col min="1" max="1" width="7.875" style="8" customWidth="1"/>
    <col min="2" max="2" width="22.875" style="8" customWidth="1"/>
    <col min="3" max="4" width="11.875" style="8" customWidth="1"/>
    <col min="5" max="6" width="11.875" style="9" customWidth="1"/>
    <col min="7" max="16384" width="9" style="8"/>
  </cols>
  <sheetData>
    <row r="1" ht="30" customHeight="1" spans="1:6">
      <c r="A1" s="10" t="s">
        <v>7</v>
      </c>
      <c r="B1" s="10"/>
      <c r="C1" s="10"/>
      <c r="D1" s="10"/>
      <c r="E1" s="10"/>
      <c r="F1" s="10"/>
    </row>
    <row r="2" ht="38" customHeight="1" spans="1:6">
      <c r="A2" s="4" t="s">
        <v>1</v>
      </c>
      <c r="B2" s="4" t="s">
        <v>11</v>
      </c>
      <c r="C2" s="4" t="s">
        <v>178</v>
      </c>
      <c r="D2" s="4" t="s">
        <v>13</v>
      </c>
      <c r="E2" s="5" t="s">
        <v>14</v>
      </c>
      <c r="F2" s="5" t="s">
        <v>15</v>
      </c>
    </row>
    <row r="3" ht="38" customHeight="1" spans="1:6">
      <c r="A3" s="11">
        <v>1</v>
      </c>
      <c r="B3" s="6" t="s">
        <v>16</v>
      </c>
      <c r="C3" s="11" t="s">
        <v>17</v>
      </c>
      <c r="D3" s="11">
        <v>1</v>
      </c>
      <c r="E3" s="12">
        <v>5580</v>
      </c>
      <c r="F3" s="12">
        <f>D3*E3</f>
        <v>5580</v>
      </c>
    </row>
    <row r="4" ht="38" customHeight="1" spans="1:6">
      <c r="A4" s="11">
        <v>2</v>
      </c>
      <c r="B4" s="13" t="s">
        <v>18</v>
      </c>
      <c r="C4" s="11" t="s">
        <v>6</v>
      </c>
      <c r="D4" s="11">
        <v>1</v>
      </c>
      <c r="E4" s="12">
        <v>1200</v>
      </c>
      <c r="F4" s="12">
        <f t="shared" ref="F4:F29" si="0">D4*E4</f>
        <v>1200</v>
      </c>
    </row>
    <row r="5" ht="38" customHeight="1" spans="1:6">
      <c r="A5" s="11">
        <v>3</v>
      </c>
      <c r="B5" s="6" t="s">
        <v>179</v>
      </c>
      <c r="C5" s="11" t="s">
        <v>25</v>
      </c>
      <c r="D5" s="11">
        <v>8</v>
      </c>
      <c r="E5" s="12">
        <v>5500</v>
      </c>
      <c r="F5" s="12">
        <f t="shared" si="0"/>
        <v>44000</v>
      </c>
    </row>
    <row r="6" ht="38" customHeight="1" spans="1:6">
      <c r="A6" s="11">
        <v>4</v>
      </c>
      <c r="B6" s="14" t="s">
        <v>20</v>
      </c>
      <c r="C6" s="15" t="s">
        <v>25</v>
      </c>
      <c r="D6" s="15">
        <v>24</v>
      </c>
      <c r="E6" s="12">
        <v>90</v>
      </c>
      <c r="F6" s="12">
        <f t="shared" si="0"/>
        <v>2160</v>
      </c>
    </row>
    <row r="7" ht="38" customHeight="1" spans="1:6">
      <c r="A7" s="11">
        <v>5</v>
      </c>
      <c r="B7" s="14" t="s">
        <v>180</v>
      </c>
      <c r="C7" s="14" t="s">
        <v>35</v>
      </c>
      <c r="D7" s="14">
        <v>49</v>
      </c>
      <c r="E7" s="12">
        <v>115</v>
      </c>
      <c r="F7" s="12">
        <f t="shared" si="0"/>
        <v>5635</v>
      </c>
    </row>
    <row r="8" ht="38" customHeight="1" spans="1:6">
      <c r="A8" s="11">
        <v>6</v>
      </c>
      <c r="B8" s="6" t="s">
        <v>181</v>
      </c>
      <c r="C8" s="11" t="s">
        <v>89</v>
      </c>
      <c r="D8" s="11">
        <v>2</v>
      </c>
      <c r="E8" s="12">
        <v>1800</v>
      </c>
      <c r="F8" s="12">
        <f t="shared" si="0"/>
        <v>3600</v>
      </c>
    </row>
    <row r="9" ht="38" customHeight="1" spans="1:6">
      <c r="A9" s="11">
        <v>7</v>
      </c>
      <c r="B9" s="13" t="s">
        <v>23</v>
      </c>
      <c r="C9" s="15" t="s">
        <v>6</v>
      </c>
      <c r="D9" s="15">
        <v>1</v>
      </c>
      <c r="E9" s="12">
        <v>4000</v>
      </c>
      <c r="F9" s="12">
        <f t="shared" si="0"/>
        <v>4000</v>
      </c>
    </row>
    <row r="10" ht="38" customHeight="1" spans="1:6">
      <c r="A10" s="11">
        <v>8</v>
      </c>
      <c r="B10" s="6" t="s">
        <v>182</v>
      </c>
      <c r="C10" s="11" t="s">
        <v>25</v>
      </c>
      <c r="D10" s="11">
        <v>6</v>
      </c>
      <c r="E10" s="12">
        <v>350</v>
      </c>
      <c r="F10" s="12">
        <f t="shared" si="0"/>
        <v>2100</v>
      </c>
    </row>
    <row r="11" ht="38" customHeight="1" spans="1:6">
      <c r="A11" s="11">
        <v>9</v>
      </c>
      <c r="B11" s="6" t="s">
        <v>183</v>
      </c>
      <c r="C11" s="11" t="s">
        <v>6</v>
      </c>
      <c r="D11" s="11">
        <v>5</v>
      </c>
      <c r="E11" s="12">
        <v>25</v>
      </c>
      <c r="F11" s="12">
        <f t="shared" si="0"/>
        <v>125</v>
      </c>
    </row>
    <row r="12" ht="38" customHeight="1" spans="1:6">
      <c r="A12" s="11">
        <v>10</v>
      </c>
      <c r="B12" s="6" t="s">
        <v>184</v>
      </c>
      <c r="C12" s="11" t="s">
        <v>6</v>
      </c>
      <c r="D12" s="11">
        <v>25</v>
      </c>
      <c r="E12" s="12">
        <v>22</v>
      </c>
      <c r="F12" s="12">
        <f t="shared" si="0"/>
        <v>550</v>
      </c>
    </row>
    <row r="13" ht="38" customHeight="1" spans="1:6">
      <c r="A13" s="11">
        <v>11</v>
      </c>
      <c r="B13" s="6" t="s">
        <v>185</v>
      </c>
      <c r="C13" s="11" t="s">
        <v>116</v>
      </c>
      <c r="D13" s="11">
        <v>25</v>
      </c>
      <c r="E13" s="12">
        <v>20</v>
      </c>
      <c r="F13" s="12">
        <f t="shared" si="0"/>
        <v>500</v>
      </c>
    </row>
    <row r="14" ht="38" customHeight="1" spans="1:6">
      <c r="A14" s="11">
        <v>12</v>
      </c>
      <c r="B14" s="6" t="s">
        <v>186</v>
      </c>
      <c r="C14" s="11" t="s">
        <v>159</v>
      </c>
      <c r="D14" s="11">
        <v>13</v>
      </c>
      <c r="E14" s="12">
        <v>92</v>
      </c>
      <c r="F14" s="12">
        <f t="shared" si="0"/>
        <v>1196</v>
      </c>
    </row>
    <row r="15" ht="38" customHeight="1" spans="1:6">
      <c r="A15" s="11">
        <v>13</v>
      </c>
      <c r="B15" s="6" t="s">
        <v>187</v>
      </c>
      <c r="C15" s="11" t="s">
        <v>6</v>
      </c>
      <c r="D15" s="11">
        <v>13</v>
      </c>
      <c r="E15" s="12">
        <v>850</v>
      </c>
      <c r="F15" s="12">
        <f t="shared" si="0"/>
        <v>11050</v>
      </c>
    </row>
    <row r="16" ht="38" customHeight="1" spans="1:6">
      <c r="A16" s="11">
        <v>14</v>
      </c>
      <c r="B16" s="6" t="s">
        <v>188</v>
      </c>
      <c r="C16" s="11" t="s">
        <v>6</v>
      </c>
      <c r="D16" s="11">
        <v>13</v>
      </c>
      <c r="E16" s="12">
        <v>1980</v>
      </c>
      <c r="F16" s="12">
        <f t="shared" si="0"/>
        <v>25740</v>
      </c>
    </row>
    <row r="17" ht="38" customHeight="1" spans="1:6">
      <c r="A17" s="11">
        <v>15</v>
      </c>
      <c r="B17" s="6" t="s">
        <v>189</v>
      </c>
      <c r="C17" s="11" t="s">
        <v>6</v>
      </c>
      <c r="D17" s="11">
        <v>13</v>
      </c>
      <c r="E17" s="12">
        <v>1650</v>
      </c>
      <c r="F17" s="12">
        <f t="shared" si="0"/>
        <v>21450</v>
      </c>
    </row>
    <row r="18" ht="38" customHeight="1" spans="1:6">
      <c r="A18" s="11">
        <v>16</v>
      </c>
      <c r="B18" s="6" t="s">
        <v>190</v>
      </c>
      <c r="C18" s="11" t="s">
        <v>6</v>
      </c>
      <c r="D18" s="11">
        <v>1</v>
      </c>
      <c r="E18" s="12">
        <v>2500</v>
      </c>
      <c r="F18" s="12">
        <f t="shared" si="0"/>
        <v>2500</v>
      </c>
    </row>
    <row r="19" ht="38" customHeight="1" spans="1:6">
      <c r="A19" s="11">
        <v>17</v>
      </c>
      <c r="B19" s="6" t="s">
        <v>191</v>
      </c>
      <c r="C19" s="11" t="s">
        <v>6</v>
      </c>
      <c r="D19" s="11">
        <v>1</v>
      </c>
      <c r="E19" s="12">
        <v>290</v>
      </c>
      <c r="F19" s="12">
        <f t="shared" si="0"/>
        <v>290</v>
      </c>
    </row>
    <row r="20" ht="38" customHeight="1" spans="1:6">
      <c r="A20" s="11">
        <v>18</v>
      </c>
      <c r="B20" s="6" t="s">
        <v>192</v>
      </c>
      <c r="C20" s="11" t="s">
        <v>25</v>
      </c>
      <c r="D20" s="11">
        <v>8</v>
      </c>
      <c r="E20" s="12">
        <v>1780</v>
      </c>
      <c r="F20" s="12">
        <f t="shared" si="0"/>
        <v>14240</v>
      </c>
    </row>
    <row r="21" ht="38" customHeight="1" spans="1:6">
      <c r="A21" s="11">
        <v>19</v>
      </c>
      <c r="B21" s="6" t="s">
        <v>193</v>
      </c>
      <c r="C21" s="11" t="s">
        <v>6</v>
      </c>
      <c r="D21" s="11">
        <v>13</v>
      </c>
      <c r="E21" s="12">
        <v>1610</v>
      </c>
      <c r="F21" s="12">
        <f t="shared" si="0"/>
        <v>20930</v>
      </c>
    </row>
    <row r="22" ht="38" customHeight="1" spans="1:6">
      <c r="A22" s="11">
        <v>20</v>
      </c>
      <c r="B22" s="6" t="s">
        <v>194</v>
      </c>
      <c r="C22" s="11" t="s">
        <v>6</v>
      </c>
      <c r="D22" s="11">
        <v>13</v>
      </c>
      <c r="E22" s="12">
        <v>320</v>
      </c>
      <c r="F22" s="12">
        <f t="shared" si="0"/>
        <v>4160</v>
      </c>
    </row>
    <row r="23" ht="38" customHeight="1" spans="1:6">
      <c r="A23" s="11">
        <v>21</v>
      </c>
      <c r="B23" s="6" t="s">
        <v>195</v>
      </c>
      <c r="C23" s="11" t="s">
        <v>6</v>
      </c>
      <c r="D23" s="11">
        <v>13</v>
      </c>
      <c r="E23" s="12">
        <v>580</v>
      </c>
      <c r="F23" s="12">
        <f t="shared" si="0"/>
        <v>7540</v>
      </c>
    </row>
    <row r="24" ht="38" customHeight="1" spans="1:6">
      <c r="A24" s="11">
        <v>22</v>
      </c>
      <c r="B24" s="6" t="s">
        <v>196</v>
      </c>
      <c r="C24" s="11" t="s">
        <v>6</v>
      </c>
      <c r="D24" s="11">
        <v>13</v>
      </c>
      <c r="E24" s="12">
        <v>520</v>
      </c>
      <c r="F24" s="12">
        <f t="shared" si="0"/>
        <v>6760</v>
      </c>
    </row>
    <row r="25" ht="38" customHeight="1" spans="1:6">
      <c r="A25" s="11">
        <v>23</v>
      </c>
      <c r="B25" s="6" t="s">
        <v>197</v>
      </c>
      <c r="C25" s="11" t="s">
        <v>6</v>
      </c>
      <c r="D25" s="11">
        <v>13</v>
      </c>
      <c r="E25" s="12">
        <v>2290</v>
      </c>
      <c r="F25" s="12">
        <f t="shared" si="0"/>
        <v>29770</v>
      </c>
    </row>
    <row r="26" ht="38" customHeight="1" spans="1:6">
      <c r="A26" s="11">
        <v>24</v>
      </c>
      <c r="B26" s="6" t="s">
        <v>198</v>
      </c>
      <c r="C26" s="11" t="s">
        <v>6</v>
      </c>
      <c r="D26" s="11">
        <v>1</v>
      </c>
      <c r="E26" s="12">
        <v>585</v>
      </c>
      <c r="F26" s="12">
        <f t="shared" si="0"/>
        <v>585</v>
      </c>
    </row>
    <row r="27" ht="38" customHeight="1" spans="1:6">
      <c r="A27" s="11">
        <v>25</v>
      </c>
      <c r="B27" s="6" t="s">
        <v>199</v>
      </c>
      <c r="C27" s="11" t="s">
        <v>6</v>
      </c>
      <c r="D27" s="11">
        <v>1</v>
      </c>
      <c r="E27" s="12">
        <v>845</v>
      </c>
      <c r="F27" s="12">
        <f t="shared" si="0"/>
        <v>845</v>
      </c>
    </row>
    <row r="28" ht="38" customHeight="1" spans="1:6">
      <c r="A28" s="11">
        <v>26</v>
      </c>
      <c r="B28" s="6" t="s">
        <v>200</v>
      </c>
      <c r="C28" s="11" t="s">
        <v>6</v>
      </c>
      <c r="D28" s="11">
        <v>1</v>
      </c>
      <c r="E28" s="12">
        <v>560</v>
      </c>
      <c r="F28" s="12">
        <f t="shared" si="0"/>
        <v>560</v>
      </c>
    </row>
    <row r="29" ht="38" customHeight="1" spans="1:6">
      <c r="A29" s="11">
        <v>27</v>
      </c>
      <c r="B29" s="6" t="s">
        <v>201</v>
      </c>
      <c r="C29" s="11" t="s">
        <v>6</v>
      </c>
      <c r="D29" s="11">
        <v>1</v>
      </c>
      <c r="E29" s="12">
        <v>7880</v>
      </c>
      <c r="F29" s="12">
        <f t="shared" si="0"/>
        <v>7880</v>
      </c>
    </row>
    <row r="30" ht="38" customHeight="1" spans="1:6">
      <c r="A30" s="11">
        <v>28</v>
      </c>
      <c r="B30" s="6" t="s">
        <v>177</v>
      </c>
      <c r="C30" s="16"/>
      <c r="D30" s="16"/>
      <c r="E30" s="12"/>
      <c r="F30" s="12">
        <f>SUM(F3:F29)</f>
        <v>224946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29" sqref="B29"/>
    </sheetView>
  </sheetViews>
  <sheetFormatPr defaultColWidth="9" defaultRowHeight="12" outlineLevelCol="5"/>
  <cols>
    <col min="1" max="1" width="9.625" style="1" customWidth="1"/>
    <col min="2" max="2" width="18.125" style="1" customWidth="1"/>
    <col min="3" max="6" width="9.625" style="1" customWidth="1"/>
    <col min="7" max="16384" width="9" style="1"/>
  </cols>
  <sheetData>
    <row r="1" ht="36" customHeight="1" spans="1:6">
      <c r="A1" s="2" t="s">
        <v>8</v>
      </c>
      <c r="B1" s="2"/>
      <c r="C1" s="2"/>
      <c r="D1" s="2"/>
      <c r="E1" s="2"/>
      <c r="F1" s="2"/>
    </row>
    <row r="2" ht="28" customHeight="1" spans="1:6">
      <c r="A2" s="3" t="s">
        <v>1</v>
      </c>
      <c r="B2" s="4" t="s">
        <v>11</v>
      </c>
      <c r="C2" s="3" t="s">
        <v>3</v>
      </c>
      <c r="D2" s="5" t="s">
        <v>13</v>
      </c>
      <c r="E2" s="5" t="s">
        <v>14</v>
      </c>
      <c r="F2" s="5" t="s">
        <v>15</v>
      </c>
    </row>
    <row r="3" ht="28" customHeight="1" spans="1:6">
      <c r="A3" s="6">
        <v>1</v>
      </c>
      <c r="B3" s="6" t="s">
        <v>202</v>
      </c>
      <c r="C3" s="6" t="s">
        <v>6</v>
      </c>
      <c r="D3" s="6">
        <v>13</v>
      </c>
      <c r="E3" s="7">
        <v>1380</v>
      </c>
      <c r="F3" s="7">
        <f>D3*E3</f>
        <v>17940</v>
      </c>
    </row>
    <row r="4" ht="28" customHeight="1" spans="1:6">
      <c r="A4" s="6">
        <v>2</v>
      </c>
      <c r="B4" s="6" t="s">
        <v>203</v>
      </c>
      <c r="C4" s="6" t="s">
        <v>6</v>
      </c>
      <c r="D4" s="6">
        <v>13</v>
      </c>
      <c r="E4" s="7">
        <v>940</v>
      </c>
      <c r="F4" s="7">
        <f t="shared" ref="F4:F19" si="0">D4*E4</f>
        <v>12220</v>
      </c>
    </row>
    <row r="5" ht="28" customHeight="1" spans="1:6">
      <c r="A5" s="6">
        <v>3</v>
      </c>
      <c r="B5" s="6" t="s">
        <v>204</v>
      </c>
      <c r="C5" s="6" t="s">
        <v>6</v>
      </c>
      <c r="D5" s="6">
        <v>13</v>
      </c>
      <c r="E5" s="7">
        <v>4475</v>
      </c>
      <c r="F5" s="7">
        <f t="shared" si="0"/>
        <v>58175</v>
      </c>
    </row>
    <row r="6" ht="28" customHeight="1" spans="1:6">
      <c r="A6" s="6">
        <v>4</v>
      </c>
      <c r="B6" s="6" t="s">
        <v>205</v>
      </c>
      <c r="C6" s="6" t="s">
        <v>35</v>
      </c>
      <c r="D6" s="6">
        <v>26</v>
      </c>
      <c r="E6" s="7">
        <v>238</v>
      </c>
      <c r="F6" s="7">
        <f t="shared" si="0"/>
        <v>6188</v>
      </c>
    </row>
    <row r="7" ht="28" customHeight="1" spans="1:6">
      <c r="A7" s="6">
        <v>5</v>
      </c>
      <c r="B7" s="6" t="s">
        <v>206</v>
      </c>
      <c r="C7" s="6" t="s">
        <v>116</v>
      </c>
      <c r="D7" s="6">
        <v>26</v>
      </c>
      <c r="E7" s="7">
        <v>260</v>
      </c>
      <c r="F7" s="7">
        <f t="shared" si="0"/>
        <v>6760</v>
      </c>
    </row>
    <row r="8" ht="28" customHeight="1" spans="1:6">
      <c r="A8" s="6">
        <v>6</v>
      </c>
      <c r="B8" s="6" t="s">
        <v>207</v>
      </c>
      <c r="C8" s="6" t="s">
        <v>116</v>
      </c>
      <c r="D8" s="6">
        <v>26</v>
      </c>
      <c r="E8" s="7">
        <v>480</v>
      </c>
      <c r="F8" s="7">
        <f t="shared" si="0"/>
        <v>12480</v>
      </c>
    </row>
    <row r="9" ht="28" customHeight="1" spans="1:6">
      <c r="A9" s="6">
        <v>7</v>
      </c>
      <c r="B9" s="6" t="s">
        <v>208</v>
      </c>
      <c r="C9" s="6" t="s">
        <v>6</v>
      </c>
      <c r="D9" s="6">
        <v>13</v>
      </c>
      <c r="E9" s="7">
        <v>3300</v>
      </c>
      <c r="F9" s="7">
        <f t="shared" si="0"/>
        <v>42900</v>
      </c>
    </row>
    <row r="10" ht="28" customHeight="1" spans="1:6">
      <c r="A10" s="6">
        <v>8</v>
      </c>
      <c r="B10" s="6" t="s">
        <v>209</v>
      </c>
      <c r="C10" s="6" t="s">
        <v>6</v>
      </c>
      <c r="D10" s="6">
        <v>13</v>
      </c>
      <c r="E10" s="7">
        <v>1350</v>
      </c>
      <c r="F10" s="7">
        <f t="shared" si="0"/>
        <v>17550</v>
      </c>
    </row>
    <row r="11" ht="28" customHeight="1" spans="1:6">
      <c r="A11" s="6">
        <v>9</v>
      </c>
      <c r="B11" s="6" t="s">
        <v>210</v>
      </c>
      <c r="C11" s="6" t="s">
        <v>71</v>
      </c>
      <c r="D11" s="6">
        <v>13</v>
      </c>
      <c r="E11" s="7">
        <v>1720</v>
      </c>
      <c r="F11" s="7">
        <f t="shared" si="0"/>
        <v>22360</v>
      </c>
    </row>
    <row r="12" ht="28" customHeight="1" spans="1:6">
      <c r="A12" s="6">
        <v>10</v>
      </c>
      <c r="B12" s="6" t="s">
        <v>210</v>
      </c>
      <c r="C12" s="6" t="s">
        <v>71</v>
      </c>
      <c r="D12" s="6">
        <v>13</v>
      </c>
      <c r="E12" s="7">
        <v>780</v>
      </c>
      <c r="F12" s="7">
        <f t="shared" si="0"/>
        <v>10140</v>
      </c>
    </row>
    <row r="13" ht="28" customHeight="1" spans="1:6">
      <c r="A13" s="6">
        <v>11</v>
      </c>
      <c r="B13" s="6" t="s">
        <v>211</v>
      </c>
      <c r="C13" s="6" t="s">
        <v>6</v>
      </c>
      <c r="D13" s="6">
        <v>13</v>
      </c>
      <c r="E13" s="7">
        <v>2100</v>
      </c>
      <c r="F13" s="7">
        <f t="shared" si="0"/>
        <v>27300</v>
      </c>
    </row>
    <row r="14" ht="28" customHeight="1" spans="1:6">
      <c r="A14" s="6">
        <v>12</v>
      </c>
      <c r="B14" s="6" t="s">
        <v>212</v>
      </c>
      <c r="C14" s="6" t="s">
        <v>6</v>
      </c>
      <c r="D14" s="6">
        <v>1</v>
      </c>
      <c r="E14" s="7">
        <v>2250</v>
      </c>
      <c r="F14" s="7">
        <f t="shared" si="0"/>
        <v>2250</v>
      </c>
    </row>
    <row r="15" ht="28" customHeight="1" spans="1:6">
      <c r="A15" s="6">
        <v>13</v>
      </c>
      <c r="B15" s="6" t="s">
        <v>212</v>
      </c>
      <c r="C15" s="6" t="s">
        <v>6</v>
      </c>
      <c r="D15" s="6">
        <v>1</v>
      </c>
      <c r="E15" s="7">
        <v>2200</v>
      </c>
      <c r="F15" s="7">
        <f t="shared" si="0"/>
        <v>2200</v>
      </c>
    </row>
    <row r="16" ht="28" customHeight="1" spans="1:6">
      <c r="A16" s="6">
        <v>14</v>
      </c>
      <c r="B16" s="6" t="s">
        <v>212</v>
      </c>
      <c r="C16" s="6" t="s">
        <v>6</v>
      </c>
      <c r="D16" s="6">
        <v>1</v>
      </c>
      <c r="E16" s="7">
        <v>1550</v>
      </c>
      <c r="F16" s="7">
        <f t="shared" si="0"/>
        <v>1550</v>
      </c>
    </row>
    <row r="17" ht="28" customHeight="1" spans="1:6">
      <c r="A17" s="6">
        <v>15</v>
      </c>
      <c r="B17" s="6" t="s">
        <v>213</v>
      </c>
      <c r="C17" s="6" t="s">
        <v>6</v>
      </c>
      <c r="D17" s="6">
        <v>13</v>
      </c>
      <c r="E17" s="7">
        <v>5380</v>
      </c>
      <c r="F17" s="7">
        <f t="shared" si="0"/>
        <v>69940</v>
      </c>
    </row>
    <row r="18" ht="28" customHeight="1" spans="1:6">
      <c r="A18" s="6">
        <v>16</v>
      </c>
      <c r="B18" s="6" t="s">
        <v>214</v>
      </c>
      <c r="C18" s="6" t="s">
        <v>71</v>
      </c>
      <c r="D18" s="6">
        <v>26</v>
      </c>
      <c r="E18" s="7">
        <v>65</v>
      </c>
      <c r="F18" s="7">
        <f t="shared" si="0"/>
        <v>1690</v>
      </c>
    </row>
    <row r="19" ht="28" customHeight="1" spans="1:6">
      <c r="A19" s="6">
        <v>17</v>
      </c>
      <c r="B19" s="6" t="s">
        <v>214</v>
      </c>
      <c r="C19" s="6" t="s">
        <v>71</v>
      </c>
      <c r="D19" s="6">
        <v>13</v>
      </c>
      <c r="E19" s="7">
        <v>110</v>
      </c>
      <c r="F19" s="7">
        <f t="shared" si="0"/>
        <v>1430</v>
      </c>
    </row>
    <row r="20" ht="28" customHeight="1" spans="1:6">
      <c r="A20" s="6">
        <v>18</v>
      </c>
      <c r="B20" s="7" t="s">
        <v>177</v>
      </c>
      <c r="C20" s="7"/>
      <c r="D20" s="7"/>
      <c r="E20" s="7"/>
      <c r="F20" s="7">
        <f>SUM(F3:F19)</f>
        <v>313073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技术与设计（必修1、2）</vt:lpstr>
      <vt:lpstr>电子控制技术</vt:lpstr>
      <vt:lpstr>机器人设计与制作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润宏科教</dc:creator>
  <cp:lastModifiedBy>qp</cp:lastModifiedBy>
  <dcterms:created xsi:type="dcterms:W3CDTF">2023-03-11T22:00:00Z</dcterms:created>
  <dcterms:modified xsi:type="dcterms:W3CDTF">2023-06-09T00:47:11Z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C7FB5379473E4018B7D821D7D048B4AD_13</vt:lpwstr>
  </property>
  <property fmtid="{D5CDD505-2E9C-101B-9397-08002B2CF9AE}" pid="3" name="KSOProductBuildVer">
    <vt:lpwstr>2052-11.8.2.11542</vt:lpwstr>
  </property>
</Properties>
</file>