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<sst xmlns="http://schemas.openxmlformats.org/spreadsheetml/2006/main" count="103" uniqueCount="63">
  <si>
    <t>常态化录播教室清单</t>
  </si>
  <si>
    <t>序号</t>
  </si>
  <si>
    <t>设备名称</t>
  </si>
  <si>
    <t>技术参数</t>
  </si>
  <si>
    <t>数量</t>
  </si>
  <si>
    <t>单位</t>
  </si>
  <si>
    <t>价格</t>
  </si>
  <si>
    <t>备注</t>
  </si>
  <si>
    <t>智慧教学录播终端</t>
  </si>
  <si>
    <t>1.主机架构：采用嵌入式架构设计。
2.▲产品质量：所投产品应具备3C、节能、环境与可靠性测试（GB/T 2423.2-2008）等认证，保证产品质量及教学安全。（提供检测报告复印件）
3.▲设备管理：录播主机支持通过物联网平台，实现对设备关机、重启、唤醒、参数配置等操作。（提供检测报告复印件）
4.视频输入输出：具备高清视频输入接口HDMI in≥2；高清输出接口HDMI out≥3；且采集和输出分辨率均支持1080P@30fps。
5.视频编解码：支持标准H.264或H.265视频编解码协议，要求支持1080P@30fps分辨率格式编解码。
6.音频输入输出：具备线性音频输入接口Line in≥2；线性音频输出接口Line out≥1。
7.▲本地扩音：录播主机至少支持2种不同类型的无线麦克风接入，老师上课只需打开麦克风，能自动连接录播主机进行音频录制和本地扩音，且在录播主机处于关机时，本地扩声功能不受影响。（提供检测报告复印件）
8.网络接入：具备标准RJ45网络接口，支持10/100/1000Mbp自适应。
9.存储容量：内置不少于1T存储空间，用于录制视频文件的本地存储。
10.主机控制：支持RS232协议。
11.外设连接：具备USB3.0接口≥2，可用于连接U盘等外设。
12.网络状态：利用录播设备进行教学直播课堂、线上同步课堂时，老师可以直接在录播主机上查看教室网络状态，以及预览导播画面，实时了解课堂教学状况。
13.支持FTP文件传输协议，能与资源平台无缝对接，录播设备录制结束后自动将录制视频文件上传至资源平台。</t>
  </si>
  <si>
    <t>台</t>
  </si>
  <si>
    <t>每间教室一套</t>
  </si>
  <si>
    <t>导播模块</t>
  </si>
  <si>
    <t>1.支持设定自动导播默认画面，画面可以保持在默认画面，支持设置自动导播画面的保护时间和保持时间，支持自定义选择参与自动导播的画面。
2.云台控制：支持摄像机云台控制技术，实现对接入摄像机的画面进行云台控制，包括画面上下左右移动、放大缩小变焦等操作。云台控制功能应具有鼠标快速定位功能，通过鼠标点击快速居中画面区域。
3.本地导播：本地导播可通过互动录播电脑主机一体化触控屏实现本地导播控制。
4.画面布局：提供双分屏、三分屏、画中画等录制布局。
5.课件检测：支持课件画面自动检测，可设置检测灵敏度；支持课件画面检测区域设定，可屏蔽电脑弹窗区域。
6.支持导入与导出互动录播主机配置文件，进行升级和调试。</t>
  </si>
  <si>
    <t>套</t>
  </si>
  <si>
    <t>互动模块</t>
  </si>
  <si>
    <t>1.互动协议：支持SIP标准视音频互动协议，便捷进行远程互动教学应用。
2.支持互动通讯录功能，通讯录可显示最近呼叫的账号信息，可通过通讯录实现一键呼叫
3.支持一键结束互动，用户通过互动录播电脑主机一体化触控屏一键结束互动
4.支持手动切换发给远端的画面。支持通过互动录播电脑主机一体化触控屏实现音量大小调整、静音。
5.设备登录：设备支持微信扫码登录互动系统，登陆后显示用户头像和用户名。
6.互动画质：要求录播主机在双向互动过程中，可实现1080P@30FPS画质，并支持网络自适应功能。
7.课程预约：录播主机可以接收平台下发的互动课表，并显示于录播主机一体化触控屏上，用户点击课表即可立即加入课堂，进行实时互动。</t>
  </si>
  <si>
    <t>管理模块</t>
  </si>
  <si>
    <t>1.图像管理：支持合成1920*1080的画面，包含导播画面、教师全景画面、教师特写画面、学生全景画面、学生特写画面。
2.视频信号：主机支持多种类型视频信号接入，支持标准网络视频信号接入、高速数字信号接入。
3.编码管理：支持不少于3种编码复杂度，支持Baseline Profile、Main profile、High profile。
4.摄像机检索：主机可通过网络实现对接入摄像机的设备信息检索。</t>
  </si>
  <si>
    <t>教师摄像机</t>
  </si>
  <si>
    <r>
      <rPr>
        <sz val="11"/>
        <rFont val="微软雅黑"/>
        <charset val="134"/>
      </rPr>
      <t>1.水平视场角：不小于40°。
2.传感器尺寸：CMOS 不低于1/2.8英寸。
3.传感器有效像素：不低于800万。
4.最低照度：0.5 Lux @（F1.8, AGC ON）。
5.网络流传输协议至少支持：TCP, HTTP, UDP，RTSP, RTMP, ONVIF。
6.支持H.264、H.265视频编码格式。
7.无畸变镜头。</t>
    </r>
    <r>
      <rPr>
        <sz val="11"/>
        <color theme="1"/>
        <rFont val="微软雅黑"/>
        <charset val="134"/>
      </rPr>
      <t xml:space="preserve">
8.整机接口:1路RJ45。10M/100M 自适应以太网口，支持 PoE</t>
    </r>
  </si>
  <si>
    <t>学生摄像机</t>
  </si>
  <si>
    <t>1.水平视场角：不小于95°。
2.传感器尺寸：CMOS 不低于1/2.8英寸。
3.传感器有效像素：不低于800万。
4.最低照度：0.5 Lux @（F1.8, AGC ON）。
5.网络流传输协议至少支持：TCP, HTTP, UDP，RTSP, RTMP, ONVIF。
6.支持H.264、H.265视频编码格式。
7.无畸变镜头。
8.整机接口:1路RJ45。10M/100M 自适应以太网口，支持 PoE。</t>
  </si>
  <si>
    <t>教师跟踪分析软件</t>
  </si>
  <si>
    <t>1. 支持自动/手动两种跟踪模式。
2. 支持识别并触发教师走动，课件翻页等机制。
3. 提供跟踪灵敏度调节，用户可根据跟踪效果做调整； 
4. 提供可视化参数调节面板，用户只需填写相应安装高度，系统会自动配置好跟踪参数。
5. 支持自定义选择开启/关闭某些跟踪镜头，当关闭跟踪镜头时，对应镜头不触发跟踪效果。
6. 支持板书区域特写，在授课过程中，授课教师板书动作会被给与特写，方便听课端学生看清老师的板书内容。
7. 提供特写放大比例调节，用户可对当前特写图像作放大、缩小操作。</t>
  </si>
  <si>
    <t>学生跟踪分析软件</t>
  </si>
  <si>
    <t>1. 支持自动/手动两种跟踪模式。
2. 支持识别并触发学生起立，课件翻页等机制。
3. 提供跟踪灵敏度调节，用户可根据跟踪效果做调整； 
4. 提供可视化参数调节面板，用户只需填写相应安装高度，系统会自动配置好跟踪参数。
5. 支持自定义选择开启/关闭某些跟踪镜头，当关闭跟踪镜头时，对应镜头不触发跟踪效果。
6. 提供跟踪区域圈画，相机只会跟踪圈画区域内的人员；
7. 支持人脸检测功能，通过AI算法，自动识别当前运动物体是否为行人。</t>
  </si>
  <si>
    <t>线上线下混合教学系统</t>
  </si>
  <si>
    <t xml:space="preserve">1.▲多系统兼容：所投设备兼容多种教学设备及系统的需求，软件除适配Windows操作系统外，至少能与主流国产操作系统（鸿蒙、UOS、麒麟、深度等）其中一个适配并正常安装运行。（提供检测报告复印件）
2.工具窗口：支持用户切换画面，调出互动工具；
3.教学工具：所投设备满足不同学科的教学需求，提供不少于4个通用工具，不少于8个学科工具，支持语文、数学、英语、美术、地理等学科使用，并支持授课端与听课端多方交互触控。
4.信号切换：支持≥6个视频信号自定义设置，可调用网络摄像头、本地摄像头等信号。
5.线上教学：可以通过系统直接创建公网直播，即时生成直播二维码，支持不少于200点同时观看高清直播。
6.画面选择：支持授课端互动时，选择授课端的教师画面、学生画面、电脑画面、板书画面、本地摄像头作为视频画面，推送至听课端并进行直播。
7.直播回放：通过公网点开直播链接，观看已结束的直播活动视频，视频至少在云端保存七天，并支持下载MP4格式到本地。
8.板书同步：授课过程中支持白板工具，在大屏上进行板书，板书内容将在听课端实时同步；且支持听课端在大屏上板书，反向实时同步至授课端及其他听课端。
9.文件投屏：支持在授课端及听课端屏幕上生成二维码，使用手机扫码后，可实时上传学生作业、试卷内容至大屏，授课端及听课端同步显示照片内容，且分别支持授课端与听课端的师生对照片进行拖动、放大、批注操作，实现远程讲评。
10.授课过程中，可实时显示授课端及参与互动的听课端画面，用户可实时查看授课端的拍摄效果，及听课端的实时状态。
12.支持授课过程中老师任意放大某一端的画面，方便授课过程中，任一班级进行全屏显示。
13.书写笔迹支持至少3种不同粗细选择，12种不同颜色选择。
14.▲虚拟抠像：系统绑定摄像机后，可以实现无绿幕虚拟抠像，教师可更换画面背景，突出人物，支持背景虚化和更换背景，支持添加本地图片设置为背景图。（提供检测报告复印件）
15.桌面共享：支持授课端开启桌面共享，将电脑画面、摄像头画面分别传输到听课端，实现双流互动模式；听课端可同时观看2路画面的内容。
</t>
  </si>
  <si>
    <t>数字拾音话筒</t>
  </si>
  <si>
    <t>1.4 路模拟音频输入，支持左右声道，2 个 3.5mm 音频 AUDIO IN 接口，2 路MIC IN 输入；
2.声卡连接外置扩声麦克风，可以通过 AUDIO IN 输入，并实现扩声。
3.网线上传输 AEC 回采信号，采集的音频信号，12V 供电，RS485 通信；
4.声卡连接录播主机，可以将 MIC 拾音传递给录播主机，可以将录播主机声音传递给声卡；
5.麦克风支持Type-C接口。
6.6 路数字阵列麦克风，支持波束成型。</t>
  </si>
  <si>
    <t>数字音频处理软件</t>
  </si>
  <si>
    <t xml:space="preserve">1.支持波束成型、降噪、回声消除
2.支持自动增益控制、去混响等音频算法
3.支持模拟音频输入、输出。
4.支持AEC回采信号，采集的音频信号
</t>
  </si>
  <si>
    <t>音箱</t>
  </si>
  <si>
    <t xml:space="preserve">1.信噪比:＞80db@额定功率。
2.输出额定功率不低于 2*15W。
3.LED 指示灯≥2。
</t>
  </si>
  <si>
    <t>对</t>
  </si>
  <si>
    <t>显示器</t>
  </si>
  <si>
    <t>1.屏幕尺寸≥55英吋，分辨率≥3840*2160，刷新率≥60Hz，可视角度≥176度。
2.内置喇叭个数≥2，喇叭总功率≥16W。
3.USB接口数量≥2，USB通道支持不少于9种音视频文件格式。
4.HDMI输入通道数量≥3，模拟RF接口≥1，AV接口≥1。
5.支持HDMI接入检测开机，HDMI有输入信号后，可自动开机，至少有3个HDMI接口支持该功能。</t>
  </si>
  <si>
    <t>无线麦克风</t>
  </si>
  <si>
    <t>1.无线麦克风集音频发射处理器、天线、电池、拾音麦克风于一体，配合一体化有源音箱，无需任何外接辅助设备即可实现本地扩声功能。
2.麦克风和功放音箱之间采用数字U段传输技术，有效避免环境中2.4G信号干扰，例如蓝牙及WIFI设备。
3.支持智能红外对码，每次开机即可自定完成配对工作，无需额外按键操作。
4.麦克风距离音箱最大有效工作距离≥10米，保证全教室覆盖。
5.支持低电量时LED灯闪红色提示。
6.所提供设备具备吸式触点接口，与充电口复用。</t>
  </si>
  <si>
    <t>单套小计</t>
  </si>
  <si>
    <t>40间教室合计</t>
  </si>
  <si>
    <t>录播资源管理平台</t>
  </si>
  <si>
    <t>校园教学视频资源管理系统</t>
  </si>
  <si>
    <t>1.录播管理：可实时查看教室信息和状态，包括：教室名称、设备IP、状态、信号源及教室详情，方便远程运维。支持对录播进行远程关机、重启、密码设置等操作。
2.虚拟切片：支持用户对本地上传的视频，通过浏览器完成在线剪辑，将视频的无效内容删除，保留课堂中的重难点和精彩部分。
3.活动课件：教师可选择云课件与直播关联，用户在直播开始前以及观看直播时都可以查看云课件。
4.支持视频资源多维度分类，可按学段、年级、学科分类及学科进行自定义分类管理，支持用户自定义分类类型。
5.教研数据：自动统计教研的点评次数、平均分、观摩人数等数据，支持查看文字点评的详情记录、评课表题目的客观题评分、主观题回答情况、教师评课记录。
6.课程审核：支持学校管理员对本校教师申请发布的课程进行审核，监控公开课程资源的质量；拒绝课程发布时，需填写拒绝原因；若课程未通过时，系统将在消息中心自动通知该课程归属的教师。
7.视频管理：录播主机录制的视频自动上传至平台，支持本校教师或管理员对视频进行名称编辑、学科学段编辑、下载、删除、发布课程等操作。
8.签到数据：支持教师以Excel格式导出签到结果，签到结果包括每次签到用户的姓名、账号等信息。
9.课程搜索：支持用户通过课程、教师、学校名称等关键词快速搜索已发布的课程资源，支持用户查看最近搜索关键词记录，方便用户再次快速查找相关课程。
10.课表管理：支持管理员创建多张评课表，并自定义评课表的标题、引导语、评分标准、题目分数、主观评价。至少提供一份评课表模板，方便用户快捷创建评课表。
11.▲插入课堂活动：支持用户在平台上查看已上传的云课件，并可选择课件中的课堂活动插入视频中。（提供检测报告复印件）</t>
  </si>
  <si>
    <t>每个学校一套</t>
  </si>
  <si>
    <t>资源平台服务器</t>
  </si>
  <si>
    <t>1.处理器：不低于Intel E3-1245。
2.内存类型：DDR4，内存空间：不小于16GB。
3.网络接口：RJ45≥4，支持10/100/1000Mbps 自适应。
4.硬盘空间：物理空间不小于25TB。
5.操作系统：支持centos 7.4及以上。
6.USB：USB2.0≥4、USB3.0≥2。
7.管理接口：IPMI*1。
8.视频输出：VGA≥1 、HDMI≥1。
9.调试接口：COM口≥1。</t>
  </si>
  <si>
    <t>每个学校一台</t>
  </si>
  <si>
    <t>智慧教室清单</t>
  </si>
  <si>
    <t>86寸交互智能平板</t>
  </si>
  <si>
    <t>1.整机采用全金属外壳一体化的设计。
2.整机采用86吋LED液晶屏，显示比例16：9，图像分辨率≥3840*2160。
3.采用红外触控技术，在Windows与Android下均支持10以上点同时触控及书写。
4.钢化玻璃表面硬度不低于9H。
5.整机前置按键需≤6个。
6.▲支持版本Wi-Fi6，Wi-Fi制式支持IEEE 802.11 a/b/g/n/ac/ax。（提供检测报告复印件）
7.▲整机需采用顶置发声技术，扬声器位于设备上方，采用缝隙扬声器或针孔式扬声器。（提供检测报告复印件）
8.设备扬声器声道≥2.1，总功率≥60W。
9.整机支持蓝牙Bluetooth 5.2标准。
10.整机支持至少3种音效模式的调节。
11.前置物理按键具有一键录屏功能，可以录制屏幕内容到本地。
12.整机可调节色温和对比度，整机具备护眼模式；
13.▲摄像头可以对教室内环境色温进行判断。（提供检测报告复印件）
14.整机支持对屏幕色温等进行自定义的图像设置。
15.整机支持半屏模式。
16.前置USB接口支持Android系统、Windows系统读取外接移动存储设备。
17.整机支持搭配具有NFC功能的手机、平板，通过接触整机设备上的NFC标签，即可实现手机、平板与大屏的连接并同步手机、平板的画面到设备上，无需其它操作设置，支持不少于4台手机、平板同时连接并显示。
18.OPS电脑模块：
（1）CPU：不低于 Intel 酷睿系列 I5 CPU；
（2）内存：不低于8GB DDR4内存；
（3）硬盘：不低于256GBSSD固态硬盘。
配套软件：
1.提供教师云存储空间功能，具备个人账号，教师可在个人云空间中上传存储课件、教案和其他教学资源；可以通过多种方式进行分享。
2.软件需要具备教学资源库，包含学科教育各学段各地区教材版本不少于100个；具有互动式教学课件资源，包含学科教育各学段教材版本全部教学章节、专题教育多个主题教育、特殊教育3大分类的不少于十万份的互动课件。
3.软件具备AI智能备课功能，可以在备课场景中搜索课件库课件资源，具有至少十万份课件资源，支持整份课件或按照课件页插入课件中。
4.支持PPT的解析和导入，教师可将pptx课件转化为互动教学课件，支持单份导入和批量文件夹导入两种导入方式。
5.可自由调节课件画面的显示比例，支持16:9、4:3画面显示比，可适配各类显示设备。
6.提供教案模板，方便老师撰写教案，预置模板不少于7个。支持组建校本模板，管理员在教研管理后台设置校本模板后，在校教师可在云教案模板调用。
7.可插入文本框输入文本并支持文本样式设置：对文本进行多次编辑，预置不少于15种艺术字效果，便于教师调用美化课件。
8.支持蒙语输入法在此软件中进行直接输入及编辑，输入的蒙文需符合蒙古文语言逻辑，字与字之间从上到下，列与列之间从左到右。
9.软件内置的AI智能语义分析模块，可对输入的英文拼写、句型、语法进行错误检查和一键纠错。
10.内置图片处理功能，无需借助专业图片处理软件即可对课件内的图片进行快速抠图，图片主体处理后边缘无明显毛边。
11.内嵌学科思维导图功能，提供思维导图、鱼骨图及组织结构图等知识结构化工具，思维导图支持自定义连接线、节点样式。
12.具有课堂活动智能填写功能，支持选词填空、判断对错和趣味选择等课堂活动。
13.提供覆盖初中、高中的古诗词、古文教学资源：包含原文、翻译、背景介绍、作者介绍、朗诵音频。内嵌诗词百科链接，一键跳转展示诗词及作者详细背景介绍；全部古诗词资源按照年级学段、朝代、诗人进行精细分类。
14.支持教师自由添加古诗词教学资源，教师可使用模板三步创建古诗词内容和翻译自主创建的古诗词，并自动保存至云端供教学复用。
15.数学函数公式：支持中英文、数学公式的编辑输入，可快速输入方程组、脱式运算。
16.支持浏览和插入国际音标表，可直接点击发音，支持已整表和单个音标卡片插入。支持智能将字母、单词、句子转写为音标，并可一键插入到备课课件中形成文本。
17.提供化学方程式快速编辑工具，当输入一个化学元素时，软件界面将自动显示出和该元素相关的多个常用化学反应方程式，可直接选择使用。插入后的化学方程式可重新编辑。
18.软件具备校本资源库，支持教师电脑端/手机端实现校本资源共建共享。支持课件、教案以文件夹的形式批量上传。支持获取校本多媒体资源到本地查看，也可选择插入校本资源库中的多媒体资源，实现校内资源的共建共享。
19.▲软件内置至少100节党建微课视频资源，包含革命篇、建设篇、改革篇、复兴篇等篇章。微课内容可在线点播，下载至课件播放。微课视频支持视频关键帧打点标记，播放过程中可一键跳转至标记位置，节省时间。同时支持一键对视频内容进行截图插入课件，进行讲解。（提供检测报告复印件）
20.软件支持直播功能，无需额外安装部署直播软件，可实现语音直播、课件同步、互动工具等远程教学。可以和学生进行答题互动，互动答题结果可以进行统计和汇总；学生无需安装APP，可以通过微信扫码即可加入课堂。
21.▲软件支持教师集体在线备课，教师可选择教案、课件等资源上传发起集备研讨，能够设置多重访问权限，支持生成集备报告，报告生成后，参备人可查看具体报告内容和下载集备报告。报告内包含集备信息、数据统计、研讨记录的具体内容。（提供检测报告复印件）</t>
  </si>
  <si>
    <t>集中控制管理平台</t>
  </si>
  <si>
    <t>1.系统采用B/S混合云架构设计，无需本地额外部署服务器等设备。
2.登录方式多样性：支持账号/密码、手机扫码登录。扫码登录：用户首次登录时绑定微信用户ID与账号的对应关系，之后即可通过微信扫一扫安全登录。
3.支持单台设备关联学校代码后，自动发现并关联同网段下所有设备。
4.支持创设系统还原点，实现磁盘级的系统还原保护，可根据教学需要自由选择磁盘分区设立还原点、取消冰点还原点。
5.支持设备辅助管理软件自我保护，避免学生随意修改，普通用户无法通过传统方法来停止该软件的运行。
6.支持手动拦截、截图拦截、超级拦截三种以上不良窗口拦截方式。其中超级拦截支持设置指定时间段、白名单应用；设置完成后，可保证在指定时间段内，仅白名单应用可使用，非白名单应用无法打开，从而保证授课中不会有其他非教学应用窗口弹出，以保护教学氛围，保障教学顺利进行。
7.支持远程向已冰冻的设备发送指令、安装软件、传输大文件，设备接收到后会立即执行，并在设备正常关机时触发穿透动作，穿透完成后，设备即可永久性使用已安装软件、已传输文件、执行已接收指令，且穿透过程中无需人为解冻。
8.系统还原软件：支持远程批量设置设备的冰冻状态；支持实时监测设备冰点存在的风险，并提供对应解决方案。
9.支持学校高级管理员添加多位管理员协同管理，并支持为普通管理员分配不同权限，权限支持按系统功能菜单分配、按管理设备分配方式。并支持转让高级管理员给其他管理员。
10.▲支持同时查看6个以上教室的实时摄像头画面、设备屏幕画面；并支持在一个显示界面同时查看单个教室内所有屏幕、所有摄像头的实时画面，以及所有麦克风的声音，完整还原课堂全貌。其中摄像头画面可直接使用班班通自带摄像头，无需额外购置。巡视时，发现有违规违纪行为时，可远程发消息、发语音直接干预，还可以实时记录，方便回溯。（提供检测报告复印件）</t>
  </si>
  <si>
    <t>推拉黑板</t>
  </si>
  <si>
    <r>
      <rPr>
        <sz val="11"/>
        <color theme="1"/>
        <rFont val="微软雅黑"/>
        <charset val="134"/>
      </rPr>
      <t xml:space="preserve">1.结构：内外双层结构，内层为两块固定书写板与一体机正面平齐，外层为两块滑动书写板，一体机居中安置。
</t>
    </r>
    <r>
      <rPr>
        <sz val="11"/>
        <rFont val="微软雅黑"/>
        <charset val="134"/>
      </rPr>
      <t>2.基本尺寸：≥4200mm（±50）×1243mm（±50），匹配一体机，可根据所配一体机适当调整，确保与一体机的有效配套。</t>
    </r>
  </si>
  <si>
    <t>班牌</t>
  </si>
  <si>
    <t>班牌硬件：
1.采用电容显示屏，支持多点触控。
2.电源采用插墙式电源适配器，线材上出，防止误触。
3.整机防护等级不低于IP65。
4.▲整机最大厚度不大于30mm。（提供检测报告复印件）
5.为保护设备使用安全整机正面覆盖钢化玻璃。
6.整机正面具备防眩光功能。
7.设备支持远程开关机功能。
8.设备支持语音留言发送给家长 。
9.内置摄像头可拍摄不低于200W像素的照片。
10.系统运行内存不低于2GB，存储容量不低于8GB；操作系统版本不低于Android 9.0。
11.设备支持学生无卡考勤签到同时识别人数不小于2人。
班牌软件：
1.系统提供海报模板供用户选择使用。
2.支持在班牌上显示课表。
3.支持在班牌上发布公告。
4.提供公告模板供用户进行选择使用。
5.支持在班牌上发布考试倒计时。
6.支持在班牌上发布校园相册及视频。
7.支持在班牌上设置屏保云图库。
8.提供公告模板供用户进行选择使用。
9.支持信息发布IP白名单管理。
10.▲班牌软件支持远程OTA静默升级。（提供检测报告复印件）</t>
  </si>
  <si>
    <t>实物展台</t>
  </si>
  <si>
    <t>1.采用≥800万像素摄像头；采用 USB电源直接供电，无需额外配置电源适配器。
2.A4大小拍摄幅面。
3.支持展台成像画面实时批注，支持对展台成像画面联同批注内容进行同步缩放、移动。
4.整机采用无锐角设计。
5.具有故障自动检测功能。</t>
  </si>
  <si>
    <t>智能讲台</t>
  </si>
  <si>
    <t>1、钢木结合设计，采用冷轧钢板桌体，桌体金属板厚度≥1.2mm。
2、讲台尺寸：长1300mm（±50mm）×宽600mm（±50mm）×1000mm（±50mm），环抱老师式设计，根据人体力学设计，讲台桌面高度合适老师放置教学用品。
3、讲台桌面平整，全封闭设计，整体外观流线型设计，无锐角角处理，正面中部受到160N的冲击时不会倾倒，保护师生安全。
4、▲讲台设置双屏幕，由一整块玻璃覆盖。屏幕融合在讲台中，无突出边角，无法在没有工具的情况下拆除。钢化玻璃厚度3mm。（提供检测报告复印件）
5、讲台设置至少21英寸电容触摸屏幕为主屏幕，支持至少10点同时触摸，触摸可同步至其他设备。
6、支持通过讲台主屏幕对交互智能平板的画面进行控制。同时支持同步显示交互智能平板画面，老师讲课无需转身背对学生，提高授课效率。
7、讲台设置有至少10英寸电容触摸屏幕为副屏幕，支持显示控制菜单，方便老师进行快速控制交互智能平板等。
8、讲台副屏设置中控菜单，支持通过讲台通道控制功能使讲台主屏在四个输入源中切换，包括智能平板、内置电脑、HDMI、Type-C。
9、讲台副屏设置有智能平板菜单，可以对智能平板进行快速控制，包括启动常用应用，以及任务进程、关闭进程、熄大屏、护眼、win桌面、音量加、音量减等快捷按键。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</si>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</sst>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zoomScale="90" zoomScaleNormal="90" workbookViewId="0">
      <selection activeCell="G26" sqref="G26"/>
    </sheetView>
  </sheetViews>
  <sheetFormatPr defaultColWidth="9" defaultRowHeight="16.5" outlineLevelCol="6"/>
  <cols>
    <col min="1" max="1" width="9" style="1"/>
    <col min="2" max="2" width="16.6333333333333" style="1" customWidth="1"/>
    <col min="3" max="3" width="81.6666666666667" style="1" customWidth="1"/>
    <col min="4" max="5" width="9" style="1"/>
    <col min="6" max="6" width="11.5" style="1" customWidth="1"/>
    <col min="7" max="7" width="13.3833333333333" style="1" customWidth="1"/>
    <col min="8" max="16384" width="9" style="1"/>
  </cols>
  <sheetData>
    <row r="1" ht="18" customHeight="1" spans="1:7">
      <c r="A1" s="2" t="s">
        <v>0</v>
      </c>
      <c r="B1" s="2"/>
      <c r="C1" s="2"/>
      <c r="D1" s="2"/>
      <c r="E1" s="2"/>
      <c r="F1" s="2"/>
      <c r="G1" s="2"/>
    </row>
    <row r="2" ht="18" customHeight="1" spans="1:7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8" customHeight="1" spans="1:7">
      <c r="A3" s="4">
        <v>1</v>
      </c>
      <c r="B3" s="5" t="s">
        <v>8</v>
      </c>
      <c r="C3" s="6" t="s">
        <v>9</v>
      </c>
      <c r="D3" s="7">
        <v>1</v>
      </c>
      <c r="E3" s="4" t="s">
        <v>10</v>
      </c>
      <c r="F3" s="4">
        <v>44950</v>
      </c>
      <c r="G3" s="4" t="s">
        <v>11</v>
      </c>
    </row>
    <row r="4" ht="18" customHeight="1" spans="1:7">
      <c r="A4" s="4">
        <v>2</v>
      </c>
      <c r="B4" s="5" t="s">
        <v>12</v>
      </c>
      <c r="C4" s="8" t="s">
        <v>13</v>
      </c>
      <c r="D4" s="4">
        <v>1</v>
      </c>
      <c r="E4" s="4" t="s">
        <v>14</v>
      </c>
      <c r="F4" s="4"/>
      <c r="G4" s="4"/>
    </row>
    <row r="5" ht="18" customHeight="1" spans="1:7">
      <c r="A5" s="4">
        <v>3</v>
      </c>
      <c r="B5" s="5" t="s">
        <v>15</v>
      </c>
      <c r="C5" s="8" t="s">
        <v>16</v>
      </c>
      <c r="D5" s="4">
        <v>1</v>
      </c>
      <c r="E5" s="4" t="s">
        <v>14</v>
      </c>
      <c r="F5" s="4"/>
      <c r="G5" s="4"/>
    </row>
    <row r="6" ht="18" customHeight="1" spans="1:7">
      <c r="A6" s="4">
        <v>4</v>
      </c>
      <c r="B6" s="5" t="s">
        <v>17</v>
      </c>
      <c r="C6" s="6" t="s">
        <v>18</v>
      </c>
      <c r="D6" s="4">
        <v>1</v>
      </c>
      <c r="E6" s="4" t="s">
        <v>14</v>
      </c>
      <c r="F6" s="4"/>
      <c r="G6" s="4"/>
    </row>
    <row r="7" ht="18" customHeight="1" spans="1:7">
      <c r="A7" s="4">
        <v>5</v>
      </c>
      <c r="B7" s="5" t="s">
        <v>19</v>
      </c>
      <c r="C7" s="6" t="s">
        <v>20</v>
      </c>
      <c r="D7" s="4">
        <v>1</v>
      </c>
      <c r="E7" s="4" t="s">
        <v>10</v>
      </c>
      <c r="F7" s="4"/>
      <c r="G7" s="4"/>
    </row>
    <row r="8" ht="18" customHeight="1" spans="1:7">
      <c r="A8" s="4">
        <v>6</v>
      </c>
      <c r="B8" s="5" t="s">
        <v>21</v>
      </c>
      <c r="C8" s="6" t="s">
        <v>22</v>
      </c>
      <c r="D8" s="4">
        <v>1</v>
      </c>
      <c r="E8" s="4" t="s">
        <v>10</v>
      </c>
      <c r="F8" s="4"/>
      <c r="G8" s="4"/>
    </row>
    <row r="9" ht="18" customHeight="1" spans="1:7">
      <c r="A9" s="4">
        <v>7</v>
      </c>
      <c r="B9" s="5" t="s">
        <v>23</v>
      </c>
      <c r="C9" s="8" t="s">
        <v>24</v>
      </c>
      <c r="D9" s="4">
        <v>1</v>
      </c>
      <c r="E9" s="4" t="s">
        <v>14</v>
      </c>
      <c r="F9" s="4"/>
      <c r="G9" s="4"/>
    </row>
    <row r="10" ht="18" customHeight="1" spans="1:7">
      <c r="A10" s="4">
        <v>8</v>
      </c>
      <c r="B10" s="5" t="s">
        <v>25</v>
      </c>
      <c r="C10" s="8" t="s">
        <v>26</v>
      </c>
      <c r="D10" s="4">
        <v>1</v>
      </c>
      <c r="E10" s="4" t="s">
        <v>14</v>
      </c>
      <c r="F10" s="4"/>
      <c r="G10" s="4"/>
    </row>
    <row r="11" ht="18" customHeight="1" spans="1:7">
      <c r="A11" s="4">
        <v>9</v>
      </c>
      <c r="B11" s="5" t="s">
        <v>27</v>
      </c>
      <c r="C11" s="8" t="s">
        <v>28</v>
      </c>
      <c r="D11" s="4">
        <v>1</v>
      </c>
      <c r="E11" s="4" t="s">
        <v>14</v>
      </c>
      <c r="F11" s="4"/>
      <c r="G11" s="4"/>
    </row>
    <row r="12" ht="18" customHeight="1" spans="1:7">
      <c r="A12" s="4">
        <v>10</v>
      </c>
      <c r="B12" s="5" t="s">
        <v>29</v>
      </c>
      <c r="C12" s="8" t="s">
        <v>30</v>
      </c>
      <c r="D12" s="4">
        <v>1</v>
      </c>
      <c r="E12" s="4" t="s">
        <v>14</v>
      </c>
      <c r="F12" s="4"/>
      <c r="G12" s="4"/>
    </row>
    <row r="13" ht="18" customHeight="1" spans="1:7">
      <c r="A13" s="4">
        <v>11</v>
      </c>
      <c r="B13" s="5" t="s">
        <v>31</v>
      </c>
      <c r="C13" s="8" t="s">
        <v>32</v>
      </c>
      <c r="D13" s="4">
        <v>1</v>
      </c>
      <c r="E13" s="4" t="s">
        <v>14</v>
      </c>
      <c r="F13" s="4"/>
      <c r="G13" s="4"/>
    </row>
    <row r="14" ht="18" customHeight="1" spans="1:7">
      <c r="A14" s="4">
        <v>12</v>
      </c>
      <c r="B14" s="5" t="s">
        <v>33</v>
      </c>
      <c r="C14" s="8" t="s">
        <v>34</v>
      </c>
      <c r="D14" s="4">
        <v>1</v>
      </c>
      <c r="E14" s="4" t="s">
        <v>35</v>
      </c>
      <c r="F14" s="4"/>
      <c r="G14" s="4"/>
    </row>
    <row r="15" ht="18" customHeight="1" spans="1:7">
      <c r="A15" s="4">
        <v>13</v>
      </c>
      <c r="B15" s="5" t="s">
        <v>36</v>
      </c>
      <c r="C15" s="6" t="s">
        <v>37</v>
      </c>
      <c r="D15" s="4">
        <v>1</v>
      </c>
      <c r="E15" s="4" t="s">
        <v>10</v>
      </c>
      <c r="F15" s="4"/>
      <c r="G15" s="4"/>
    </row>
    <row r="16" ht="18" customHeight="1" spans="1:7">
      <c r="A16" s="4">
        <v>14</v>
      </c>
      <c r="B16" s="5" t="s">
        <v>38</v>
      </c>
      <c r="C16" s="6" t="s">
        <v>39</v>
      </c>
      <c r="D16" s="4">
        <v>1</v>
      </c>
      <c r="E16" s="4" t="s">
        <v>14</v>
      </c>
      <c r="F16" s="4"/>
      <c r="G16" s="4"/>
    </row>
    <row r="17" ht="18" customHeight="1" spans="1:7">
      <c r="A17" s="4"/>
      <c r="B17" s="9" t="s">
        <v>40</v>
      </c>
      <c r="C17" s="10"/>
      <c r="D17" s="10"/>
      <c r="E17" s="11"/>
      <c r="F17" s="4">
        <f>F3</f>
        <v>44950</v>
      </c>
      <c r="G17" s="4"/>
    </row>
    <row r="18" ht="18" customHeight="1" spans="1:7">
      <c r="A18" s="4"/>
      <c r="B18" s="9" t="s">
        <v>41</v>
      </c>
      <c r="C18" s="10"/>
      <c r="D18" s="10"/>
      <c r="E18" s="11"/>
      <c r="F18" s="4">
        <f>F17*40</f>
        <v>1798000</v>
      </c>
      <c r="G18" s="4"/>
    </row>
    <row r="19" ht="18" customHeight="1" spans="1:7">
      <c r="A19" s="2" t="s">
        <v>42</v>
      </c>
      <c r="B19" s="3"/>
      <c r="C19" s="2"/>
      <c r="D19" s="2"/>
      <c r="E19" s="2"/>
      <c r="F19" s="2"/>
      <c r="G19" s="4"/>
    </row>
    <row r="20" ht="18" customHeight="1" spans="1:7">
      <c r="A20" s="2" t="s">
        <v>1</v>
      </c>
      <c r="B20" s="3" t="s">
        <v>2</v>
      </c>
      <c r="C20" s="2" t="s">
        <v>3</v>
      </c>
      <c r="D20" s="2" t="s">
        <v>4</v>
      </c>
      <c r="E20" s="2" t="s">
        <v>5</v>
      </c>
      <c r="F20" s="2"/>
      <c r="G20" s="2" t="s">
        <v>7</v>
      </c>
    </row>
    <row r="21" ht="18" customHeight="1" spans="1:7">
      <c r="A21" s="4">
        <v>1</v>
      </c>
      <c r="B21" s="5" t="s">
        <v>43</v>
      </c>
      <c r="C21" s="8" t="s">
        <v>44</v>
      </c>
      <c r="D21" s="4">
        <v>1</v>
      </c>
      <c r="E21" s="4" t="s">
        <v>14</v>
      </c>
      <c r="F21" s="4">
        <v>30000</v>
      </c>
      <c r="G21" s="4" t="s">
        <v>45</v>
      </c>
    </row>
    <row r="22" ht="18" customHeight="1" spans="1:7">
      <c r="A22" s="4">
        <v>2</v>
      </c>
      <c r="B22" s="5" t="s">
        <v>46</v>
      </c>
      <c r="C22" s="6" t="s">
        <v>47</v>
      </c>
      <c r="D22" s="4">
        <v>1</v>
      </c>
      <c r="E22" s="4" t="s">
        <v>10</v>
      </c>
      <c r="F22" s="4">
        <v>48000</v>
      </c>
      <c r="G22" s="4" t="s">
        <v>48</v>
      </c>
    </row>
    <row r="23" ht="18" customHeight="1" spans="1:7">
      <c r="A23" s="4"/>
      <c r="B23" s="9" t="s">
        <v>40</v>
      </c>
      <c r="C23" s="10"/>
      <c r="D23" s="10"/>
      <c r="E23" s="11"/>
      <c r="F23" s="4">
        <f>F21+F22</f>
        <v>78000</v>
      </c>
      <c r="G23" s="4"/>
    </row>
    <row r="24" ht="18" customHeight="1" spans="1:7">
      <c r="A24" s="2" t="s">
        <v>49</v>
      </c>
      <c r="B24" s="3"/>
      <c r="C24" s="2"/>
      <c r="D24" s="2"/>
      <c r="E24" s="2"/>
      <c r="F24" s="2"/>
      <c r="G24" s="2"/>
    </row>
    <row r="25" ht="18" customHeight="1" spans="1:7">
      <c r="A25" s="2" t="s">
        <v>1</v>
      </c>
      <c r="B25" s="3" t="s">
        <v>2</v>
      </c>
      <c r="C25" s="2" t="s">
        <v>3</v>
      </c>
      <c r="D25" s="2" t="s">
        <v>4</v>
      </c>
      <c r="E25" s="2" t="s">
        <v>5</v>
      </c>
      <c r="F25" s="2"/>
      <c r="G25" s="2" t="s">
        <v>7</v>
      </c>
    </row>
    <row r="26" ht="18" customHeight="1" spans="1:7">
      <c r="A26" s="4">
        <v>1</v>
      </c>
      <c r="B26" s="5" t="s">
        <v>50</v>
      </c>
      <c r="C26" s="8" t="s">
        <v>51</v>
      </c>
      <c r="D26" s="4">
        <v>1</v>
      </c>
      <c r="E26" s="4" t="s">
        <v>14</v>
      </c>
      <c r="F26" s="4">
        <v>30100</v>
      </c>
      <c r="G26" s="4" t="s">
        <v>11</v>
      </c>
    </row>
    <row r="27" ht="18" customHeight="1" spans="1:7">
      <c r="A27" s="4">
        <v>2</v>
      </c>
      <c r="B27" s="5" t="s">
        <v>52</v>
      </c>
      <c r="C27" s="8" t="s">
        <v>53</v>
      </c>
      <c r="D27" s="4">
        <v>1</v>
      </c>
      <c r="E27" s="4" t="s">
        <v>14</v>
      </c>
      <c r="F27" s="4">
        <v>2800</v>
      </c>
      <c r="G27" s="4" t="s">
        <v>11</v>
      </c>
    </row>
    <row r="28" ht="18" customHeight="1" spans="1:7">
      <c r="A28" s="4">
        <v>3</v>
      </c>
      <c r="B28" s="5" t="s">
        <v>54</v>
      </c>
      <c r="C28" s="8" t="s">
        <v>55</v>
      </c>
      <c r="D28" s="4">
        <v>1</v>
      </c>
      <c r="E28" s="4" t="s">
        <v>14</v>
      </c>
      <c r="F28" s="4">
        <v>2800</v>
      </c>
      <c r="G28" s="4" t="s">
        <v>11</v>
      </c>
    </row>
    <row r="29" ht="18" customHeight="1" spans="1:7">
      <c r="A29" s="4">
        <v>4</v>
      </c>
      <c r="B29" s="5" t="s">
        <v>56</v>
      </c>
      <c r="C29" s="8" t="s">
        <v>57</v>
      </c>
      <c r="D29" s="4">
        <v>1</v>
      </c>
      <c r="E29" s="4" t="s">
        <v>14</v>
      </c>
      <c r="F29" s="4">
        <v>5750</v>
      </c>
      <c r="G29" s="4" t="s">
        <v>11</v>
      </c>
    </row>
    <row r="30" ht="18" customHeight="1" spans="1:7">
      <c r="A30" s="4">
        <v>5</v>
      </c>
      <c r="B30" s="5" t="s">
        <v>58</v>
      </c>
      <c r="C30" s="8" t="s">
        <v>59</v>
      </c>
      <c r="D30" s="4">
        <v>1</v>
      </c>
      <c r="E30" s="4" t="s">
        <v>14</v>
      </c>
      <c r="F30" s="4">
        <v>2750</v>
      </c>
      <c r="G30" s="4" t="s">
        <v>11</v>
      </c>
    </row>
    <row r="31" ht="18" customHeight="1" spans="1:7">
      <c r="A31" s="4">
        <v>6</v>
      </c>
      <c r="B31" s="5" t="s">
        <v>60</v>
      </c>
      <c r="C31" s="8" t="s">
        <v>61</v>
      </c>
      <c r="D31" s="4">
        <v>1</v>
      </c>
      <c r="E31" s="4" t="s">
        <v>14</v>
      </c>
      <c r="F31" s="4">
        <v>10300</v>
      </c>
      <c r="G31" s="4" t="s">
        <v>11</v>
      </c>
    </row>
    <row r="32" spans="1:7">
      <c r="A32" s="12"/>
      <c r="B32" s="9" t="s">
        <v>40</v>
      </c>
      <c r="C32" s="10"/>
      <c r="D32" s="10"/>
      <c r="E32" s="11"/>
      <c r="F32" s="12">
        <f>F26+F27+F28+F29+F30+F31</f>
        <v>54500</v>
      </c>
      <c r="G32" s="12"/>
    </row>
    <row r="33" spans="1:7">
      <c r="A33" s="12"/>
      <c r="B33" s="9" t="s">
        <v>41</v>
      </c>
      <c r="C33" s="10"/>
      <c r="D33" s="10"/>
      <c r="E33" s="11"/>
      <c r="F33" s="12">
        <f>F32*40</f>
        <v>2180000</v>
      </c>
      <c r="G33" s="12"/>
    </row>
    <row r="34" spans="1:7">
      <c r="A34" s="12"/>
      <c r="B34" s="12" t="s">
        <v>62</v>
      </c>
      <c r="C34" s="12"/>
      <c r="D34" s="12"/>
      <c r="E34" s="12"/>
      <c r="F34" s="12">
        <f>F18+F23+F33</f>
        <v>4056000</v>
      </c>
      <c r="G34" s="12"/>
    </row>
  </sheetData>
  <mergeCells count="10">
    <mergeCell ref="A1:G1"/>
    <mergeCell ref="B17:E17"/>
    <mergeCell ref="B18:E18"/>
    <mergeCell ref="A19:E19"/>
    <mergeCell ref="B23:E23"/>
    <mergeCell ref="A24:G24"/>
    <mergeCell ref="B32:E32"/>
    <mergeCell ref="B33:E33"/>
    <mergeCell ref="F3:F16"/>
    <mergeCell ref="G3:G1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太陽當空照*</cp:lastModifiedBy>
  <dcterms:created xsi:type="dcterms:W3CDTF">2015-06-05T18:19:00Z</dcterms:created>
  <dcterms:modified xsi:type="dcterms:W3CDTF">2023-04-06T06:42:59Z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1646ABAE44474DD8915A875861A5D759</vt:lpwstr>
  </property>
  <property fmtid="{D5CDD505-2E9C-101B-9397-08002B2CF9AE}" pid="3" name="KSOProductBuildVer">
    <vt:lpwstr>2052-11.1.0.14036</vt:lpwstr>
  </property>
</Properties>
</file>