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<sst xmlns="http://schemas.openxmlformats.org/spreadsheetml/2006/main" count="65" uniqueCount="42">
  <si>
    <t>序号</t>
  </si>
  <si>
    <t>设备名称</t>
  </si>
  <si>
    <t>单位</t>
  </si>
  <si>
    <t>数量</t>
  </si>
  <si>
    <t>单价(元）</t>
  </si>
  <si>
    <t>总价（元）</t>
  </si>
  <si>
    <t>（一）</t>
  </si>
  <si>
    <t>精品录播室+AI课堂分析系统</t>
  </si>
  <si>
    <t>智慧黑板</t>
  </si>
  <si>
    <t>台</t>
  </si>
  <si>
    <t>录播主机</t>
  </si>
  <si>
    <t>导播系统</t>
  </si>
  <si>
    <t>套</t>
  </si>
  <si>
    <t>互动系统</t>
  </si>
  <si>
    <t>视频处理系统</t>
  </si>
  <si>
    <t>教师定位辅助摄像机</t>
  </si>
  <si>
    <t>教师摄像机图像处理系统</t>
  </si>
  <si>
    <t>学生定位辅助摄像机</t>
  </si>
  <si>
    <t>学生摄像机图像处理系统</t>
  </si>
  <si>
    <t>机械云台摄像机</t>
  </si>
  <si>
    <t>云台摄像机图像处理系统</t>
  </si>
  <si>
    <t>阵列麦克风</t>
  </si>
  <si>
    <t>麦克风音频处理系统</t>
  </si>
  <si>
    <t>无线麦克风</t>
  </si>
  <si>
    <t>无线麦克风音频处理系统</t>
  </si>
  <si>
    <t>有源音箱</t>
  </si>
  <si>
    <t>对</t>
  </si>
  <si>
    <t>远程互动助手软件</t>
  </si>
  <si>
    <t>Ai课堂分析系统</t>
  </si>
  <si>
    <t>资源管理平台</t>
  </si>
  <si>
    <t>AI算力设备</t>
  </si>
  <si>
    <t>辅材及施工</t>
  </si>
  <si>
    <t>（二）</t>
  </si>
  <si>
    <t>精准教学系统</t>
  </si>
  <si>
    <t>精准教学平台</t>
  </si>
  <si>
    <t>慧课学堂大屏端软件</t>
  </si>
  <si>
    <t>智能笔盒（盒+笔）</t>
  </si>
  <si>
    <t>无线AP</t>
  </si>
  <si>
    <t>充电hub设备</t>
  </si>
  <si>
    <t>人员服务</t>
  </si>
  <si>
    <t>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</si>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</sst>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rgb="FF000000"/>
      <name val="仿宋"/>
      <charset val="134"/>
    </font>
    <font>
      <sz val="11"/>
      <color rgb="FF000000"/>
      <name val="仿宋"/>
      <charset val="134"/>
    </font>
    <font>
      <b/>
      <sz val="11"/>
      <color rgb="FF000000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/>
    </xf>
    <xf numFmtId="0" fontId="3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tabSelected="1" workbookViewId="0">
      <selection activeCell="F32" sqref="F32"/>
    </sheetView>
  </sheetViews>
  <sheetFormatPr defaultColWidth="9" defaultRowHeight="13.5" outlineLevelCol="5"/>
  <cols>
    <col min="1" max="6" width="14" customWidth="1"/>
  </cols>
  <sheetData>
    <row r="1" ht="29.25" spans="1:6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ht="57.75" spans="1:6">
      <c r="A2" s="3" t="s">
        <v>6</v>
      </c>
      <c r="B2" s="4" t="s">
        <v>7</v>
      </c>
      <c r="C2" s="5"/>
      <c r="D2" s="5"/>
      <c r="E2" s="6"/>
      <c r="F2" s="7">
        <f>SUM(F3:F23)</f>
        <v>614340</v>
      </c>
    </row>
    <row r="3" ht="15" spans="1:6">
      <c r="A3" s="8">
        <v>1</v>
      </c>
      <c r="B3" s="9" t="s">
        <v>8</v>
      </c>
      <c r="C3" s="10" t="s">
        <v>9</v>
      </c>
      <c r="D3" s="10">
        <v>2</v>
      </c>
      <c r="E3" s="11">
        <v>32000</v>
      </c>
      <c r="F3" s="11">
        <f>D3*E3</f>
        <v>64000</v>
      </c>
    </row>
    <row r="4" ht="15" spans="1:6">
      <c r="A4" s="8">
        <v>2</v>
      </c>
      <c r="B4" s="9" t="s">
        <v>10</v>
      </c>
      <c r="C4" s="10" t="s">
        <v>9</v>
      </c>
      <c r="D4" s="10">
        <v>2</v>
      </c>
      <c r="E4" s="11">
        <v>23700</v>
      </c>
      <c r="F4" s="11">
        <f t="shared" ref="F4:F23" si="0">D4*E4</f>
        <v>47400</v>
      </c>
    </row>
    <row r="5" ht="15" spans="1:6">
      <c r="A5" s="8">
        <v>3</v>
      </c>
      <c r="B5" s="9" t="s">
        <v>11</v>
      </c>
      <c r="C5" s="10" t="s">
        <v>12</v>
      </c>
      <c r="D5" s="10">
        <v>2</v>
      </c>
      <c r="E5" s="11">
        <v>8800</v>
      </c>
      <c r="F5" s="11">
        <f t="shared" si="0"/>
        <v>17600</v>
      </c>
    </row>
    <row r="6" ht="15" spans="1:6">
      <c r="A6" s="8">
        <v>4</v>
      </c>
      <c r="B6" s="9" t="s">
        <v>13</v>
      </c>
      <c r="C6" s="10" t="s">
        <v>12</v>
      </c>
      <c r="D6" s="10">
        <v>2</v>
      </c>
      <c r="E6" s="11">
        <v>6200</v>
      </c>
      <c r="F6" s="11">
        <f t="shared" si="0"/>
        <v>12400</v>
      </c>
    </row>
    <row r="7" ht="29.25" spans="1:6">
      <c r="A7" s="8">
        <v>5</v>
      </c>
      <c r="B7" s="9" t="s">
        <v>14</v>
      </c>
      <c r="C7" s="10" t="s">
        <v>12</v>
      </c>
      <c r="D7" s="10">
        <v>2</v>
      </c>
      <c r="E7" s="11">
        <v>8800</v>
      </c>
      <c r="F7" s="11">
        <f t="shared" si="0"/>
        <v>17600</v>
      </c>
    </row>
    <row r="8" ht="43.5" spans="1:6">
      <c r="A8" s="8">
        <v>6</v>
      </c>
      <c r="B8" s="9" t="s">
        <v>15</v>
      </c>
      <c r="C8" s="10" t="s">
        <v>9</v>
      </c>
      <c r="D8" s="10">
        <v>2</v>
      </c>
      <c r="E8" s="11">
        <v>3500</v>
      </c>
      <c r="F8" s="11">
        <f t="shared" si="0"/>
        <v>7000</v>
      </c>
    </row>
    <row r="9" ht="43.5" spans="1:6">
      <c r="A9" s="8">
        <v>7</v>
      </c>
      <c r="B9" s="9" t="s">
        <v>16</v>
      </c>
      <c r="C9" s="10" t="s">
        <v>12</v>
      </c>
      <c r="D9" s="10">
        <v>2</v>
      </c>
      <c r="E9" s="11">
        <v>2440</v>
      </c>
      <c r="F9" s="11">
        <f t="shared" si="0"/>
        <v>4880</v>
      </c>
    </row>
    <row r="10" ht="43.5" spans="1:6">
      <c r="A10" s="8">
        <v>8</v>
      </c>
      <c r="B10" s="9" t="s">
        <v>17</v>
      </c>
      <c r="C10" s="10" t="s">
        <v>9</v>
      </c>
      <c r="D10" s="10">
        <v>2</v>
      </c>
      <c r="E10" s="11">
        <v>3500</v>
      </c>
      <c r="F10" s="11">
        <f t="shared" si="0"/>
        <v>7000</v>
      </c>
    </row>
    <row r="11" ht="43.5" spans="1:6">
      <c r="A11" s="8">
        <v>9</v>
      </c>
      <c r="B11" s="9" t="s">
        <v>18</v>
      </c>
      <c r="C11" s="10" t="s">
        <v>12</v>
      </c>
      <c r="D11" s="10">
        <v>2</v>
      </c>
      <c r="E11" s="11">
        <v>2430</v>
      </c>
      <c r="F11" s="11">
        <f t="shared" si="0"/>
        <v>4860</v>
      </c>
    </row>
    <row r="12" ht="29.25" spans="1:6">
      <c r="A12" s="8">
        <v>10</v>
      </c>
      <c r="B12" s="9" t="s">
        <v>19</v>
      </c>
      <c r="C12" s="10" t="s">
        <v>9</v>
      </c>
      <c r="D12" s="10">
        <v>6</v>
      </c>
      <c r="E12" s="11">
        <v>9800</v>
      </c>
      <c r="F12" s="11">
        <f t="shared" si="0"/>
        <v>58800</v>
      </c>
    </row>
    <row r="13" ht="43.5" spans="1:6">
      <c r="A13" s="8">
        <v>11</v>
      </c>
      <c r="B13" s="9" t="s">
        <v>20</v>
      </c>
      <c r="C13" s="10" t="s">
        <v>12</v>
      </c>
      <c r="D13" s="10">
        <v>7</v>
      </c>
      <c r="E13" s="11">
        <v>6200</v>
      </c>
      <c r="F13" s="11">
        <f t="shared" si="0"/>
        <v>43400</v>
      </c>
    </row>
    <row r="14" ht="29.25" spans="1:6">
      <c r="A14" s="8">
        <v>12</v>
      </c>
      <c r="B14" s="9" t="s">
        <v>21</v>
      </c>
      <c r="C14" s="10" t="s">
        <v>12</v>
      </c>
      <c r="D14" s="10">
        <v>6</v>
      </c>
      <c r="E14" s="11">
        <v>3500</v>
      </c>
      <c r="F14" s="11">
        <f t="shared" si="0"/>
        <v>21000</v>
      </c>
    </row>
    <row r="15" ht="43.5" spans="1:6">
      <c r="A15" s="8">
        <v>13</v>
      </c>
      <c r="B15" s="9" t="s">
        <v>22</v>
      </c>
      <c r="C15" s="10" t="s">
        <v>12</v>
      </c>
      <c r="D15" s="10">
        <v>6</v>
      </c>
      <c r="E15" s="11">
        <v>3000</v>
      </c>
      <c r="F15" s="11">
        <f t="shared" si="0"/>
        <v>18000</v>
      </c>
    </row>
    <row r="16" ht="29.25" spans="1:6">
      <c r="A16" s="8">
        <v>14</v>
      </c>
      <c r="B16" s="9" t="s">
        <v>23</v>
      </c>
      <c r="C16" s="10" t="s">
        <v>12</v>
      </c>
      <c r="D16" s="10">
        <v>2</v>
      </c>
      <c r="E16" s="11">
        <v>2200</v>
      </c>
      <c r="F16" s="11">
        <f t="shared" si="0"/>
        <v>4400</v>
      </c>
    </row>
    <row r="17" ht="43.5" spans="1:6">
      <c r="A17" s="8">
        <v>15</v>
      </c>
      <c r="B17" s="9" t="s">
        <v>24</v>
      </c>
      <c r="C17" s="10" t="s">
        <v>12</v>
      </c>
      <c r="D17" s="10">
        <v>2</v>
      </c>
      <c r="E17" s="11">
        <v>1500</v>
      </c>
      <c r="F17" s="11">
        <f t="shared" si="0"/>
        <v>3000</v>
      </c>
    </row>
    <row r="18" ht="15" spans="1:6">
      <c r="A18" s="8">
        <v>16</v>
      </c>
      <c r="B18" s="9" t="s">
        <v>25</v>
      </c>
      <c r="C18" s="10" t="s">
        <v>26</v>
      </c>
      <c r="D18" s="10">
        <v>2</v>
      </c>
      <c r="E18" s="11">
        <v>1200</v>
      </c>
      <c r="F18" s="11">
        <f t="shared" si="0"/>
        <v>2400</v>
      </c>
    </row>
    <row r="19" ht="29.25" spans="1:6">
      <c r="A19" s="8">
        <v>17</v>
      </c>
      <c r="B19" s="9" t="s">
        <v>27</v>
      </c>
      <c r="C19" s="10" t="s">
        <v>12</v>
      </c>
      <c r="D19" s="10">
        <v>2</v>
      </c>
      <c r="E19" s="11">
        <v>8300</v>
      </c>
      <c r="F19" s="11">
        <f t="shared" si="0"/>
        <v>16600</v>
      </c>
    </row>
    <row r="20" ht="29.25" spans="1:6">
      <c r="A20" s="8">
        <v>18</v>
      </c>
      <c r="B20" s="9" t="s">
        <v>28</v>
      </c>
      <c r="C20" s="10" t="s">
        <v>12</v>
      </c>
      <c r="D20" s="10">
        <v>2</v>
      </c>
      <c r="E20" s="11">
        <v>25000</v>
      </c>
      <c r="F20" s="11">
        <f t="shared" si="0"/>
        <v>50000</v>
      </c>
    </row>
    <row r="21" ht="29.25" spans="1:6">
      <c r="A21" s="8">
        <v>19</v>
      </c>
      <c r="B21" s="9" t="s">
        <v>29</v>
      </c>
      <c r="C21" s="10" t="s">
        <v>12</v>
      </c>
      <c r="D21" s="10">
        <v>2</v>
      </c>
      <c r="E21" s="11">
        <v>30000</v>
      </c>
      <c r="F21" s="11">
        <f t="shared" si="0"/>
        <v>60000</v>
      </c>
    </row>
    <row r="22" ht="29.25" spans="1:6">
      <c r="A22" s="8">
        <v>20</v>
      </c>
      <c r="B22" s="9" t="s">
        <v>30</v>
      </c>
      <c r="C22" s="10" t="s">
        <v>9</v>
      </c>
      <c r="D22" s="10">
        <v>2</v>
      </c>
      <c r="E22" s="11">
        <v>71000</v>
      </c>
      <c r="F22" s="11">
        <f t="shared" si="0"/>
        <v>142000</v>
      </c>
    </row>
    <row r="23" ht="29.25" spans="1:6">
      <c r="A23" s="8">
        <v>21</v>
      </c>
      <c r="B23" s="9" t="s">
        <v>31</v>
      </c>
      <c r="C23" s="10" t="s">
        <v>12</v>
      </c>
      <c r="D23" s="10">
        <v>2</v>
      </c>
      <c r="E23" s="11">
        <v>6000</v>
      </c>
      <c r="F23" s="11">
        <f t="shared" si="0"/>
        <v>12000</v>
      </c>
    </row>
    <row r="24" ht="29.25" spans="1:6">
      <c r="A24" s="3" t="s">
        <v>32</v>
      </c>
      <c r="B24" s="4" t="s">
        <v>33</v>
      </c>
      <c r="C24" s="12"/>
      <c r="D24" s="12"/>
      <c r="E24" s="11"/>
      <c r="F24" s="7">
        <v>60020</v>
      </c>
    </row>
    <row r="25" ht="29.25" spans="1:6">
      <c r="A25" s="8">
        <v>1</v>
      </c>
      <c r="B25" s="9" t="s">
        <v>34</v>
      </c>
      <c r="C25" s="10" t="s">
        <v>12</v>
      </c>
      <c r="D25" s="10">
        <v>1</v>
      </c>
      <c r="E25" s="11">
        <v>22300</v>
      </c>
      <c r="F25" s="11">
        <v>22300</v>
      </c>
    </row>
    <row r="26" ht="43.5" spans="1:6">
      <c r="A26" s="8">
        <v>2</v>
      </c>
      <c r="B26" s="9" t="s">
        <v>35</v>
      </c>
      <c r="C26" s="10" t="s">
        <v>12</v>
      </c>
      <c r="D26" s="10">
        <v>1</v>
      </c>
      <c r="E26" s="11">
        <v>1000</v>
      </c>
      <c r="F26" s="11">
        <v>1000</v>
      </c>
    </row>
    <row r="27" ht="43.5" spans="1:6">
      <c r="A27" s="8">
        <v>3</v>
      </c>
      <c r="B27" s="9" t="s">
        <v>36</v>
      </c>
      <c r="C27" s="10" t="s">
        <v>12</v>
      </c>
      <c r="D27" s="10">
        <v>60</v>
      </c>
      <c r="E27" s="11">
        <v>467</v>
      </c>
      <c r="F27" s="11">
        <v>28020</v>
      </c>
    </row>
    <row r="28" ht="15" spans="1:6">
      <c r="A28" s="8">
        <v>4</v>
      </c>
      <c r="B28" s="9" t="s">
        <v>37</v>
      </c>
      <c r="C28" s="10" t="s">
        <v>9</v>
      </c>
      <c r="D28" s="10">
        <v>1</v>
      </c>
      <c r="E28" s="11">
        <v>200</v>
      </c>
      <c r="F28" s="11">
        <v>200</v>
      </c>
    </row>
    <row r="29" ht="29.25" spans="1:6">
      <c r="A29" s="8">
        <v>5</v>
      </c>
      <c r="B29" s="9" t="s">
        <v>38</v>
      </c>
      <c r="C29" s="10" t="s">
        <v>9</v>
      </c>
      <c r="D29" s="10">
        <v>1</v>
      </c>
      <c r="E29" s="11">
        <v>1500</v>
      </c>
      <c r="F29" s="11">
        <v>1500</v>
      </c>
    </row>
    <row r="30" ht="15" spans="1:6">
      <c r="A30" s="8">
        <v>6</v>
      </c>
      <c r="B30" s="9" t="s">
        <v>39</v>
      </c>
      <c r="C30" s="10" t="s">
        <v>40</v>
      </c>
      <c r="D30" s="10">
        <v>1</v>
      </c>
      <c r="E30" s="11">
        <v>7000</v>
      </c>
      <c r="F30" s="11">
        <v>7000</v>
      </c>
    </row>
    <row r="31" ht="17.25" customHeight="1" spans="1:6">
      <c r="A31" s="13" t="s">
        <v>41</v>
      </c>
      <c r="B31" s="13"/>
      <c r="C31" s="13"/>
      <c r="D31" s="13"/>
      <c r="E31" s="13"/>
      <c r="F31" s="7">
        <f>F24+F2</f>
        <v>674360</v>
      </c>
    </row>
  </sheetData>
  <mergeCells count="1">
    <mergeCell ref="A31:E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阿 茹 翰 </cp:lastModifiedBy>
  <dcterms:created xsi:type="dcterms:W3CDTF">2024-10-10T01:44:26Z</dcterms:created>
  <dcterms:modified xsi:type="dcterms:W3CDTF">2024-10-10T01:51:46Z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BBE4F84880C2442B9438F105216F4E9D_11</vt:lpwstr>
  </property>
  <property fmtid="{D5CDD505-2E9C-101B-9397-08002B2CF9AE}" pid="3" name="KSOProductBuildVer">
    <vt:lpwstr>2052-12.1.0.18276</vt:lpwstr>
  </property>
</Properties>
</file>