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00" activeTab="1"/>
  </bookViews>
  <sheets>
    <sheet name="编制说明" sheetId="5" r:id="rId1"/>
    <sheet name="100章" sheetId="1" r:id="rId2"/>
    <sheet name="200章" sheetId="3" r:id="rId3"/>
    <sheet name="300章" sheetId="4" r:id="rId4"/>
    <sheet name="投标报价汇总表" sheetId="2" r:id="rId5"/>
  </sheets>
  <calcPr calcId="144525"/>
</workbook>
</file>

<file path=xl/sharedStrings.xml><?xml version="1.0" encoding="utf-8"?>
<sst xmlns="http://schemas.openxmlformats.org/spreadsheetml/2006/main" count="142" uniqueCount="107">
  <si>
    <r>
      <t xml:space="preserve">  </t>
    </r>
    <r>
      <rPr>
        <b/>
        <sz val="15"/>
        <rFont val="宋体"/>
        <charset val="134"/>
      </rPr>
      <t>工程量清单</t>
    </r>
  </si>
  <si>
    <r>
      <rPr>
        <b/>
        <sz val="12"/>
        <rFont val="Arial"/>
        <charset val="0"/>
      </rPr>
      <t xml:space="preserve">1. </t>
    </r>
    <r>
      <rPr>
        <b/>
        <sz val="12"/>
        <rFont val="宋体"/>
        <charset val="134"/>
      </rPr>
      <t>工程量清单说明</t>
    </r>
  </si>
  <si>
    <r>
      <rPr>
        <sz val="12"/>
        <rFont val="Arial"/>
        <charset val="0"/>
      </rPr>
      <t xml:space="preserve">       1.1  </t>
    </r>
    <r>
      <rPr>
        <sz val="12"/>
        <rFont val="宋体"/>
        <charset val="134"/>
      </rPr>
      <t xml:space="preserve">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
</t>
    </r>
  </si>
  <si>
    <r>
      <rPr>
        <sz val="12"/>
        <rFont val="Arial"/>
        <charset val="0"/>
      </rPr>
      <t xml:space="preserve">        1.2  </t>
    </r>
    <r>
      <rPr>
        <sz val="12"/>
        <rFont val="宋体"/>
        <charset val="134"/>
      </rPr>
      <t xml:space="preserve">本工程量清单应与招标文件中的投标人须知，通用合同条款、专用合同条款、工程量清单计量规则、技术规范及图纸等一起阅读和理解。
</t>
    </r>
  </si>
  <si>
    <r>
      <rPr>
        <sz val="12"/>
        <rFont val="Arial"/>
        <charset val="0"/>
      </rPr>
      <t xml:space="preserve">        1.3  </t>
    </r>
    <r>
      <rPr>
        <sz val="12"/>
        <rFont val="宋体"/>
        <charset val="134"/>
      </rPr>
      <t>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或根据具体情况，按合同条款第</t>
    </r>
    <r>
      <rPr>
        <sz val="12"/>
        <rFont val="Arial"/>
        <charset val="0"/>
      </rPr>
      <t>15.4</t>
    </r>
    <r>
      <rPr>
        <sz val="12"/>
        <rFont val="宋体"/>
        <charset val="134"/>
      </rPr>
      <t xml:space="preserve">款的规定，按监理人确定的单价或总额价计算支付额。
</t>
    </r>
  </si>
  <si>
    <r>
      <rPr>
        <sz val="12"/>
        <rFont val="Arial"/>
        <charset val="0"/>
      </rPr>
      <t xml:space="preserve">        1.4  </t>
    </r>
    <r>
      <rPr>
        <sz val="12"/>
        <rFont val="宋体"/>
        <charset val="134"/>
      </rPr>
      <t xml:space="preserve">工程量清单各章是按第八章“工程量清单计量规则”、第七章“技术规范”的相应章次编号的，因此，工程量清单中各章的工程子目的范围与计量等应与“工程量清单计量规则”、“技术规范”相应章节的范围、计量与支付条款结合起来理解或解释。
</t>
    </r>
  </si>
  <si>
    <r>
      <rPr>
        <sz val="12"/>
        <rFont val="Arial"/>
        <charset val="0"/>
      </rPr>
      <t xml:space="preserve">        1.5  </t>
    </r>
    <r>
      <rPr>
        <sz val="12"/>
        <rFont val="宋体"/>
        <charset val="134"/>
      </rPr>
      <t xml:space="preserve">对作业和材料的一般说明或规定，未重复写入工程量清单内，在给工程量清单各子目标价前，应参阅第七章“技术规范”的有关内容。
</t>
    </r>
  </si>
  <si>
    <r>
      <rPr>
        <sz val="12"/>
        <rFont val="Arial"/>
        <charset val="0"/>
      </rPr>
      <t xml:space="preserve">        1.6  </t>
    </r>
    <r>
      <rPr>
        <sz val="12"/>
        <rFont val="宋体"/>
        <charset val="134"/>
      </rPr>
      <t xml:space="preserve">工程量清单中所列工程量的变动，丝毫不会降低或影响合同条款的效力，也不免除承包人按规定的标准进行施工和修复缺陷的责任。
</t>
    </r>
  </si>
  <si>
    <r>
      <rPr>
        <sz val="12"/>
        <rFont val="Arial"/>
        <charset val="0"/>
      </rPr>
      <t xml:space="preserve">        1.7  </t>
    </r>
    <r>
      <rPr>
        <sz val="12"/>
        <rFont val="宋体"/>
        <charset val="134"/>
      </rPr>
      <t>图纸中所列的工程数量表及数量汇总表仅是提供资料，不是工程量清单的外延。当图纸与工程量清单所列数量不一致时，以工程量清单所列数量作为报价的依据。</t>
    </r>
  </si>
  <si>
    <r>
      <rPr>
        <b/>
        <sz val="12"/>
        <rFont val="Arial"/>
        <charset val="0"/>
      </rPr>
      <t xml:space="preserve">2. </t>
    </r>
    <r>
      <rPr>
        <b/>
        <sz val="12"/>
        <rFont val="宋体"/>
        <charset val="134"/>
      </rPr>
      <t>投标报价的说明</t>
    </r>
  </si>
  <si>
    <r>
      <rPr>
        <sz val="12"/>
        <rFont val="Arial"/>
        <charset val="0"/>
      </rPr>
      <t xml:space="preserve">        2.1  </t>
    </r>
    <r>
      <rPr>
        <sz val="12"/>
        <rFont val="宋体"/>
        <charset val="134"/>
      </rPr>
      <t xml:space="preserve">工程量清单中的每一子目（有数量）须填入单价或价格，且只允许有一个报价。
</t>
    </r>
  </si>
  <si>
    <r>
      <rPr>
        <sz val="12"/>
        <rFont val="Arial"/>
        <charset val="0"/>
      </rPr>
      <t xml:space="preserve">        2.2  </t>
    </r>
    <r>
      <rPr>
        <sz val="12"/>
        <rFont val="宋体"/>
        <charset val="134"/>
      </rPr>
      <t xml:space="preserve">除非合同另有规定，工程量清单中有标价的单价和总额价均已包括了为实施和完成合同工程所需的劳务、材料、机械、质检（自检）、安装、缺陷修复、管理、保险、税费、利润等费用，以及合同明示或暗示的所有责任、义务和一般风险。
</t>
    </r>
  </si>
  <si>
    <r>
      <rPr>
        <sz val="12"/>
        <rFont val="Arial"/>
        <charset val="0"/>
      </rPr>
      <t xml:space="preserve">        2.3  </t>
    </r>
    <r>
      <rPr>
        <sz val="12"/>
        <rFont val="宋体"/>
        <charset val="134"/>
      </rPr>
      <t xml:space="preserve">工程量清单中投标人没有填入单价或价格的子目，其费用视为已分摊在工程量清单中其他相关子目的单价或价格之中。承包人必须按监理人指令完成工程量清单中未填入单价或价格的子目，但不能得到结算与支付。
</t>
    </r>
  </si>
  <si>
    <r>
      <rPr>
        <sz val="12"/>
        <rFont val="Arial"/>
        <charset val="0"/>
      </rPr>
      <t xml:space="preserve">        2.4</t>
    </r>
    <r>
      <rPr>
        <sz val="12"/>
        <rFont val="宋体"/>
        <charset val="134"/>
      </rPr>
      <t xml:space="preserve">符合合同条款规定的全部费用应认为已被计入有标价的工程量清单所列各子目之中，未列子目不予计量的工作，其费用应视为已分摊在本合同工程的有关子目的单价或总额价之中。
</t>
    </r>
  </si>
  <si>
    <r>
      <rPr>
        <sz val="12"/>
        <rFont val="Arial"/>
        <charset val="0"/>
      </rPr>
      <t xml:space="preserve">        2.5  </t>
    </r>
    <r>
      <rPr>
        <sz val="12"/>
        <rFont val="宋体"/>
        <charset val="134"/>
      </rPr>
      <t xml:space="preserve">承包人用于本合同工程的各类装备的提供、运输、维护、拆卸、拼装等支付的费用，已包括在工程量清单的单价或总额价之中。
</t>
    </r>
  </si>
  <si>
    <r>
      <rPr>
        <sz val="12"/>
        <rFont val="Arial"/>
        <charset val="0"/>
      </rPr>
      <t xml:space="preserve">        2.6  </t>
    </r>
    <r>
      <rPr>
        <sz val="12"/>
        <rFont val="宋体"/>
        <charset val="0"/>
      </rPr>
      <t>工程量清单中各项金额均以人民币（元）结算。</t>
    </r>
  </si>
  <si>
    <r>
      <rPr>
        <sz val="12"/>
        <rFont val="Arial"/>
        <charset val="0"/>
      </rPr>
      <t xml:space="preserve">        2.7  </t>
    </r>
    <r>
      <rPr>
        <sz val="12"/>
        <rFont val="宋体"/>
        <charset val="0"/>
      </rPr>
      <t>暂列金额（不含计日工总额）的数量及拟用子目的说明：</t>
    </r>
    <r>
      <rPr>
        <b/>
        <u/>
        <sz val="12"/>
        <rFont val="宋体"/>
        <charset val="0"/>
      </rPr>
      <t>本项目不考虑。</t>
    </r>
    <r>
      <rPr>
        <sz val="12"/>
        <rFont val="Arial"/>
        <charset val="0"/>
      </rPr>
      <t xml:space="preserve"> </t>
    </r>
  </si>
  <si>
    <r>
      <rPr>
        <b/>
        <sz val="12"/>
        <rFont val="Arial"/>
        <charset val="0"/>
      </rPr>
      <t xml:space="preserve">3. </t>
    </r>
    <r>
      <rPr>
        <b/>
        <sz val="12"/>
        <rFont val="宋体"/>
        <charset val="134"/>
      </rPr>
      <t>计日工说明</t>
    </r>
  </si>
  <si>
    <r>
      <rPr>
        <b/>
        <sz val="12"/>
        <rFont val="Arial"/>
        <charset val="0"/>
      </rPr>
      <t xml:space="preserve">4. </t>
    </r>
    <r>
      <rPr>
        <b/>
        <sz val="12"/>
        <rFont val="宋体"/>
        <charset val="134"/>
      </rPr>
      <t>其它说明</t>
    </r>
  </si>
  <si>
    <r>
      <t xml:space="preserve">         4.1</t>
    </r>
    <r>
      <rPr>
        <sz val="12"/>
        <rFont val="宋体"/>
        <charset val="0"/>
      </rPr>
      <t>为确保将安全施工措施落到实处，投标人应根据《公路水运工程安全生产监督管理办法》（交通运输部令</t>
    </r>
    <r>
      <rPr>
        <sz val="12"/>
        <rFont val="Arial"/>
        <charset val="0"/>
      </rPr>
      <t>2017</t>
    </r>
    <r>
      <rPr>
        <sz val="12"/>
        <rFont val="宋体"/>
        <charset val="0"/>
      </rPr>
      <t>年第</t>
    </r>
    <r>
      <rPr>
        <sz val="12"/>
        <rFont val="Arial"/>
        <charset val="0"/>
      </rPr>
      <t>25</t>
    </r>
    <r>
      <rPr>
        <sz val="12"/>
        <rFont val="宋体"/>
        <charset val="0"/>
      </rPr>
      <t>号）以及《关于印发</t>
    </r>
    <r>
      <rPr>
        <sz val="12"/>
        <rFont val="Arial"/>
        <charset val="0"/>
      </rPr>
      <t>&lt;</t>
    </r>
    <r>
      <rPr>
        <sz val="12"/>
        <rFont val="宋体"/>
        <charset val="0"/>
      </rPr>
      <t>企业安全生产费用提取和使用管理办法</t>
    </r>
    <r>
      <rPr>
        <sz val="12"/>
        <rFont val="Arial"/>
        <charset val="0"/>
      </rPr>
      <t>&gt;</t>
    </r>
    <r>
      <rPr>
        <sz val="12"/>
        <rFont val="宋体"/>
        <charset val="0"/>
      </rPr>
      <t>的通知》（财企</t>
    </r>
    <r>
      <rPr>
        <sz val="12"/>
        <rFont val="Arial"/>
        <charset val="0"/>
      </rPr>
      <t>[2012]16</t>
    </r>
    <r>
      <rPr>
        <sz val="12"/>
        <rFont val="宋体"/>
        <charset val="0"/>
      </rPr>
      <t>号）的规定，在投标总价中计入安全生产费用，安全生产费用以固定金额形式计入工程量清单第</t>
    </r>
    <r>
      <rPr>
        <sz val="12"/>
        <rFont val="Arial"/>
        <charset val="0"/>
      </rPr>
      <t>100</t>
    </r>
    <r>
      <rPr>
        <sz val="12"/>
        <rFont val="宋体"/>
        <charset val="0"/>
      </rPr>
      <t>章中（安全生产费用为招标人公布的最高投标限价的</t>
    </r>
    <r>
      <rPr>
        <sz val="12"/>
        <rFont val="Arial"/>
        <charset val="0"/>
      </rPr>
      <t>1.5</t>
    </r>
    <r>
      <rPr>
        <sz val="12"/>
        <rFont val="宋体"/>
        <charset val="0"/>
      </rPr>
      <t xml:space="preserve">％），投标人在投标报价时不得对该固定金额进行调整。如投标人须在此基础上增加安全生产费用以满足项目施工需要，则投标人应在本项目工程量清单其它相关子目的单价或总额价中予以考虑，发包人不再单独支付。承包人的施工安全生产费用，应当用于施工安全防护用具及设施的采购和更新、安全施工措施的落实、安全生产条件的改善，不得挪作他用。
</t>
    </r>
  </si>
  <si>
    <t>工程量清单表</t>
  </si>
  <si>
    <t>标段: 王爱召镇新城村水泥路修建项目</t>
  </si>
  <si>
    <t>货币单位: 人民币 元</t>
  </si>
  <si>
    <t>清单 第100章  总则</t>
  </si>
  <si>
    <t>子目号</t>
  </si>
  <si>
    <t>子  目  名  称</t>
  </si>
  <si>
    <t>单位</t>
  </si>
  <si>
    <t>数量</t>
  </si>
  <si>
    <t>单价</t>
  </si>
  <si>
    <t>合价</t>
  </si>
  <si>
    <t>102</t>
  </si>
  <si>
    <t>工程管理</t>
  </si>
  <si>
    <t>102-2</t>
  </si>
  <si>
    <t>施工环保费</t>
  </si>
  <si>
    <t>总额</t>
  </si>
  <si>
    <t>1.000</t>
  </si>
  <si>
    <t>102-3</t>
  </si>
  <si>
    <t>安全生产费</t>
  </si>
  <si>
    <t>104</t>
  </si>
  <si>
    <t>承包人驻地建设</t>
  </si>
  <si>
    <t>104-1</t>
  </si>
  <si>
    <t>清单  第 100 章合计   人民币</t>
  </si>
  <si>
    <t>清单 第200章  路基</t>
  </si>
  <si>
    <t>203</t>
  </si>
  <si>
    <t>挖方路基</t>
  </si>
  <si>
    <t>203-1</t>
  </si>
  <si>
    <t>路基挖方</t>
  </si>
  <si>
    <t>-d</t>
  </si>
  <si>
    <t>挖淤泥</t>
  </si>
  <si>
    <t>m3</t>
  </si>
  <si>
    <t>400.000</t>
  </si>
  <si>
    <t>205</t>
  </si>
  <si>
    <t>特殊地区路基处理</t>
  </si>
  <si>
    <t>205-1</t>
  </si>
  <si>
    <t>软土路基处理</t>
  </si>
  <si>
    <t>-c</t>
  </si>
  <si>
    <t>垫层</t>
  </si>
  <si>
    <t>-c-2</t>
  </si>
  <si>
    <t>砂砾垫层</t>
  </si>
  <si>
    <t>350.000</t>
  </si>
  <si>
    <t>清单  第 200 章合计   人民币</t>
  </si>
  <si>
    <t>清单 第300章  路面</t>
  </si>
  <si>
    <t>302</t>
  </si>
  <si>
    <t>302-2</t>
  </si>
  <si>
    <t>-a</t>
  </si>
  <si>
    <t>厚150mm</t>
  </si>
  <si>
    <t>m2</t>
  </si>
  <si>
    <t>7990.000</t>
  </si>
  <si>
    <t>312</t>
  </si>
  <si>
    <t>水泥混凝土面板</t>
  </si>
  <si>
    <t>312-1</t>
  </si>
  <si>
    <t>厚240mm (混凝土弯拉强度…MPa)</t>
  </si>
  <si>
    <t>1534.080</t>
  </si>
  <si>
    <t>313</t>
  </si>
  <si>
    <t>路肩培土、中央分隔带回填土、土路肩加固及路缘石</t>
  </si>
  <si>
    <t>313-1</t>
  </si>
  <si>
    <t>路肩培土</t>
  </si>
  <si>
    <t>土路肩</t>
  </si>
  <si>
    <t>479.400</t>
  </si>
  <si>
    <t>-b</t>
  </si>
  <si>
    <t>砂砾路肩</t>
  </si>
  <si>
    <t>383.520</t>
  </si>
  <si>
    <t>清单  第 300 章合计   人民币</t>
  </si>
  <si>
    <t>投标报价汇总表</t>
  </si>
  <si>
    <t>标段：王爱召镇新城村水泥路修建项目</t>
  </si>
  <si>
    <t>序  号</t>
  </si>
  <si>
    <t>章  次</t>
  </si>
  <si>
    <t>科  目  名  称</t>
  </si>
  <si>
    <t>金额(元)</t>
  </si>
  <si>
    <t>1</t>
  </si>
  <si>
    <t>100</t>
  </si>
  <si>
    <t>2</t>
  </si>
  <si>
    <t>200</t>
  </si>
  <si>
    <t>3</t>
  </si>
  <si>
    <t>300</t>
  </si>
  <si>
    <t>4</t>
  </si>
  <si>
    <t>第100章至700章清单合计</t>
  </si>
  <si>
    <t>5</t>
  </si>
  <si>
    <t>已包含在清单合计中的材料、工程设备、专业工程暂估价合计</t>
  </si>
  <si>
    <t>6</t>
  </si>
  <si>
    <t>清单合计减去材料、工程设备、专业工程暂估价
合计(即4-5)=6</t>
  </si>
  <si>
    <t>7</t>
  </si>
  <si>
    <t>计日工合计</t>
  </si>
  <si>
    <t>8</t>
  </si>
  <si>
    <t>暂列金额(不含计日工总额)</t>
  </si>
  <si>
    <t>9</t>
  </si>
  <si>
    <t>投标报价(4+7+8)=9</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</si>
</sst>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color indexed="8"/>
      <name val="宋体"/>
      <charset val="134"/>
    </font>
    <font>
      <b/>
      <sz val="20"/>
      <color indexed="8"/>
      <name val="smartSimSun"/>
      <charset val="134"/>
    </font>
    <font>
      <sz val="9"/>
      <color indexed="8"/>
      <name val="smartSimSun"/>
      <charset val="134"/>
    </font>
    <font>
      <b/>
      <sz val="20"/>
      <color indexed="8"/>
      <name val="宋体"/>
      <charset val="134"/>
    </font>
    <font>
      <sz val="9"/>
      <color indexed="8"/>
      <name val="宋体"/>
      <charset val="134"/>
    </font>
    <font>
      <sz val="10"/>
      <name val="Arial"/>
      <charset val="0"/>
    </font>
    <font>
      <b/>
      <sz val="15"/>
      <name val="Arial"/>
      <charset val="134"/>
    </font>
    <font>
      <b/>
      <sz val="12"/>
      <name val="Arial"/>
      <charset val="0"/>
    </font>
    <font>
      <sz val="12"/>
      <name val="Arial"/>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Helv"/>
      <charset val="0"/>
    </font>
    <font>
      <b/>
      <sz val="15"/>
      <name val="宋体"/>
      <charset val="134"/>
    </font>
    <font>
      <b/>
      <sz val="12"/>
      <name val="宋体"/>
      <charset val="134"/>
    </font>
    <font>
      <sz val="12"/>
      <name val="宋体"/>
      <charset val="134"/>
    </font>
    <font>
      <sz val="12"/>
      <name val="宋体"/>
      <charset val="0"/>
    </font>
    <font>
      <b/>
      <u/>
      <sz val="12"/>
      <name val="宋体"/>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medium">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9"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1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7" borderId="16"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7" applyNumberFormat="0" applyFill="0" applyAlignment="0" applyProtection="0">
      <alignment vertical="center"/>
    </xf>
    <xf numFmtId="0" fontId="21" fillId="0" borderId="17" applyNumberFormat="0" applyFill="0" applyAlignment="0" applyProtection="0">
      <alignment vertical="center"/>
    </xf>
    <xf numFmtId="0" fontId="13" fillId="9" borderId="0" applyNumberFormat="0" applyBorder="0" applyAlignment="0" applyProtection="0">
      <alignment vertical="center"/>
    </xf>
    <xf numFmtId="0" fontId="16" fillId="0" borderId="18" applyNumberFormat="0" applyFill="0" applyAlignment="0" applyProtection="0">
      <alignment vertical="center"/>
    </xf>
    <xf numFmtId="0" fontId="13" fillId="10" borderId="0" applyNumberFormat="0" applyBorder="0" applyAlignment="0" applyProtection="0">
      <alignment vertical="center"/>
    </xf>
    <xf numFmtId="0" fontId="22" fillId="11" borderId="19" applyNumberFormat="0" applyAlignment="0" applyProtection="0">
      <alignment vertical="center"/>
    </xf>
    <xf numFmtId="0" fontId="23" fillId="11" borderId="15" applyNumberFormat="0" applyAlignment="0" applyProtection="0">
      <alignment vertical="center"/>
    </xf>
    <xf numFmtId="0" fontId="24" fillId="12" borderId="20"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29" fillId="0" borderId="0"/>
  </cellStyleXfs>
  <cellXfs count="49">
    <xf numFmtId="0" fontId="0" fillId="0" borderId="0" xfId="0" applyAlignment="1">
      <alignment horizontal="left" vertical="center" wrapText="1"/>
    </xf>
    <xf numFmtId="0" fontId="1" fillId="0" borderId="0" xfId="0" applyFont="1" applyAlignment="1">
      <alignment horizontal="center" vertical="center" shrinkToFit="1"/>
    </xf>
    <xf numFmtId="0" fontId="2" fillId="0" borderId="0" xfId="0" applyFont="1" applyAlignment="1">
      <alignment horizontal="left"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right"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7" xfId="0" applyFont="1" applyBorder="1" applyAlignment="1">
      <alignment horizontal="right" vertical="center" shrinkToFit="1"/>
    </xf>
    <xf numFmtId="0" fontId="2" fillId="0" borderId="7" xfId="0" applyFont="1" applyBorder="1" applyAlignment="1">
      <alignment horizontal="center" vertical="center" wrapTex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9" xfId="0" applyFont="1" applyBorder="1" applyAlignment="1">
      <alignment horizontal="right" vertical="center" shrinkToFit="1"/>
    </xf>
    <xf numFmtId="0" fontId="3" fillId="0" borderId="0" xfId="0" applyFont="1" applyAlignment="1">
      <alignment horizontal="center" vertical="center" shrinkToFit="1"/>
    </xf>
    <xf numFmtId="0" fontId="4" fillId="0" borderId="0" xfId="0" applyFont="1" applyAlignment="1">
      <alignment horizontal="lef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4" xfId="0" applyFont="1" applyBorder="1" applyAlignment="1">
      <alignment horizontal="center" shrinkToFit="1"/>
    </xf>
    <xf numFmtId="0" fontId="4" fillId="0" borderId="5" xfId="0" applyFont="1" applyBorder="1" applyAlignment="1">
      <alignment horizontal="left" shrinkToFit="1"/>
    </xf>
    <xf numFmtId="0" fontId="4" fillId="0" borderId="5" xfId="0" applyFont="1" applyBorder="1" applyAlignment="1">
      <alignment horizontal="center" shrinkToFit="1"/>
    </xf>
    <xf numFmtId="0" fontId="4" fillId="0" borderId="5" xfId="0" applyFont="1" applyBorder="1" applyAlignment="1">
      <alignment horizontal="right" shrinkToFit="1"/>
    </xf>
    <xf numFmtId="0" fontId="4" fillId="0" borderId="6" xfId="0" applyFont="1" applyBorder="1" applyAlignment="1">
      <alignment horizontal="right" shrinkToFit="1"/>
    </xf>
    <xf numFmtId="0" fontId="4" fillId="0" borderId="5" xfId="0" applyFont="1" applyBorder="1" applyAlignment="1" applyProtection="1">
      <alignment horizontal="right" shrinkToFit="1"/>
      <protection locked="0"/>
    </xf>
    <xf numFmtId="0" fontId="4" fillId="0" borderId="14" xfId="0" applyFont="1" applyBorder="1" applyAlignment="1">
      <alignment horizontal="center" vertical="center" shrinkToFit="1"/>
    </xf>
    <xf numFmtId="0" fontId="4" fillId="0" borderId="14" xfId="0" applyFont="1" applyBorder="1" applyAlignment="1">
      <alignment horizontal="right"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4" xfId="0" applyFont="1" applyBorder="1" applyAlignment="1">
      <alignment horizontal="center" shrinkToFit="1"/>
    </xf>
    <xf numFmtId="0" fontId="2" fillId="0" borderId="5" xfId="0" applyFont="1" applyBorder="1" applyAlignment="1">
      <alignment horizontal="left" shrinkToFit="1"/>
    </xf>
    <xf numFmtId="0" fontId="2" fillId="0" borderId="5" xfId="0" applyFont="1" applyBorder="1" applyAlignment="1">
      <alignment horizontal="center" shrinkToFit="1"/>
    </xf>
    <xf numFmtId="0" fontId="2" fillId="0" borderId="5" xfId="0" applyFont="1" applyBorder="1" applyAlignment="1">
      <alignment horizontal="right" shrinkToFit="1"/>
    </xf>
    <xf numFmtId="0" fontId="2" fillId="0" borderId="6" xfId="0" applyFont="1" applyBorder="1" applyAlignment="1">
      <alignment horizontal="right" shrinkToFit="1"/>
    </xf>
    <xf numFmtId="0" fontId="2" fillId="0" borderId="5" xfId="0" applyFont="1" applyBorder="1" applyAlignment="1" applyProtection="1">
      <alignment horizontal="right" shrinkToFit="1"/>
      <protection locked="0"/>
    </xf>
    <xf numFmtId="0" fontId="2" fillId="0" borderId="14" xfId="0" applyFont="1" applyBorder="1" applyAlignment="1">
      <alignment horizontal="center" vertical="center" shrinkToFit="1"/>
    </xf>
    <xf numFmtId="0" fontId="2" fillId="0" borderId="14" xfId="0" applyFont="1" applyBorder="1" applyAlignment="1">
      <alignment horizontal="right" vertical="center" shrinkToFit="1"/>
    </xf>
    <xf numFmtId="0" fontId="5" fillId="0" borderId="0" xfId="0" applyNumberFormat="1" applyFont="1" applyFill="1" applyBorder="1" applyAlignment="1" applyProtection="1">
      <alignment vertical="top"/>
      <protection locked="0"/>
    </xf>
    <xf numFmtId="0" fontId="6"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vertical="center" wrapText="1"/>
    </xf>
    <xf numFmtId="0" fontId="8" fillId="0" borderId="0"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vertical="center" wrapText="1"/>
    </xf>
    <xf numFmtId="0" fontId="7" fillId="0" borderId="0" xfId="0" applyNumberFormat="1" applyFont="1" applyFill="1" applyBorder="1" applyAlignment="1" applyProtection="1">
      <alignment horizontal="justify" vertical="center" wrapText="1"/>
    </xf>
    <xf numFmtId="0" fontId="8" fillId="0" borderId="0" xfId="49" applyFont="1" applyAlignment="1" applyProtection="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样式 1"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0"/>
  <sheetViews>
    <sheetView view="pageBreakPreview" zoomScaleNormal="100" topLeftCell="A13" workbookViewId="0">
      <selection activeCell="A20" sqref="A20"/>
    </sheetView>
  </sheetViews>
  <sheetFormatPr defaultColWidth="8" defaultRowHeight="13.2"/>
  <cols>
    <col min="1" max="1" width="79.125" style="42" customWidth="1"/>
    <col min="2" max="16384" width="8" style="42"/>
  </cols>
  <sheetData>
    <row r="1" s="42" customFormat="1" ht="19.2" spans="1:1">
      <c r="A1" s="43" t="s">
        <v>0</v>
      </c>
    </row>
    <row r="2" s="42" customFormat="1" ht="15.6" spans="1:1">
      <c r="A2" s="44" t="s">
        <v>1</v>
      </c>
    </row>
    <row r="3" s="42" customFormat="1" ht="78" spans="1:1">
      <c r="A3" s="45" t="s">
        <v>2</v>
      </c>
    </row>
    <row r="4" s="42" customFormat="1" ht="46.8" spans="1:1">
      <c r="A4" s="46" t="s">
        <v>3</v>
      </c>
    </row>
    <row r="5" s="42" customFormat="1" ht="93.6" spans="1:1">
      <c r="A5" s="46" t="s">
        <v>4</v>
      </c>
    </row>
    <row r="6" s="42" customFormat="1" ht="62.4" spans="1:1">
      <c r="A6" s="46" t="s">
        <v>5</v>
      </c>
    </row>
    <row r="7" s="42" customFormat="1" ht="46.8" spans="1:1">
      <c r="A7" s="46" t="s">
        <v>6</v>
      </c>
    </row>
    <row r="8" s="42" customFormat="1" ht="46.8" spans="1:1">
      <c r="A8" s="46" t="s">
        <v>7</v>
      </c>
    </row>
    <row r="9" s="42" customFormat="1" ht="31.2" spans="1:1">
      <c r="A9" s="46" t="s">
        <v>8</v>
      </c>
    </row>
    <row r="10" s="42" customFormat="1" ht="15.6" spans="1:1">
      <c r="A10" s="44" t="s">
        <v>9</v>
      </c>
    </row>
    <row r="11" s="42" customFormat="1" ht="46.8" spans="1:1">
      <c r="A11" s="46" t="s">
        <v>10</v>
      </c>
    </row>
    <row r="12" s="42" customFormat="1" ht="62.4" spans="1:1">
      <c r="A12" s="46" t="s">
        <v>11</v>
      </c>
    </row>
    <row r="13" s="42" customFormat="1" ht="62.4" spans="1:1">
      <c r="A13" s="46" t="s">
        <v>12</v>
      </c>
    </row>
    <row r="14" s="42" customFormat="1" ht="62.4" spans="1:1">
      <c r="A14" s="46" t="s">
        <v>13</v>
      </c>
    </row>
    <row r="15" s="42" customFormat="1" ht="46.8" spans="1:1">
      <c r="A15" s="46" t="s">
        <v>14</v>
      </c>
    </row>
    <row r="16" s="42" customFormat="1" ht="15.6" spans="1:1">
      <c r="A16" s="46" t="s">
        <v>15</v>
      </c>
    </row>
    <row r="17" s="42" customFormat="1" ht="15.6" spans="1:1">
      <c r="A17" s="46" t="s">
        <v>16</v>
      </c>
    </row>
    <row r="18" s="42" customFormat="1" ht="15.6" spans="1:1">
      <c r="A18" s="47" t="s">
        <v>17</v>
      </c>
    </row>
    <row r="19" s="42" customFormat="1" ht="15.6" spans="1:1">
      <c r="A19" s="47" t="s">
        <v>18</v>
      </c>
    </row>
    <row r="20" s="42" customFormat="1" ht="156" spans="1:1">
      <c r="A20" s="48" t="s">
        <v>19</v>
      </c>
    </row>
  </sheetData>
  <sheetProtection password="CF6E" sheet="1" objects="1"/>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showZeros="0" tabSelected="1" view="pageBreakPreview" zoomScaleNormal="100" workbookViewId="0">
      <selection activeCell="E6" sqref="E6:E9"/>
    </sheetView>
  </sheetViews>
  <sheetFormatPr defaultColWidth="9" defaultRowHeight="15.6" outlineLevelCol="5"/>
  <cols>
    <col min="1" max="1" width="8.125" customWidth="1"/>
    <col min="2" max="2" width="35.1166666666667" customWidth="1"/>
    <col min="3" max="3" width="8.125" customWidth="1"/>
    <col min="4" max="5" width="9.75" customWidth="1"/>
    <col min="6" max="6" width="10.625" customWidth="1"/>
    <col min="7" max="7" width="20" customWidth="1"/>
  </cols>
  <sheetData>
    <row r="1" ht="32.95" customHeight="1" spans="1:6">
      <c r="A1" s="1" t="s">
        <v>20</v>
      </c>
      <c r="B1" s="1"/>
      <c r="C1" s="1"/>
      <c r="D1" s="1"/>
      <c r="E1" s="1"/>
      <c r="F1" s="1"/>
    </row>
    <row r="2" ht="16.85" customHeight="1" spans="1:6">
      <c r="A2" s="2" t="s">
        <v>21</v>
      </c>
      <c r="B2" s="2"/>
      <c r="C2" s="2"/>
      <c r="D2" s="2"/>
      <c r="E2" s="2" t="s">
        <v>22</v>
      </c>
      <c r="F2" s="2"/>
    </row>
    <row r="3" ht="32.95" customHeight="1" spans="1:6">
      <c r="A3" s="30" t="s">
        <v>23</v>
      </c>
      <c r="B3" s="30"/>
      <c r="C3" s="30"/>
      <c r="D3" s="30"/>
      <c r="E3" s="30"/>
      <c r="F3" s="30"/>
    </row>
    <row r="4" ht="16.85" customHeight="1" spans="1:6">
      <c r="A4" s="31" t="s">
        <v>24</v>
      </c>
      <c r="B4" s="32" t="s">
        <v>25</v>
      </c>
      <c r="C4" s="32" t="s">
        <v>26</v>
      </c>
      <c r="D4" s="32" t="s">
        <v>27</v>
      </c>
      <c r="E4" s="32" t="s">
        <v>28</v>
      </c>
      <c r="F4" s="33" t="s">
        <v>29</v>
      </c>
    </row>
    <row r="5" ht="16.1" customHeight="1" spans="1:6">
      <c r="A5" s="34" t="s">
        <v>30</v>
      </c>
      <c r="B5" s="35" t="s">
        <v>31</v>
      </c>
      <c r="C5" s="36"/>
      <c r="D5" s="37"/>
      <c r="E5" s="37"/>
      <c r="F5" s="38"/>
    </row>
    <row r="6" ht="16.85" customHeight="1" spans="1:6">
      <c r="A6" s="34" t="s">
        <v>32</v>
      </c>
      <c r="B6" s="35" t="s">
        <v>33</v>
      </c>
      <c r="C6" s="36" t="s">
        <v>34</v>
      </c>
      <c r="D6" s="37" t="s">
        <v>35</v>
      </c>
      <c r="E6" s="39"/>
      <c r="F6" s="38">
        <f>ROUND(D6*E6,0)</f>
        <v>0</v>
      </c>
    </row>
    <row r="7" ht="16.1" customHeight="1" spans="1:6">
      <c r="A7" s="34" t="s">
        <v>36</v>
      </c>
      <c r="B7" s="35" t="s">
        <v>37</v>
      </c>
      <c r="C7" s="36" t="s">
        <v>34</v>
      </c>
      <c r="D7" s="37" t="s">
        <v>35</v>
      </c>
      <c r="E7" s="39"/>
      <c r="F7" s="38">
        <f>ROUND(D7*E7,0)</f>
        <v>0</v>
      </c>
    </row>
    <row r="8" ht="16.1" customHeight="1" spans="1:6">
      <c r="A8" s="34" t="s">
        <v>38</v>
      </c>
      <c r="B8" s="35" t="s">
        <v>39</v>
      </c>
      <c r="C8" s="36"/>
      <c r="D8" s="37"/>
      <c r="E8" s="39"/>
      <c r="F8" s="38">
        <f>ROUND(D8*E8,0)</f>
        <v>0</v>
      </c>
    </row>
    <row r="9" ht="16.85" customHeight="1" spans="1:6">
      <c r="A9" s="34" t="s">
        <v>40</v>
      </c>
      <c r="B9" s="35" t="s">
        <v>39</v>
      </c>
      <c r="C9" s="36" t="s">
        <v>34</v>
      </c>
      <c r="D9" s="37" t="s">
        <v>35</v>
      </c>
      <c r="E9" s="39"/>
      <c r="F9" s="38">
        <f>ROUND(D9*E9,0)</f>
        <v>0</v>
      </c>
    </row>
    <row r="10" ht="16.1" customHeight="1" spans="1:6">
      <c r="A10" s="34"/>
      <c r="B10" s="35"/>
      <c r="C10" s="36"/>
      <c r="D10" s="37"/>
      <c r="E10" s="37"/>
      <c r="F10" s="38"/>
    </row>
    <row r="11" ht="16.1" customHeight="1" spans="1:6">
      <c r="A11" s="34"/>
      <c r="B11" s="35"/>
      <c r="C11" s="36"/>
      <c r="D11" s="37"/>
      <c r="E11" s="37"/>
      <c r="F11" s="38"/>
    </row>
    <row r="12" ht="16.85" customHeight="1" spans="1:6">
      <c r="A12" s="34"/>
      <c r="B12" s="35"/>
      <c r="C12" s="36"/>
      <c r="D12" s="37"/>
      <c r="E12" s="37"/>
      <c r="F12" s="38"/>
    </row>
    <row r="13" ht="16.1" customHeight="1" spans="1:6">
      <c r="A13" s="34"/>
      <c r="B13" s="35"/>
      <c r="C13" s="36"/>
      <c r="D13" s="37"/>
      <c r="E13" s="37"/>
      <c r="F13" s="38"/>
    </row>
    <row r="14" ht="16.1" customHeight="1" spans="1:6">
      <c r="A14" s="34"/>
      <c r="B14" s="35"/>
      <c r="C14" s="36"/>
      <c r="D14" s="37"/>
      <c r="E14" s="37"/>
      <c r="F14" s="38"/>
    </row>
    <row r="15" ht="16.85" customHeight="1" spans="1:6">
      <c r="A15" s="34"/>
      <c r="B15" s="35"/>
      <c r="C15" s="36"/>
      <c r="D15" s="37"/>
      <c r="E15" s="37"/>
      <c r="F15" s="38"/>
    </row>
    <row r="16" ht="16.1" customHeight="1" spans="1:6">
      <c r="A16" s="34"/>
      <c r="B16" s="35"/>
      <c r="C16" s="36"/>
      <c r="D16" s="37"/>
      <c r="E16" s="37"/>
      <c r="F16" s="38"/>
    </row>
    <row r="17" ht="16.1" customHeight="1" spans="1:6">
      <c r="A17" s="34"/>
      <c r="B17" s="35"/>
      <c r="C17" s="36"/>
      <c r="D17" s="37"/>
      <c r="E17" s="37"/>
      <c r="F17" s="38"/>
    </row>
    <row r="18" ht="16.85" customHeight="1" spans="1:6">
      <c r="A18" s="34"/>
      <c r="B18" s="35"/>
      <c r="C18" s="36"/>
      <c r="D18" s="37"/>
      <c r="E18" s="37"/>
      <c r="F18" s="38"/>
    </row>
    <row r="19" ht="16.1" customHeight="1" spans="1:6">
      <c r="A19" s="34"/>
      <c r="B19" s="35"/>
      <c r="C19" s="36"/>
      <c r="D19" s="37"/>
      <c r="E19" s="37"/>
      <c r="F19" s="38"/>
    </row>
    <row r="20" ht="16.1" customHeight="1" spans="1:6">
      <c r="A20" s="34"/>
      <c r="B20" s="35"/>
      <c r="C20" s="36"/>
      <c r="D20" s="37"/>
      <c r="E20" s="37"/>
      <c r="F20" s="38"/>
    </row>
    <row r="21" ht="16.85" customHeight="1" spans="1:6">
      <c r="A21" s="34"/>
      <c r="B21" s="35"/>
      <c r="C21" s="36"/>
      <c r="D21" s="37"/>
      <c r="E21" s="37"/>
      <c r="F21" s="38"/>
    </row>
    <row r="22" ht="16.1" customHeight="1" spans="1:6">
      <c r="A22" s="34"/>
      <c r="B22" s="35"/>
      <c r="C22" s="36"/>
      <c r="D22" s="37"/>
      <c r="E22" s="37"/>
      <c r="F22" s="38"/>
    </row>
    <row r="23" ht="16.1" customHeight="1" spans="1:6">
      <c r="A23" s="34"/>
      <c r="B23" s="35"/>
      <c r="C23" s="36"/>
      <c r="D23" s="37"/>
      <c r="E23" s="37"/>
      <c r="F23" s="38"/>
    </row>
    <row r="24" ht="16.85" customHeight="1" spans="1:6">
      <c r="A24" s="34"/>
      <c r="B24" s="35"/>
      <c r="C24" s="36"/>
      <c r="D24" s="37"/>
      <c r="E24" s="37"/>
      <c r="F24" s="38"/>
    </row>
    <row r="25" ht="16.1" customHeight="1" spans="1:6">
      <c r="A25" s="34"/>
      <c r="B25" s="35"/>
      <c r="C25" s="36"/>
      <c r="D25" s="37"/>
      <c r="E25" s="37"/>
      <c r="F25" s="38"/>
    </row>
    <row r="26" ht="16.85" customHeight="1" spans="1:6">
      <c r="A26" s="34"/>
      <c r="B26" s="35"/>
      <c r="C26" s="36"/>
      <c r="D26" s="37"/>
      <c r="E26" s="37"/>
      <c r="F26" s="38"/>
    </row>
    <row r="27" ht="16.1" customHeight="1" spans="1:6">
      <c r="A27" s="34"/>
      <c r="B27" s="35"/>
      <c r="C27" s="36"/>
      <c r="D27" s="37"/>
      <c r="E27" s="37"/>
      <c r="F27" s="38"/>
    </row>
    <row r="28" ht="16.1" customHeight="1" spans="1:6">
      <c r="A28" s="34"/>
      <c r="B28" s="35"/>
      <c r="C28" s="36"/>
      <c r="D28" s="37"/>
      <c r="E28" s="37"/>
      <c r="F28" s="38"/>
    </row>
    <row r="29" ht="16.85" customHeight="1" spans="1:6">
      <c r="A29" s="34"/>
      <c r="B29" s="35"/>
      <c r="C29" s="36"/>
      <c r="D29" s="37"/>
      <c r="E29" s="37"/>
      <c r="F29" s="38"/>
    </row>
    <row r="30" ht="16.1" customHeight="1" spans="1:6">
      <c r="A30" s="34"/>
      <c r="B30" s="35"/>
      <c r="C30" s="36"/>
      <c r="D30" s="37"/>
      <c r="E30" s="37"/>
      <c r="F30" s="38"/>
    </row>
    <row r="31" ht="16.1" customHeight="1" spans="1:6">
      <c r="A31" s="34"/>
      <c r="B31" s="35"/>
      <c r="C31" s="36"/>
      <c r="D31" s="37"/>
      <c r="E31" s="37"/>
      <c r="F31" s="38"/>
    </row>
    <row r="32" ht="16.85" customHeight="1" spans="1:6">
      <c r="A32" s="34"/>
      <c r="B32" s="35"/>
      <c r="C32" s="36"/>
      <c r="D32" s="37"/>
      <c r="E32" s="37"/>
      <c r="F32" s="38"/>
    </row>
    <row r="33" ht="16.1" customHeight="1" spans="1:6">
      <c r="A33" s="34"/>
      <c r="B33" s="35"/>
      <c r="C33" s="36"/>
      <c r="D33" s="37"/>
      <c r="E33" s="37"/>
      <c r="F33" s="38"/>
    </row>
    <row r="34" ht="16.1" customHeight="1" spans="1:6">
      <c r="A34" s="34"/>
      <c r="B34" s="35"/>
      <c r="C34" s="36"/>
      <c r="D34" s="37"/>
      <c r="E34" s="37"/>
      <c r="F34" s="38"/>
    </row>
    <row r="35" ht="16.85" customHeight="1" spans="1:6">
      <c r="A35" s="34"/>
      <c r="B35" s="35"/>
      <c r="C35" s="36"/>
      <c r="D35" s="37"/>
      <c r="E35" s="37"/>
      <c r="F35" s="38"/>
    </row>
    <row r="36" ht="16.1" customHeight="1" spans="1:6">
      <c r="A36" s="34"/>
      <c r="B36" s="35"/>
      <c r="C36" s="36"/>
      <c r="D36" s="37"/>
      <c r="E36" s="37"/>
      <c r="F36" s="38"/>
    </row>
    <row r="37" ht="16.1" customHeight="1" spans="1:6">
      <c r="A37" s="34"/>
      <c r="B37" s="35"/>
      <c r="C37" s="36"/>
      <c r="D37" s="37"/>
      <c r="E37" s="37"/>
      <c r="F37" s="38"/>
    </row>
    <row r="38" ht="16.85" customHeight="1" spans="1:6">
      <c r="A38" s="34"/>
      <c r="B38" s="35"/>
      <c r="C38" s="36"/>
      <c r="D38" s="37"/>
      <c r="E38" s="37"/>
      <c r="F38" s="38"/>
    </row>
    <row r="39" ht="16.1" customHeight="1" spans="1:6">
      <c r="A39" s="34"/>
      <c r="B39" s="35"/>
      <c r="C39" s="36"/>
      <c r="D39" s="37"/>
      <c r="E39" s="37"/>
      <c r="F39" s="38"/>
    </row>
    <row r="40" ht="16.1" customHeight="1" spans="1:6">
      <c r="A40" s="34"/>
      <c r="B40" s="35"/>
      <c r="C40" s="36"/>
      <c r="D40" s="37"/>
      <c r="E40" s="37"/>
      <c r="F40" s="38"/>
    </row>
    <row r="41" ht="32.95" customHeight="1" spans="1:6">
      <c r="A41" s="40"/>
      <c r="B41" s="41" t="s">
        <v>41</v>
      </c>
      <c r="C41" s="40"/>
      <c r="D41" s="40">
        <f>SUM(F6:F9)</f>
        <v>0</v>
      </c>
      <c r="E41" s="40"/>
      <c r="F41" s="40"/>
    </row>
  </sheetData>
  <sheetProtection password="CF6E" sheet="1" objects="1"/>
  <mergeCells count="5">
    <mergeCell ref="A1:F1"/>
    <mergeCell ref="A2:D2"/>
    <mergeCell ref="E2:F2"/>
    <mergeCell ref="A3:F3"/>
    <mergeCell ref="D41:F41"/>
  </mergeCells>
  <pageMargins left="0.98" right="0.12" top="0.315" bottom="0.315" header="0" footer="0"/>
  <pageSetup paperSize="9" fitToWidth="0" fitToHeight="0"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showZeros="0" view="pageBreakPreview" zoomScaleNormal="100" workbookViewId="0">
      <selection activeCell="E7" sqref="E7:E11"/>
    </sheetView>
  </sheetViews>
  <sheetFormatPr defaultColWidth="9" defaultRowHeight="15.6" outlineLevelCol="5"/>
  <cols>
    <col min="1" max="1" width="8.125" customWidth="1"/>
    <col min="2" max="2" width="34.4" customWidth="1"/>
    <col min="3" max="3" width="8.125" customWidth="1"/>
    <col min="4" max="5" width="9.75" customWidth="1"/>
    <col min="6" max="6" width="10.625" customWidth="1"/>
    <col min="7" max="7" width="20" customWidth="1"/>
  </cols>
  <sheetData>
    <row r="1" customFormat="1" ht="32.95" customHeight="1" spans="1:6">
      <c r="A1" s="16" t="s">
        <v>20</v>
      </c>
      <c r="B1" s="16"/>
      <c r="C1" s="16"/>
      <c r="D1" s="16"/>
      <c r="E1" s="16"/>
      <c r="F1" s="16"/>
    </row>
    <row r="2" customFormat="1" ht="16.85" customHeight="1" spans="1:6">
      <c r="A2" s="17" t="s">
        <v>21</v>
      </c>
      <c r="B2" s="17"/>
      <c r="C2" s="17"/>
      <c r="D2" s="17"/>
      <c r="E2" s="17" t="s">
        <v>22</v>
      </c>
      <c r="F2" s="17"/>
    </row>
    <row r="3" customFormat="1" ht="32.95" customHeight="1" spans="1:6">
      <c r="A3" s="18" t="s">
        <v>42</v>
      </c>
      <c r="B3" s="18"/>
      <c r="C3" s="18"/>
      <c r="D3" s="18"/>
      <c r="E3" s="18"/>
      <c r="F3" s="18"/>
    </row>
    <row r="4" customFormat="1" ht="16.85" customHeight="1" spans="1:6">
      <c r="A4" s="19" t="s">
        <v>24</v>
      </c>
      <c r="B4" s="20" t="s">
        <v>25</v>
      </c>
      <c r="C4" s="20" t="s">
        <v>26</v>
      </c>
      <c r="D4" s="20" t="s">
        <v>27</v>
      </c>
      <c r="E4" s="20" t="s">
        <v>28</v>
      </c>
      <c r="F4" s="21" t="s">
        <v>29</v>
      </c>
    </row>
    <row r="5" customFormat="1" ht="16.1" customHeight="1" spans="1:6">
      <c r="A5" s="22" t="s">
        <v>43</v>
      </c>
      <c r="B5" s="23" t="s">
        <v>44</v>
      </c>
      <c r="C5" s="24"/>
      <c r="D5" s="25"/>
      <c r="E5" s="25"/>
      <c r="F5" s="26"/>
    </row>
    <row r="6" customFormat="1" ht="16.85" customHeight="1" spans="1:6">
      <c r="A6" s="22" t="s">
        <v>45</v>
      </c>
      <c r="B6" s="23" t="s">
        <v>46</v>
      </c>
      <c r="C6" s="24"/>
      <c r="D6" s="25"/>
      <c r="E6" s="25"/>
      <c r="F6" s="26"/>
    </row>
    <row r="7" customFormat="1" ht="16.1" customHeight="1" spans="1:6">
      <c r="A7" s="22" t="s">
        <v>47</v>
      </c>
      <c r="B7" s="23" t="s">
        <v>48</v>
      </c>
      <c r="C7" s="24" t="s">
        <v>49</v>
      </c>
      <c r="D7" s="25" t="s">
        <v>50</v>
      </c>
      <c r="E7" s="27"/>
      <c r="F7" s="26">
        <f>ROUND(D7*E7,0)</f>
        <v>0</v>
      </c>
    </row>
    <row r="8" customFormat="1" ht="16.1" customHeight="1" spans="1:6">
      <c r="A8" s="22" t="s">
        <v>51</v>
      </c>
      <c r="B8" s="23" t="s">
        <v>52</v>
      </c>
      <c r="C8" s="24"/>
      <c r="D8" s="25"/>
      <c r="E8" s="27"/>
      <c r="F8" s="26">
        <f>ROUND(D8*E8,0)</f>
        <v>0</v>
      </c>
    </row>
    <row r="9" customFormat="1" ht="16.85" customHeight="1" spans="1:6">
      <c r="A9" s="22" t="s">
        <v>53</v>
      </c>
      <c r="B9" s="23" t="s">
        <v>54</v>
      </c>
      <c r="C9" s="24"/>
      <c r="D9" s="25"/>
      <c r="E9" s="27"/>
      <c r="F9" s="26">
        <f>ROUND(D9*E9,0)</f>
        <v>0</v>
      </c>
    </row>
    <row r="10" customFormat="1" ht="16.1" customHeight="1" spans="1:6">
      <c r="A10" s="22" t="s">
        <v>55</v>
      </c>
      <c r="B10" s="23" t="s">
        <v>56</v>
      </c>
      <c r="C10" s="24"/>
      <c r="D10" s="25"/>
      <c r="E10" s="27"/>
      <c r="F10" s="26">
        <f>ROUND(D10*E10,0)</f>
        <v>0</v>
      </c>
    </row>
    <row r="11" customFormat="1" ht="16.1" customHeight="1" spans="1:6">
      <c r="A11" s="22" t="s">
        <v>57</v>
      </c>
      <c r="B11" s="23" t="s">
        <v>58</v>
      </c>
      <c r="C11" s="24" t="s">
        <v>49</v>
      </c>
      <c r="D11" s="25" t="s">
        <v>59</v>
      </c>
      <c r="E11" s="27"/>
      <c r="F11" s="26">
        <f>ROUND(D11*E11,0)</f>
        <v>0</v>
      </c>
    </row>
    <row r="12" customFormat="1" ht="16.85" customHeight="1" spans="1:6">
      <c r="A12" s="22"/>
      <c r="B12" s="23"/>
      <c r="C12" s="24"/>
      <c r="D12" s="25"/>
      <c r="E12" s="25"/>
      <c r="F12" s="26"/>
    </row>
    <row r="13" customFormat="1" ht="16.1" customHeight="1" spans="1:6">
      <c r="A13" s="22"/>
      <c r="B13" s="23"/>
      <c r="C13" s="24"/>
      <c r="D13" s="25"/>
      <c r="E13" s="25"/>
      <c r="F13" s="26"/>
    </row>
    <row r="14" customFormat="1" ht="16.1" customHeight="1" spans="1:6">
      <c r="A14" s="22"/>
      <c r="B14" s="23"/>
      <c r="C14" s="24"/>
      <c r="D14" s="25"/>
      <c r="E14" s="25"/>
      <c r="F14" s="26"/>
    </row>
    <row r="15" customFormat="1" ht="16.85" customHeight="1" spans="1:6">
      <c r="A15" s="22"/>
      <c r="B15" s="23"/>
      <c r="C15" s="24"/>
      <c r="D15" s="25"/>
      <c r="E15" s="25"/>
      <c r="F15" s="26"/>
    </row>
    <row r="16" customFormat="1" ht="16.1" customHeight="1" spans="1:6">
      <c r="A16" s="22"/>
      <c r="B16" s="23"/>
      <c r="C16" s="24"/>
      <c r="D16" s="25"/>
      <c r="E16" s="25"/>
      <c r="F16" s="26"/>
    </row>
    <row r="17" customFormat="1" ht="16.1" customHeight="1" spans="1:6">
      <c r="A17" s="22"/>
      <c r="B17" s="23"/>
      <c r="C17" s="24"/>
      <c r="D17" s="25"/>
      <c r="E17" s="25"/>
      <c r="F17" s="26"/>
    </row>
    <row r="18" customFormat="1" ht="16.85" customHeight="1" spans="1:6">
      <c r="A18" s="22"/>
      <c r="B18" s="23"/>
      <c r="C18" s="24"/>
      <c r="D18" s="25"/>
      <c r="E18" s="25"/>
      <c r="F18" s="26"/>
    </row>
    <row r="19" customFormat="1" ht="16.1" customHeight="1" spans="1:6">
      <c r="A19" s="22"/>
      <c r="B19" s="23"/>
      <c r="C19" s="24"/>
      <c r="D19" s="25"/>
      <c r="E19" s="25"/>
      <c r="F19" s="26"/>
    </row>
    <row r="20" customFormat="1" ht="16.1" customHeight="1" spans="1:6">
      <c r="A20" s="22"/>
      <c r="B20" s="23"/>
      <c r="C20" s="24"/>
      <c r="D20" s="25"/>
      <c r="E20" s="25"/>
      <c r="F20" s="26"/>
    </row>
    <row r="21" customFormat="1" ht="16.85" customHeight="1" spans="1:6">
      <c r="A21" s="22"/>
      <c r="B21" s="23"/>
      <c r="C21" s="24"/>
      <c r="D21" s="25"/>
      <c r="E21" s="25"/>
      <c r="F21" s="26"/>
    </row>
    <row r="22" customFormat="1" ht="16.1" customHeight="1" spans="1:6">
      <c r="A22" s="22"/>
      <c r="B22" s="23"/>
      <c r="C22" s="24"/>
      <c r="D22" s="25"/>
      <c r="E22" s="25"/>
      <c r="F22" s="26"/>
    </row>
    <row r="23" customFormat="1" ht="16.1" customHeight="1" spans="1:6">
      <c r="A23" s="22"/>
      <c r="B23" s="23"/>
      <c r="C23" s="24"/>
      <c r="D23" s="25"/>
      <c r="E23" s="25"/>
      <c r="F23" s="26"/>
    </row>
    <row r="24" customFormat="1" ht="16.85" customHeight="1" spans="1:6">
      <c r="A24" s="22"/>
      <c r="B24" s="23"/>
      <c r="C24" s="24"/>
      <c r="D24" s="25"/>
      <c r="E24" s="25"/>
      <c r="F24" s="26"/>
    </row>
    <row r="25" customFormat="1" ht="16.1" customHeight="1" spans="1:6">
      <c r="A25" s="22"/>
      <c r="B25" s="23"/>
      <c r="C25" s="24"/>
      <c r="D25" s="25"/>
      <c r="E25" s="25"/>
      <c r="F25" s="26"/>
    </row>
    <row r="26" customFormat="1" ht="16.85" customHeight="1" spans="1:6">
      <c r="A26" s="22"/>
      <c r="B26" s="23"/>
      <c r="C26" s="24"/>
      <c r="D26" s="25"/>
      <c r="E26" s="25"/>
      <c r="F26" s="26"/>
    </row>
    <row r="27" customFormat="1" ht="16.1" customHeight="1" spans="1:6">
      <c r="A27" s="22"/>
      <c r="B27" s="23"/>
      <c r="C27" s="24"/>
      <c r="D27" s="25"/>
      <c r="E27" s="25"/>
      <c r="F27" s="26"/>
    </row>
    <row r="28" customFormat="1" ht="16.1" customHeight="1" spans="1:6">
      <c r="A28" s="22"/>
      <c r="B28" s="23"/>
      <c r="C28" s="24"/>
      <c r="D28" s="25"/>
      <c r="E28" s="25"/>
      <c r="F28" s="26"/>
    </row>
    <row r="29" customFormat="1" ht="16.85" customHeight="1" spans="1:6">
      <c r="A29" s="22"/>
      <c r="B29" s="23"/>
      <c r="C29" s="24"/>
      <c r="D29" s="25"/>
      <c r="E29" s="25"/>
      <c r="F29" s="26"/>
    </row>
    <row r="30" customFormat="1" ht="16.1" customHeight="1" spans="1:6">
      <c r="A30" s="22"/>
      <c r="B30" s="23"/>
      <c r="C30" s="24"/>
      <c r="D30" s="25"/>
      <c r="E30" s="25"/>
      <c r="F30" s="26"/>
    </row>
    <row r="31" customFormat="1" ht="16.1" customHeight="1" spans="1:6">
      <c r="A31" s="22"/>
      <c r="B31" s="23"/>
      <c r="C31" s="24"/>
      <c r="D31" s="25"/>
      <c r="E31" s="25"/>
      <c r="F31" s="26"/>
    </row>
    <row r="32" customFormat="1" ht="16.85" customHeight="1" spans="1:6">
      <c r="A32" s="22"/>
      <c r="B32" s="23"/>
      <c r="C32" s="24"/>
      <c r="D32" s="25"/>
      <c r="E32" s="25"/>
      <c r="F32" s="26"/>
    </row>
    <row r="33" customFormat="1" ht="16.1" customHeight="1" spans="1:6">
      <c r="A33" s="22"/>
      <c r="B33" s="23"/>
      <c r="C33" s="24"/>
      <c r="D33" s="25"/>
      <c r="E33" s="25"/>
      <c r="F33" s="26"/>
    </row>
    <row r="34" customFormat="1" ht="16.1" customHeight="1" spans="1:6">
      <c r="A34" s="22"/>
      <c r="B34" s="23"/>
      <c r="C34" s="24"/>
      <c r="D34" s="25"/>
      <c r="E34" s="25"/>
      <c r="F34" s="26"/>
    </row>
    <row r="35" customFormat="1" ht="16.85" customHeight="1" spans="1:6">
      <c r="A35" s="22"/>
      <c r="B35" s="23"/>
      <c r="C35" s="24"/>
      <c r="D35" s="25"/>
      <c r="E35" s="25"/>
      <c r="F35" s="26"/>
    </row>
    <row r="36" customFormat="1" ht="16.1" customHeight="1" spans="1:6">
      <c r="A36" s="22"/>
      <c r="B36" s="23"/>
      <c r="C36" s="24"/>
      <c r="D36" s="25"/>
      <c r="E36" s="25"/>
      <c r="F36" s="26"/>
    </row>
    <row r="37" customFormat="1" ht="16.1" customHeight="1" spans="1:6">
      <c r="A37" s="22"/>
      <c r="B37" s="23"/>
      <c r="C37" s="24"/>
      <c r="D37" s="25"/>
      <c r="E37" s="25"/>
      <c r="F37" s="26"/>
    </row>
    <row r="38" customFormat="1" ht="16.85" customHeight="1" spans="1:6">
      <c r="A38" s="22"/>
      <c r="B38" s="23"/>
      <c r="C38" s="24"/>
      <c r="D38" s="25"/>
      <c r="E38" s="25"/>
      <c r="F38" s="26"/>
    </row>
    <row r="39" customFormat="1" ht="16.1" customHeight="1" spans="1:6">
      <c r="A39" s="22"/>
      <c r="B39" s="23"/>
      <c r="C39" s="24"/>
      <c r="D39" s="25"/>
      <c r="E39" s="25"/>
      <c r="F39" s="26"/>
    </row>
    <row r="40" customFormat="1" ht="16.1" customHeight="1" spans="1:6">
      <c r="A40" s="22"/>
      <c r="B40" s="23"/>
      <c r="C40" s="24"/>
      <c r="D40" s="25"/>
      <c r="E40" s="25"/>
      <c r="F40" s="26"/>
    </row>
    <row r="41" customFormat="1" ht="32.95" customHeight="1" spans="1:6">
      <c r="A41" s="28"/>
      <c r="B41" s="29" t="s">
        <v>60</v>
      </c>
      <c r="C41" s="28"/>
      <c r="D41" s="28">
        <f>SUM(F7:F11)</f>
        <v>0</v>
      </c>
      <c r="E41" s="28"/>
      <c r="F41" s="28"/>
    </row>
  </sheetData>
  <sheetProtection password="CF6E" sheet="1" objects="1"/>
  <mergeCells count="5">
    <mergeCell ref="A1:F1"/>
    <mergeCell ref="A2:D2"/>
    <mergeCell ref="E2:F2"/>
    <mergeCell ref="A3:F3"/>
    <mergeCell ref="D41:F4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showZeros="0" view="pageBreakPreview" zoomScaleNormal="100" workbookViewId="0">
      <selection activeCell="E7" sqref="E7:E14"/>
    </sheetView>
  </sheetViews>
  <sheetFormatPr defaultColWidth="9" defaultRowHeight="15.6" outlineLevelCol="5"/>
  <cols>
    <col min="1" max="1" width="8.125" customWidth="1"/>
    <col min="2" max="2" width="33.8" customWidth="1"/>
    <col min="3" max="3" width="8.125" customWidth="1"/>
    <col min="4" max="5" width="9.75" customWidth="1"/>
    <col min="6" max="6" width="10.625" customWidth="1"/>
    <col min="7" max="7" width="20" customWidth="1"/>
  </cols>
  <sheetData>
    <row r="1" customFormat="1" ht="32.95" customHeight="1" spans="1:6">
      <c r="A1" s="16" t="s">
        <v>20</v>
      </c>
      <c r="B1" s="16"/>
      <c r="C1" s="16"/>
      <c r="D1" s="16"/>
      <c r="E1" s="16"/>
      <c r="F1" s="16"/>
    </row>
    <row r="2" customFormat="1" ht="16.85" customHeight="1" spans="1:6">
      <c r="A2" s="17" t="s">
        <v>21</v>
      </c>
      <c r="B2" s="17"/>
      <c r="C2" s="17"/>
      <c r="D2" s="17"/>
      <c r="E2" s="17" t="s">
        <v>22</v>
      </c>
      <c r="F2" s="17"/>
    </row>
    <row r="3" customFormat="1" ht="32.95" customHeight="1" spans="1:6">
      <c r="A3" s="18" t="s">
        <v>61</v>
      </c>
      <c r="B3" s="18"/>
      <c r="C3" s="18"/>
      <c r="D3" s="18"/>
      <c r="E3" s="18"/>
      <c r="F3" s="18"/>
    </row>
    <row r="4" customFormat="1" ht="16.85" customHeight="1" spans="1:6">
      <c r="A4" s="19" t="s">
        <v>24</v>
      </c>
      <c r="B4" s="20" t="s">
        <v>25</v>
      </c>
      <c r="C4" s="20" t="s">
        <v>26</v>
      </c>
      <c r="D4" s="20" t="s">
        <v>27</v>
      </c>
      <c r="E4" s="20" t="s">
        <v>28</v>
      </c>
      <c r="F4" s="21" t="s">
        <v>29</v>
      </c>
    </row>
    <row r="5" customFormat="1" ht="16.1" customHeight="1" spans="1:6">
      <c r="A5" s="22" t="s">
        <v>62</v>
      </c>
      <c r="B5" s="23" t="s">
        <v>56</v>
      </c>
      <c r="C5" s="24"/>
      <c r="D5" s="25"/>
      <c r="E5" s="25"/>
      <c r="F5" s="26"/>
    </row>
    <row r="6" customFormat="1" ht="16.85" customHeight="1" spans="1:6">
      <c r="A6" s="22" t="s">
        <v>63</v>
      </c>
      <c r="B6" s="23" t="s">
        <v>58</v>
      </c>
      <c r="C6" s="24"/>
      <c r="D6" s="25"/>
      <c r="E6" s="25"/>
      <c r="F6" s="26"/>
    </row>
    <row r="7" customFormat="1" ht="16.1" customHeight="1" spans="1:6">
      <c r="A7" s="22" t="s">
        <v>64</v>
      </c>
      <c r="B7" s="23" t="s">
        <v>65</v>
      </c>
      <c r="C7" s="24" t="s">
        <v>66</v>
      </c>
      <c r="D7" s="25" t="s">
        <v>67</v>
      </c>
      <c r="E7" s="27"/>
      <c r="F7" s="26">
        <f>ROUND(D7*E7,0)</f>
        <v>0</v>
      </c>
    </row>
    <row r="8" customFormat="1" ht="16.1" customHeight="1" spans="1:6">
      <c r="A8" s="22" t="s">
        <v>68</v>
      </c>
      <c r="B8" s="23" t="s">
        <v>69</v>
      </c>
      <c r="C8" s="24"/>
      <c r="D8" s="25"/>
      <c r="E8" s="27"/>
      <c r="F8" s="26">
        <f t="shared" ref="F8:F14" si="0">ROUND(D8*E8,0)</f>
        <v>0</v>
      </c>
    </row>
    <row r="9" customFormat="1" ht="16.85" customHeight="1" spans="1:6">
      <c r="A9" s="22" t="s">
        <v>70</v>
      </c>
      <c r="B9" s="23" t="s">
        <v>69</v>
      </c>
      <c r="C9" s="24"/>
      <c r="D9" s="25"/>
      <c r="E9" s="27"/>
      <c r="F9" s="26">
        <f t="shared" si="0"/>
        <v>0</v>
      </c>
    </row>
    <row r="10" customFormat="1" ht="16.1" customHeight="1" spans="1:6">
      <c r="A10" s="22" t="s">
        <v>64</v>
      </c>
      <c r="B10" s="23" t="s">
        <v>71</v>
      </c>
      <c r="C10" s="24" t="s">
        <v>49</v>
      </c>
      <c r="D10" s="25" t="s">
        <v>72</v>
      </c>
      <c r="E10" s="27"/>
      <c r="F10" s="26">
        <f t="shared" si="0"/>
        <v>0</v>
      </c>
    </row>
    <row r="11" customFormat="1" ht="16.1" customHeight="1" spans="1:6">
      <c r="A11" s="22" t="s">
        <v>73</v>
      </c>
      <c r="B11" s="23" t="s">
        <v>74</v>
      </c>
      <c r="C11" s="24"/>
      <c r="D11" s="25"/>
      <c r="E11" s="27"/>
      <c r="F11" s="26">
        <f t="shared" si="0"/>
        <v>0</v>
      </c>
    </row>
    <row r="12" customFormat="1" ht="16.85" customHeight="1" spans="1:6">
      <c r="A12" s="22" t="s">
        <v>75</v>
      </c>
      <c r="B12" s="23" t="s">
        <v>76</v>
      </c>
      <c r="C12" s="24"/>
      <c r="D12" s="25"/>
      <c r="E12" s="27"/>
      <c r="F12" s="26">
        <f t="shared" si="0"/>
        <v>0</v>
      </c>
    </row>
    <row r="13" customFormat="1" ht="16.1" customHeight="1" spans="1:6">
      <c r="A13" s="22" t="s">
        <v>64</v>
      </c>
      <c r="B13" s="23" t="s">
        <v>77</v>
      </c>
      <c r="C13" s="24" t="s">
        <v>49</v>
      </c>
      <c r="D13" s="25" t="s">
        <v>78</v>
      </c>
      <c r="E13" s="27"/>
      <c r="F13" s="26">
        <f t="shared" si="0"/>
        <v>0</v>
      </c>
    </row>
    <row r="14" customFormat="1" ht="16.1" customHeight="1" spans="1:6">
      <c r="A14" s="22" t="s">
        <v>79</v>
      </c>
      <c r="B14" s="23" t="s">
        <v>80</v>
      </c>
      <c r="C14" s="24" t="s">
        <v>49</v>
      </c>
      <c r="D14" s="25" t="s">
        <v>81</v>
      </c>
      <c r="E14" s="27"/>
      <c r="F14" s="26">
        <f t="shared" si="0"/>
        <v>0</v>
      </c>
    </row>
    <row r="15" customFormat="1" ht="16.85" customHeight="1" spans="1:6">
      <c r="A15" s="22"/>
      <c r="B15" s="23"/>
      <c r="C15" s="24"/>
      <c r="D15" s="25"/>
      <c r="E15" s="25"/>
      <c r="F15" s="26"/>
    </row>
    <row r="16" customFormat="1" ht="16.1" customHeight="1" spans="1:6">
      <c r="A16" s="22"/>
      <c r="B16" s="23"/>
      <c r="C16" s="24"/>
      <c r="D16" s="25"/>
      <c r="E16" s="25"/>
      <c r="F16" s="26"/>
    </row>
    <row r="17" customFormat="1" ht="16.1" customHeight="1" spans="1:6">
      <c r="A17" s="22"/>
      <c r="B17" s="23"/>
      <c r="C17" s="24"/>
      <c r="D17" s="25"/>
      <c r="E17" s="25"/>
      <c r="F17" s="26"/>
    </row>
    <row r="18" customFormat="1" ht="16.85" customHeight="1" spans="1:6">
      <c r="A18" s="22"/>
      <c r="B18" s="23"/>
      <c r="C18" s="24"/>
      <c r="D18" s="25"/>
      <c r="E18" s="25"/>
      <c r="F18" s="26"/>
    </row>
    <row r="19" customFormat="1" ht="16.1" customHeight="1" spans="1:6">
      <c r="A19" s="22"/>
      <c r="B19" s="23"/>
      <c r="C19" s="24"/>
      <c r="D19" s="25"/>
      <c r="E19" s="25"/>
      <c r="F19" s="26"/>
    </row>
    <row r="20" customFormat="1" ht="16.1" customHeight="1" spans="1:6">
      <c r="A20" s="22"/>
      <c r="B20" s="23"/>
      <c r="C20" s="24"/>
      <c r="D20" s="25"/>
      <c r="E20" s="25"/>
      <c r="F20" s="26"/>
    </row>
    <row r="21" customFormat="1" ht="16.85" customHeight="1" spans="1:6">
      <c r="A21" s="22"/>
      <c r="B21" s="23"/>
      <c r="C21" s="24"/>
      <c r="D21" s="25"/>
      <c r="E21" s="25"/>
      <c r="F21" s="26"/>
    </row>
    <row r="22" customFormat="1" ht="16.1" customHeight="1" spans="1:6">
      <c r="A22" s="22"/>
      <c r="B22" s="23"/>
      <c r="C22" s="24"/>
      <c r="D22" s="25"/>
      <c r="E22" s="25"/>
      <c r="F22" s="26"/>
    </row>
    <row r="23" customFormat="1" ht="16.1" customHeight="1" spans="1:6">
      <c r="A23" s="22"/>
      <c r="B23" s="23"/>
      <c r="C23" s="24"/>
      <c r="D23" s="25"/>
      <c r="E23" s="25"/>
      <c r="F23" s="26"/>
    </row>
    <row r="24" customFormat="1" ht="16.85" customHeight="1" spans="1:6">
      <c r="A24" s="22"/>
      <c r="B24" s="23"/>
      <c r="C24" s="24"/>
      <c r="D24" s="25"/>
      <c r="E24" s="25"/>
      <c r="F24" s="26"/>
    </row>
    <row r="25" customFormat="1" ht="16.1" customHeight="1" spans="1:6">
      <c r="A25" s="22"/>
      <c r="B25" s="23"/>
      <c r="C25" s="24"/>
      <c r="D25" s="25"/>
      <c r="E25" s="25"/>
      <c r="F25" s="26"/>
    </row>
    <row r="26" customFormat="1" ht="16.85" customHeight="1" spans="1:6">
      <c r="A26" s="22"/>
      <c r="B26" s="23"/>
      <c r="C26" s="24"/>
      <c r="D26" s="25"/>
      <c r="E26" s="25"/>
      <c r="F26" s="26"/>
    </row>
    <row r="27" customFormat="1" ht="16.1" customHeight="1" spans="1:6">
      <c r="A27" s="22"/>
      <c r="B27" s="23"/>
      <c r="C27" s="24"/>
      <c r="D27" s="25"/>
      <c r="E27" s="25"/>
      <c r="F27" s="26"/>
    </row>
    <row r="28" customFormat="1" ht="16.1" customHeight="1" spans="1:6">
      <c r="A28" s="22"/>
      <c r="B28" s="23"/>
      <c r="C28" s="24"/>
      <c r="D28" s="25"/>
      <c r="E28" s="25"/>
      <c r="F28" s="26"/>
    </row>
    <row r="29" customFormat="1" ht="16.85" customHeight="1" spans="1:6">
      <c r="A29" s="22"/>
      <c r="B29" s="23"/>
      <c r="C29" s="24"/>
      <c r="D29" s="25"/>
      <c r="E29" s="25"/>
      <c r="F29" s="26"/>
    </row>
    <row r="30" customFormat="1" ht="16.1" customHeight="1" spans="1:6">
      <c r="A30" s="22"/>
      <c r="B30" s="23"/>
      <c r="C30" s="24"/>
      <c r="D30" s="25"/>
      <c r="E30" s="25"/>
      <c r="F30" s="26"/>
    </row>
    <row r="31" customFormat="1" ht="16.1" customHeight="1" spans="1:6">
      <c r="A31" s="22"/>
      <c r="B31" s="23"/>
      <c r="C31" s="24"/>
      <c r="D31" s="25"/>
      <c r="E31" s="25"/>
      <c r="F31" s="26"/>
    </row>
    <row r="32" customFormat="1" ht="16.85" customHeight="1" spans="1:6">
      <c r="A32" s="22"/>
      <c r="B32" s="23"/>
      <c r="C32" s="24"/>
      <c r="D32" s="25"/>
      <c r="E32" s="25"/>
      <c r="F32" s="26"/>
    </row>
    <row r="33" customFormat="1" ht="16.1" customHeight="1" spans="1:6">
      <c r="A33" s="22"/>
      <c r="B33" s="23"/>
      <c r="C33" s="24"/>
      <c r="D33" s="25"/>
      <c r="E33" s="25"/>
      <c r="F33" s="26"/>
    </row>
    <row r="34" customFormat="1" ht="16.1" customHeight="1" spans="1:6">
      <c r="A34" s="22"/>
      <c r="B34" s="23"/>
      <c r="C34" s="24"/>
      <c r="D34" s="25"/>
      <c r="E34" s="25"/>
      <c r="F34" s="26"/>
    </row>
    <row r="35" customFormat="1" ht="16.85" customHeight="1" spans="1:6">
      <c r="A35" s="22"/>
      <c r="B35" s="23"/>
      <c r="C35" s="24"/>
      <c r="D35" s="25"/>
      <c r="E35" s="25"/>
      <c r="F35" s="26"/>
    </row>
    <row r="36" customFormat="1" ht="16.1" customHeight="1" spans="1:6">
      <c r="A36" s="22"/>
      <c r="B36" s="23"/>
      <c r="C36" s="24"/>
      <c r="D36" s="25"/>
      <c r="E36" s="25"/>
      <c r="F36" s="26"/>
    </row>
    <row r="37" customFormat="1" ht="16.1" customHeight="1" spans="1:6">
      <c r="A37" s="22"/>
      <c r="B37" s="23"/>
      <c r="C37" s="24"/>
      <c r="D37" s="25"/>
      <c r="E37" s="25"/>
      <c r="F37" s="26"/>
    </row>
    <row r="38" customFormat="1" ht="16.85" customHeight="1" spans="1:6">
      <c r="A38" s="22"/>
      <c r="B38" s="23"/>
      <c r="C38" s="24"/>
      <c r="D38" s="25"/>
      <c r="E38" s="25"/>
      <c r="F38" s="26"/>
    </row>
    <row r="39" customFormat="1" ht="16.1" customHeight="1" spans="1:6">
      <c r="A39" s="22"/>
      <c r="B39" s="23"/>
      <c r="C39" s="24"/>
      <c r="D39" s="25"/>
      <c r="E39" s="25"/>
      <c r="F39" s="26"/>
    </row>
    <row r="40" customFormat="1" ht="16.1" customHeight="1" spans="1:6">
      <c r="A40" s="22"/>
      <c r="B40" s="23"/>
      <c r="C40" s="24"/>
      <c r="D40" s="25"/>
      <c r="E40" s="25"/>
      <c r="F40" s="26"/>
    </row>
    <row r="41" customFormat="1" ht="32.95" customHeight="1" spans="1:6">
      <c r="A41" s="28"/>
      <c r="B41" s="29" t="s">
        <v>82</v>
      </c>
      <c r="C41" s="28"/>
      <c r="D41" s="28">
        <f>SUM(F7:F14)</f>
        <v>0</v>
      </c>
      <c r="E41" s="28"/>
      <c r="F41" s="28"/>
    </row>
  </sheetData>
  <sheetProtection password="CF6E" sheet="1" objects="1"/>
  <mergeCells count="5">
    <mergeCell ref="A1:F1"/>
    <mergeCell ref="A2:D2"/>
    <mergeCell ref="E2:F2"/>
    <mergeCell ref="A3:F3"/>
    <mergeCell ref="D41:F41"/>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showZeros="0" view="pageBreakPreview" zoomScaleNormal="100" workbookViewId="0">
      <selection activeCell="E13" sqref="E13"/>
    </sheetView>
  </sheetViews>
  <sheetFormatPr defaultColWidth="9" defaultRowHeight="15.6" outlineLevelCol="4"/>
  <cols>
    <col min="1" max="2" width="12.25" customWidth="1"/>
    <col min="3" max="3" width="16.25" customWidth="1"/>
    <col min="4" max="4" width="28.5" customWidth="1"/>
    <col min="5" max="5" width="12.25" customWidth="1"/>
    <col min="6" max="6" width="20" customWidth="1"/>
  </cols>
  <sheetData>
    <row r="1" ht="32.95" customHeight="1" spans="1:5">
      <c r="A1" s="1" t="s">
        <v>83</v>
      </c>
      <c r="B1" s="1"/>
      <c r="C1" s="1"/>
      <c r="D1" s="1"/>
      <c r="E1" s="1"/>
    </row>
    <row r="2" ht="16.85" customHeight="1" spans="1:3">
      <c r="A2" s="2" t="s">
        <v>84</v>
      </c>
      <c r="B2" s="2"/>
      <c r="C2" s="2"/>
    </row>
    <row r="3" ht="27.85" customHeight="1" spans="1:5">
      <c r="A3" s="3" t="s">
        <v>85</v>
      </c>
      <c r="B3" s="4" t="s">
        <v>86</v>
      </c>
      <c r="C3" s="4" t="s">
        <v>87</v>
      </c>
      <c r="D3" s="4"/>
      <c r="E3" s="5" t="s">
        <v>88</v>
      </c>
    </row>
    <row r="4" ht="28.55" customHeight="1" spans="1:5">
      <c r="A4" s="6" t="s">
        <v>89</v>
      </c>
      <c r="B4" s="7" t="s">
        <v>90</v>
      </c>
      <c r="C4" s="7" t="s">
        <v>23</v>
      </c>
      <c r="D4" s="7"/>
      <c r="E4" s="8">
        <f>'100章'!D41</f>
        <v>0</v>
      </c>
    </row>
    <row r="5" ht="27.85" customHeight="1" spans="1:5">
      <c r="A5" s="6" t="s">
        <v>91</v>
      </c>
      <c r="B5" s="7" t="s">
        <v>92</v>
      </c>
      <c r="C5" s="7" t="s">
        <v>42</v>
      </c>
      <c r="D5" s="7"/>
      <c r="E5" s="8">
        <f>'200章'!D41</f>
        <v>0</v>
      </c>
    </row>
    <row r="6" ht="28.55" customHeight="1" spans="1:5">
      <c r="A6" s="6" t="s">
        <v>93</v>
      </c>
      <c r="B6" s="7" t="s">
        <v>94</v>
      </c>
      <c r="C6" s="7" t="s">
        <v>61</v>
      </c>
      <c r="D6" s="7"/>
      <c r="E6" s="8">
        <f>'300章'!D41</f>
        <v>0</v>
      </c>
    </row>
    <row r="7" ht="27.85" customHeight="1" spans="1:5">
      <c r="A7" s="6" t="s">
        <v>95</v>
      </c>
      <c r="B7" s="9" t="s">
        <v>96</v>
      </c>
      <c r="C7" s="9"/>
      <c r="D7" s="9"/>
      <c r="E7" s="8">
        <f>SUM(E4:E6)</f>
        <v>0</v>
      </c>
    </row>
    <row r="8" ht="27.85" customHeight="1" spans="1:5">
      <c r="A8" s="6" t="s">
        <v>97</v>
      </c>
      <c r="B8" s="10" t="s">
        <v>98</v>
      </c>
      <c r="C8" s="10"/>
      <c r="D8" s="10"/>
      <c r="E8" s="11"/>
    </row>
    <row r="9" ht="27.85" customHeight="1" spans="1:5">
      <c r="A9" s="6" t="s">
        <v>99</v>
      </c>
      <c r="B9" s="12" t="s">
        <v>100</v>
      </c>
      <c r="C9" s="12"/>
      <c r="D9" s="12"/>
      <c r="E9" s="11">
        <f>E7</f>
        <v>0</v>
      </c>
    </row>
    <row r="10" ht="27.1" customHeight="1" spans="1:5">
      <c r="A10" s="6" t="s">
        <v>101</v>
      </c>
      <c r="B10" s="10" t="s">
        <v>102</v>
      </c>
      <c r="C10" s="10"/>
      <c r="D10" s="10"/>
      <c r="E10" s="11"/>
    </row>
    <row r="11" ht="27.85" customHeight="1" spans="1:5">
      <c r="A11" s="6" t="s">
        <v>103</v>
      </c>
      <c r="B11" s="10" t="s">
        <v>104</v>
      </c>
      <c r="C11" s="10"/>
      <c r="D11" s="10"/>
      <c r="E11" s="11"/>
    </row>
    <row r="12" ht="27.85" customHeight="1" spans="1:5">
      <c r="A12" s="13" t="s">
        <v>105</v>
      </c>
      <c r="B12" s="14" t="s">
        <v>106</v>
      </c>
      <c r="C12" s="14"/>
      <c r="D12" s="14"/>
      <c r="E12" s="15">
        <f>E7</f>
        <v>0</v>
      </c>
    </row>
  </sheetData>
  <sheetProtection password="CF6E" sheet="1" objects="1"/>
  <mergeCells count="12">
    <mergeCell ref="A1:E1"/>
    <mergeCell ref="A2:C2"/>
    <mergeCell ref="C3:D3"/>
    <mergeCell ref="C4:D4"/>
    <mergeCell ref="C5:D5"/>
    <mergeCell ref="C6:D6"/>
    <mergeCell ref="B7:D7"/>
    <mergeCell ref="B8:D8"/>
    <mergeCell ref="B9:D9"/>
    <mergeCell ref="B10:D10"/>
    <mergeCell ref="B11:D11"/>
    <mergeCell ref="B12:D12"/>
  </mergeCells>
  <pageMargins left="0.98" right="0.12" top="0.315" bottom="0.315" header="0" footer="0"/>
  <pageSetup paperSize="9" fitToWidth="0" fitToHeight="0" orientation="portrait"/>
  <headerFooter alignWithMargins="0"/>
</worksheet>
</file>

<file path=docProps/app.xml><?xml version="1.0" encoding="utf-8"?>
<Properties xmlns="http://schemas.openxmlformats.org/officeDocument/2006/extended-properties" xmlns:vt="http://schemas.openxmlformats.org/officeDocument/2006/docPropsVTypes">
  <Company>SmartCost</Company>
  <Application>Microsoft Excel</Application>
  <HeadingPairs>
    <vt:vector size="2" baseType="variant">
      <vt:variant>
        <vt:lpstr>工作表</vt:lpstr>
      </vt:variant>
      <vt:variant>
        <vt:i4>5</vt:i4>
      </vt:variant>
    </vt:vector>
  </HeadingPairs>
  <TitlesOfParts>
    <vt:vector size="5" baseType="lpstr">
      <vt:lpstr>编制说明</vt:lpstr>
      <vt:lpstr>100章</vt:lpstr>
      <vt:lpstr>200章</vt:lpstr>
      <vt:lpstr>300章</vt:lpstr>
      <vt:lpstr>投标报价汇总表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SmartCost</dc:creator>
  <cp:lastModifiedBy>阳光下的承诺</cp:lastModifiedBy>
  <dcterms:created xsi:type="dcterms:W3CDTF">2023-02-16T02:41:00Z</dcterms:created>
  <dcterms:modified xsi:type="dcterms:W3CDTF">2023-02-16T02:49:53Z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F10EA091E8D94EB98833689D8B1792F5</vt:lpwstr>
  </property>
  <property fmtid="{D5CDD505-2E9C-101B-9397-08002B2CF9AE}" pid="3" name="KSOProductBuildVer">
    <vt:lpwstr>2052-11.1.0.13703</vt:lpwstr>
  </property>
</Properties>
</file>