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564" firstSheet="1" activeTab="1"/>
  </bookViews>
  <sheets>
    <sheet name="Sheet1" sheetId="4" state="hidden" r:id="rId1"/>
    <sheet name="附件1" sheetId="7" r:id="rId2"/>
  </sheets>
  <definedNames>
    <definedName name="_GoBack" localSheetId="1">附件1!#REF!</definedName>
    <definedName name="_xlnm.Print_Area" localSheetId="1">附件1!$B$1:$E$4</definedName>
    <definedName name="_xlnm.Print_Titles" localSheetId="1">附件1!$1:$4</definedName>
    <definedName name="附件1">Sheet1!$A$2:$H$47</definedName>
  </definedNames>
  <calcPr calcId="144525"/>
</workbook>
</file>

<file path=xl/sharedStrings.xml><?xml version="1.0" encoding="utf-8"?>
<sst xmlns="http://schemas.openxmlformats.org/spreadsheetml/2006/main" count="253" uniqueCount="109">
  <si>
    <t>序号</t>
  </si>
  <si>
    <t>采购项目</t>
  </si>
  <si>
    <t>主要技术参数及要求</t>
  </si>
  <si>
    <t>采购数量</t>
  </si>
  <si>
    <t>单位</t>
  </si>
  <si>
    <t>计划单价</t>
  </si>
  <si>
    <t>计划总价</t>
  </si>
  <si>
    <t>备注</t>
  </si>
  <si>
    <t>智能档案柜</t>
  </si>
  <si>
    <t>详见附表技术参数</t>
  </si>
  <si>
    <t>组</t>
  </si>
  <si>
    <t>无线PDA遥控模块</t>
  </si>
  <si>
    <t>套</t>
  </si>
  <si>
    <t>平板电脑</t>
  </si>
  <si>
    <t>台</t>
  </si>
  <si>
    <t>二维码打印机</t>
  </si>
  <si>
    <t>二维码扫描枪</t>
  </si>
  <si>
    <t>二维码打印纸</t>
  </si>
  <si>
    <t>箱</t>
  </si>
  <si>
    <t>气体灭火控制器</t>
  </si>
  <si>
    <t>感烟探测器</t>
  </si>
  <si>
    <t>个</t>
  </si>
  <si>
    <t>感温探测器</t>
  </si>
  <si>
    <t>探测器底座</t>
  </si>
  <si>
    <t>火灾声光报警器</t>
  </si>
  <si>
    <t>气体喷洒指示灯</t>
  </si>
  <si>
    <t>紧急启动/停止按钮</t>
  </si>
  <si>
    <t>柜式七氟丙烷灭火装置</t>
  </si>
  <si>
    <t>七氟丙烷药剂</t>
  </si>
  <si>
    <t>公斤</t>
  </si>
  <si>
    <t>机房专业空调</t>
  </si>
  <si>
    <t>200W红外室内半球高清网络摄像机</t>
  </si>
  <si>
    <t>红外高清网络摄像机电源</t>
  </si>
  <si>
    <t>16路网络硬盘录像机</t>
  </si>
  <si>
    <t>存储设备</t>
  </si>
  <si>
    <t>协议转换器</t>
  </si>
  <si>
    <t>网线</t>
  </si>
  <si>
    <t>米</t>
  </si>
  <si>
    <t>电源线</t>
  </si>
  <si>
    <t>机柜</t>
  </si>
  <si>
    <t>55液晶监视器</t>
  </si>
  <si>
    <t>水晶头</t>
  </si>
  <si>
    <t>盒</t>
  </si>
  <si>
    <t>插座</t>
  </si>
  <si>
    <t>铜管</t>
  </si>
  <si>
    <t>根</t>
  </si>
  <si>
    <t>人脸指纹刷卡密码门禁</t>
  </si>
  <si>
    <t>电脑</t>
  </si>
  <si>
    <t>音响</t>
  </si>
  <si>
    <t>功放</t>
  </si>
  <si>
    <t>音频线</t>
  </si>
  <si>
    <t>高清线1.5米</t>
  </si>
  <si>
    <t>高清线5米</t>
  </si>
  <si>
    <t>高清线15米</t>
  </si>
  <si>
    <t>LED屏安装</t>
  </si>
  <si>
    <t>Led屏支架</t>
  </si>
  <si>
    <t>不锈钢边框</t>
  </si>
  <si>
    <t>投影机支架</t>
  </si>
  <si>
    <t>固态硬盘</t>
  </si>
  <si>
    <t>VGA线20米</t>
  </si>
  <si>
    <t>VGA线30米</t>
  </si>
  <si>
    <t>高清共享分屏器一分二</t>
  </si>
  <si>
    <t>得胜一拖四无线话筒</t>
  </si>
  <si>
    <t>合计</t>
  </si>
  <si>
    <t>叁拾贰万陆仟叁佰玖拾叁元整</t>
  </si>
  <si>
    <t>窗帘采购明细表</t>
  </si>
  <si>
    <t>分项控制价（元）</t>
  </si>
  <si>
    <t>合计（元）</t>
  </si>
  <si>
    <t>高温定型混纺双面麻布</t>
  </si>
  <si>
    <r>
      <rPr>
        <sz val="10"/>
        <color indexed="8"/>
        <rFont val="仿宋"/>
        <charset val="134"/>
      </rPr>
      <t>高温定型  混纺双面麻布   （一）、技术要求：1、基本材质：环保物理遮光布，不起皱、不褪色、不变色、透光好、抗老化、垂感好。帘布表面光亮，透气， 纺织均匀。 2、经线：≥780  3、纬线：≥650                                                       4、克重：1200g/m±2%         5、织物密度：根/10cm                              6、遮光度：≦95  90%               7、缩水率：≦2%                               8、光照牢度（级）：≧3  3-4级                  9、耐水色牢度（级）变色：≧4 4级  沾色≧3-4  4级  10、耐光色牢度（级）:≧3.5  4-5级              11、防紫外线性能：UPF值＞40  T(UVA)AV (%)＜5  12、防水：≧CmH20                             13、防尘：KN90                                14、隔音：30dB  -40dB                                                                 
（二）、加工要求：1.窗布接高,加工不易飘线、毛边。加工要求保证帘布的平整性，加工时要求熨烫、方便清洁、维护或更换，窗帘倍数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1：2韩折。
2.十年不褪色
3、 窗帘折边：下摆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3.5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 xml:space="preserve">±5cm，吊钩每米7个，用布门幅为3.2m门幅，。
4、制作、安装尺寸要求：窗帘上挂韩钩顶装，下垂各距地3cm，左右紧墙安装。                    （三）、含量要求                             1.甲酫含量 ≦300    未检出                       2.PH值  4.0-9.0  检6.6                       3.异味  无                                            4.可分解致癌芳香胺染料  禁用                   5.可萃取铅含量：≦1.0                        6.可萃取铬含量：≦2.0                                                                               7.PH值   &lt;0.6cm                      </t>
    </r>
  </si>
  <si>
    <t>高温定型白纱</t>
  </si>
  <si>
    <r>
      <rPr>
        <sz val="10"/>
        <color indexed="8"/>
        <rFont val="仿宋"/>
        <charset val="134"/>
      </rPr>
      <t>高温定型  白纱                           （一）、技术要求：
1、基本材质：高密度防刮金刚3D压花纱。                               2、经线：60                                   3、纬线：40                                   4、克重：400g/m±2%                                                        5、遮光度：≦95  90%                          6、缩水率：≦2%                               7、光照牢度（级）：≧3  3-4级                  8、耐水色牢度（级）变色：≧4 4级  沾色≧3-4 4级  9、耐光色牢度（级）:≧3.5  4-5级              10、防紫外线性能：UPF值＞40  T(UVA)AV (%)＜5  11、防水：≧CmH20                             12、防尘：KN90                                                                                                 
（二）、加工要求：1.窗布接高,加工不易飘线、毛边。加工要求保证帘布的平整性，加工时要求熨烫、方便清洁、维护或更换，窗帘倍数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1：2韩折。
2.十年不褪色
3、 窗帘折边：下摆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3.5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 xml:space="preserve">±5cm，吊钩每米7个，用布门幅为3.2m门幅，。
4、制作、安装尺寸要求：窗帘上挂韩钩顶装，下垂各距地3cm，左右紧墙安装。                    （三）、含量要求                             1.甲酫含量 ≦300    未检出                       2.PH值  4.0-9.0  检6.6                       3.异味  无                                            4.可分解致癌芳香胺染料  禁用                   5.可萃取铅含量：≦1.0                        6.可萃取铬含量：≦2.0                                                                               7.PH值   &lt;0.6cm                      </t>
    </r>
  </si>
  <si>
    <t>百叶窗</t>
  </si>
  <si>
    <t xml:space="preserve">百叶帘     纯铝百叶          规格：25/50mm铝合金百叶帘，单棒式:绳棒合一，拉绳穿在空心的调节棒内，外观更为简洁。铝合金叶片采用耐腐蚀铝合金材质压延而成，并经特殊处理，其叶片截面制成圆弧形，增加叶片柔韧性，增加弹性，不易折弯，并有多种色彩供选择。宽度:3.0mm。高度:4.0mm。面积:7.0㎡。2、25/50mm木百叶帘用椴木材料制成，经定型防霉处理的        </t>
  </si>
  <si>
    <t>平米</t>
  </si>
  <si>
    <t>单层遮光布</t>
  </si>
  <si>
    <r>
      <rPr>
        <sz val="10"/>
        <color indexed="8"/>
        <rFont val="仿宋"/>
        <charset val="134"/>
      </rPr>
      <t>高精密度遮光布                            （一）、技术要求：
1、基本材质：100%阻燃涤纶，双面遮光、透光好、抗老化、垂感好。帘布表面光亮，透气， 纺织均匀。
2、经线：75D/72F消光低弹丝                       3、纬线：150D/72F黑低弹丝                          4、克重：812g/m±2%                           5、织物密度：根/10cm                              6、遮光度：90%                                7、缩水率：≦2%                               8、光照牢度（级）：≧3  3-4级                   9、耐水色牢度（级）变色：≧4 4级  沾色≧3-4  4级   阻燃等级：GB/T  17591-2006 B1级 国标1级        10、耐光色牢度（级）:≧3.5  4-5级                                          （二）加工要求：1.窗布加工不易飘线、毛边。加工要求保证帘布的平整性，加工时要求熨烫、方便清洁、维护或更换，窗帘倍数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1：1.8                    2.十年不褪色
3、 窗帘折边：下摆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3.5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 xml:space="preserve">±5cm，打孔每米6个，用布门幅为2.8m门幅.
4、制作、安装尺寸要求：窗帘打孔罗马杆侧装距顶15cm、下垂各距地3cm，左右紧墙安装。
（三）、含量要求                             1.甲酫含量 ≦300    未检出                       2.PH值  4.0-9.0  检6.6                      3.异味  无                                            4.布面疵点   主要部位不允许，次要部位允许轻微                        </t>
    </r>
  </si>
  <si>
    <t>无声轨</t>
  </si>
  <si>
    <t xml:space="preserve">无声轨                                 采用优质原生态铝合金加塑料划条，表面电泳处理，抗氧化能力强，光泽度高，符合GB/T 6892-2015《一般工业用铝及铝合金挤压型材》标准的要求                              颜色:白色
材质:铝合金
规格：宽≥24mm、高≥27mm，壁厚≥1.5mm,弯曲度：0.01-0.15mm之间。韦氏硬度：≥10HW。膜层耐溶剂性为3级或4级。  </t>
  </si>
  <si>
    <t>电轨</t>
  </si>
  <si>
    <t>电轨加电机   米帘智能双层双轨  
1、采用220V交流管状电机；
2、超静音设计，具有手拉启动、停电手拉、缓起缓停，中间停位功能，内置无线接收，可实现多种控制模式。                                                                          3、使用安全，发热量低，可连续工作。                  4、选用高品质部件及全密封润滑设计，稳定耐用，使用寿命长                                                     5、具有停电记忆保护功能                                  
电机参数:
额定扭矩(Torque):1.0Nm
输出转速(Rated Speed):100rpm
额定电压(Voltage):100-240vac
额定功率(Rated Rower):65W
保护等级(Protection Class):ip20
[控制方式]：
1、采用无线遥控，抗干扰性强，可单控也可双控。机械开关手控；智能语音声控或无线电遥控；</t>
  </si>
  <si>
    <t>加厚铝杆</t>
  </si>
  <si>
    <t xml:space="preserve"> 8、罗马杆   加厚实芯铝杆、        采用高强度铝合金材质，电泳工艺；壁厚:≥1.5mm；直径:≥25mm；支架壁厚:≥2.0mm</t>
  </si>
  <si>
    <t>安装费</t>
  </si>
  <si>
    <t xml:space="preserve">普通安装81套双层窗帘   2人人工费2天完成3米爬梯辅助，电钻开双孔，膨胀螺丝紧丝，10cm螺丝手电钻固定 并挂帘 </t>
  </si>
  <si>
    <r>
      <rPr>
        <sz val="10"/>
        <color indexed="8"/>
        <rFont val="仿宋"/>
        <charset val="134"/>
      </rPr>
      <t>高温定型  混纺双面麻布                      （一）、技术要求：
1、基本材质：环保物理遮光布，不起皱、不褪色、不变色、透光好、抗老化、垂感好。帘布表面光亮，透气， 纺织均匀。                               2、经线：≥780                                  3、纬线：≥650                                   4、克重：1200g/m±2%                          5、织物密度：根/10cm                              6、遮光度：≦95  90%                          7、缩水率：≦2%                               8、光照牢度（级）：≧3  3-4级                  9、耐水色牢度（级）变色：≧4 4级  沾色≧3-4  4级  10、耐光色牢度（级）:≧3.5  4-5级              11、防紫外线性能：UPF值＞40  T(UVA)AV (%)＜5  12、防水：≧CmH20                             13、防尘：KN90                                14、隔音：30dB  -40dB                                                                 
（二）、加工要求：1.窗布接高,加工不易飘线、毛边。加工要求保证帘布的平整性，加工时要求熨烫、方便清洁、维护或更换，窗帘倍数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1：2韩折。
2.十年不褪色
3、 窗帘折边：下摆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3.5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 xml:space="preserve">±5cm，吊钩每米7个，用布门幅为3.2m门幅，。
4、制作、安装尺寸要求：窗帘上挂韩钩顶装，下垂各距地3cm，左右紧墙安装。                    （三）、含量要求                             1.甲酫含量 ≦300    未检出                       2.PH值  4.0-9.0  检6.6                       3.异味  无                                            4.可分解致癌芳香胺染料  禁用                   5.可萃取铅含量：≦1.0                        6.可萃取铬含量：≦2.0                                                                               7.PH值   &lt;0.6cm                      </t>
    </r>
  </si>
  <si>
    <r>
      <rPr>
        <sz val="10"/>
        <rFont val="仿宋"/>
        <charset val="134"/>
      </rPr>
      <t>高温定型  白纱                           （一）、技术要求：
1、基本材质：普通工程纱。                               2、经线：60                                   3、纬线：40                                   4、克重：400g/m±2%                                                        5、遮光度：≦95  90%                          6、缩水率：≦2%                               7、光照牢度（级）：≧3  3-4级                  8、耐水色牢度（级）变色：≧4 4级  沾色≧3-4 4级  9、耐光色牢度（级）:≧3.5  4-5级              10、防紫外线性能：UPF值＞40  T(UVA)AV (%)＜5  11、防水：≧CmH20                             12、防尘：KN90                                                                                                 
（二）、加工要求：1.窗布接高,加工不易飘线、毛边。加工要求保证帘布的平整性，加工时要求熨烫、方便清洁、维护或更换，窗帘倍数</t>
    </r>
    <r>
      <rPr>
        <sz val="10"/>
        <rFont val="宋体"/>
        <charset val="134"/>
      </rPr>
      <t> </t>
    </r>
    <r>
      <rPr>
        <sz val="10"/>
        <rFont val="仿宋"/>
        <charset val="134"/>
      </rPr>
      <t>1：2韩折。
2.十年不褪色
3、 窗帘折边：下摆</t>
    </r>
    <r>
      <rPr>
        <sz val="10"/>
        <rFont val="宋体"/>
        <charset val="134"/>
      </rPr>
      <t> </t>
    </r>
    <r>
      <rPr>
        <sz val="10"/>
        <rFont val="仿宋"/>
        <charset val="134"/>
      </rPr>
      <t>3.5</t>
    </r>
    <r>
      <rPr>
        <sz val="10"/>
        <rFont val="宋体"/>
        <charset val="134"/>
      </rPr>
      <t> </t>
    </r>
    <r>
      <rPr>
        <sz val="10"/>
        <rFont val="仿宋"/>
        <charset val="134"/>
      </rPr>
      <t xml:space="preserve">±5cm，吊钩每米7个，用布门幅为2.8m门幅，。
4、制作、安装尺寸要求：窗帘上挂韩钩顶装，下垂各距地3cm，左右紧墙安装。                    （三）、含量要求                             1.甲酫含量 ≦300    未检出                       2.PH值  4.0-9.0  检6.6                       3.异味  无                                            4.可分解致癌芳香胺染料  禁用                   5.可萃取铅含量：≦1.0                        6.可萃取铬含量：≦2.0                                                                               7.PH值   &lt;0.6cm                      </t>
    </r>
  </si>
  <si>
    <t>高档绣花纱</t>
  </si>
  <si>
    <r>
      <rPr>
        <sz val="10"/>
        <color indexed="8"/>
        <rFont val="仿宋"/>
        <charset val="134"/>
      </rPr>
      <t>高温定型  绣花纱                          （一）、技术要求：
1、基本材质：电脑刺绣纱，不起皱、不褪色、不变色、透光好、抗老化、垂感好。帘布表面光亮，透气， 纺织均匀。                                     2、经线：98                                   3、纬线：88                                   4、克重：750g/m±2%                           5、织物密度：根/10cm                              6、遮光度：≦95  90%                          7、缩水率：≦2%                               8、光照牢度（级）：≧3  3-4级                  9、耐水色牢度（级）变色：≧4 4级  沾色≧3-4  4级  10、耐光色牢度（级）:≧3.5  4-5级              11、防紫外线性能：UPF值＞40  T(UVA)AV (%)＜5  12、防水：≧CmH20                             13、防尘：KN90                                                                                                
（二）、加工要求：1.窗布接高,加工不易飘线、毛边。加工要求保证帘布的平整性，加工时要求熨烫、方便清洁、维护或更换，窗帘倍数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1：2 韩折。
2.十年不褪色
3、 窗帘折边：下摆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3.5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 xml:space="preserve">±5cm，吊钩每米7个，用布门幅为3.2m门幅，。
4、制作、安装尺寸要求：窗帘上挂韩钩顶装，下垂各距地3cm，左右紧墙安装。                    （三）、含量要求                             1.甲酫含量 ≦300    未检出                       2.PH值  4.0-9.0  检6.6                       3.异味  无                                            4.可分解致癌芳香胺染料  禁用                   5.可萃取铅含量：≦1.0                        6.可萃取铬含量：≦2.0                                                                               7.PH值   &lt;0.6cm                      </t>
    </r>
  </si>
  <si>
    <t>百叶帘     纯铝百叶                    规格：25/50mm铝合金百叶帘             单棒式:绳棒合一，拉绳穿在空心的调节棒内，外观更为简洁。铝合金叶片采用耐腐蚀铝合金材质压延而成，并经特殊处理，其叶片截面制成圆弧形，增加叶片柔韧性，增加弹性，不易折弯，并有多种色彩供选择。宽度:3.0mm。高度:4.0mm。面积:7.0㎡。</t>
  </si>
  <si>
    <t>精密度遮光布</t>
  </si>
  <si>
    <r>
      <rPr>
        <sz val="10"/>
        <color indexed="8"/>
        <rFont val="仿宋"/>
        <charset val="134"/>
      </rPr>
      <t>高精密度遮光布                     （一）、技术要求：
1、基本材质：100%阻燃涤纶，双面遮光、透光好、抗老化、垂感好。帘布表面光亮，透气， 纺织均匀。
2、经线：75D/72F消光低弹丝                       3、纬线：150D/72F黑低弹丝                          4、克重：812g/m±2%                    5、织物密度：根/10cm                              6、遮光度：90%    7、缩水率：≦2%      8、光照牢度（级）：≧3  3-4级   9、耐水色牢度（级）变色：≧4 4级  沾色≧3-4  4级   阻燃等级：GB/T  17591-2006 B1级 国标1级  10、耐光色牢度（级）:≧3.5  4-5级                                          （二）加工要求：1.窗布加工不易飘线、毛边。加工要求保证帘布的平整性，加工时要求熨烫、方便清洁、维护或更换，窗帘倍数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1：1.8       3.十年不褪色
4、 窗帘折边：下摆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3.5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 xml:space="preserve">±5cm，打孔每米6个，用布门幅为2.8m门幅.
5、制作、安装尺寸要求：窗帘打孔罗马杆侧装距顶15cm、下垂各距地3cm，左右紧墙安装。
（三）、含量要求                            1.甲酫含量 ≦300    未检出                       2.PH值  4.0-9.0  检6.6                 3.异味  无                                            4.布面疵点   主要部位不允许，次要部位允许轻微                        </t>
    </r>
  </si>
  <si>
    <t>罗马杆   加厚实芯铝杆、        采用高强度铝合金材质，电泳工艺；壁厚:≥1.5mm；直径:≥25mm；支架壁厚:≥2.0mm</t>
  </si>
  <si>
    <t>舞台幕布</t>
  </si>
  <si>
    <r>
      <rPr>
        <sz val="10"/>
        <color indexed="8"/>
        <rFont val="仿宋"/>
        <charset val="134"/>
      </rPr>
      <t>舞台幕布   金丝绒幕布              （一）、技术要求：
1、性能要求：不起皱、不褪色、不变色、抗老化、垂感好。帘布表面光亮，透气， 纺织均匀。
2、加工要求：1.窗布接高加工,不易飘线、毛边。加工要求保证帘布的平整性，加工时要求熨烫、方便清洁、维护或更换，窗帘倍数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1：2               3.十年不褪色
4、 窗帘折边：下摆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3.5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 xml:space="preserve">±5cm，吊钩每米7个，用布门幅为3.2m门幅.
5、制作、安装尺寸要求：窗帘上挂韩钩顶装，下垂各距地3cm，左右紧墙                   （三）、含量要求                             1.甲酫含量 ≦300    未检出                       2.PH值  4.0-9.0  检6.6                       3.异味  无                                            4.可分解致癌芳香胺染料  禁用                   5.可萃取铅含量：≦1.0                        6.可萃取铬含量：≦2.0                                                                               7.PH值   &lt;0.6cm                </t>
    </r>
  </si>
  <si>
    <t xml:space="preserve">电轨加电机   米帘智能双层双轨  
1、采用220V交流管状电机；
2、超静音设计，具有手拉启动、停电手拉、缓起缓停，中间停位功能，内置无线接收，可实现多种控制模式。                                                                          3、使用安全，发热量低，可连续工作。                  4、选用高品质部件及全密封润滑设计，稳定耐用，使用寿命长                                                     5、具有停电记忆保护功能                                  
电机参数:
额定扭矩(Torque):1.0Nm
输出转速(Rated Speed):100rpm
额定电压(Voltage):100-240vac
额定功率(Rated Rower):65W
保护等级(Protection Class):ip20
[控制方式]：
1、采用无线遥控，抗干扰性强，可单控也可双控。机械开关手控；
2、红外线遥控或无线电遥控；                  </t>
  </si>
  <si>
    <t xml:space="preserve"> 脚手架架高（高空作业）安装电轨幕布，电钻开3孔/米，膨胀螺丝紧丝，5cm×5cm螺丝手电钻固定并挂帘  2人人工费1天完成</t>
  </si>
  <si>
    <t>2</t>
  </si>
  <si>
    <t xml:space="preserve"> 普通安装192套双层窗帘，电钻开3孔/米，膨胀螺丝紧丝，5cm×5cm螺丝手电钻固定并挂帘  2人人工费5天完成</t>
  </si>
  <si>
    <r>
      <rPr>
        <sz val="10"/>
        <color rgb="FF000000"/>
        <rFont val="仿宋"/>
        <charset val="134"/>
      </rPr>
      <t>高温定型  混纺双面麻布                      （一）、技术要求：
1、基本材质：环保物理遮光布，不起皱、不褪色、不变色、透光好、抗老化、垂感好。帘布表面光亮，透气， 纺织均匀。                               2、经线：158                                  3、纬线：58                                   4、克重：1200g/m±2%                          5、织物密度：根/10cm                              6、遮光度：≦95  90%                          7、缩水率：≦2%                               8、光照牢度（级）：≧3  3-4级                  9、耐水色牢度（级）变色：≧4 4级  沾色≧3-4  4级  10、耐光色牢度（级）:≧3.5  4-5级              11、防紫外线性能：UPF值＞40  T(UVA)AV (%)＜5  12、防水：≧CmH20                             13、防尘：KN90                                14、隔音：30dB  -40dB                                                                 
（二）、加工要求：1.窗布接高,加工不易飘线、毛边。加工要求保证帘布的平整性，加工时要求熨烫、方便清洁、维护或更换，窗帘倍数</t>
    </r>
    <r>
      <rPr>
        <sz val="10"/>
        <color rgb="FF000000"/>
        <rFont val="宋体"/>
        <charset val="134"/>
      </rPr>
      <t> </t>
    </r>
    <r>
      <rPr>
        <sz val="10"/>
        <color rgb="FF000000"/>
        <rFont val="仿宋"/>
        <charset val="134"/>
      </rPr>
      <t>1：2韩折。
2.十年不褪色
3、 窗帘折边：下摆</t>
    </r>
    <r>
      <rPr>
        <sz val="10"/>
        <color rgb="FF000000"/>
        <rFont val="宋体"/>
        <charset val="134"/>
      </rPr>
      <t> </t>
    </r>
    <r>
      <rPr>
        <sz val="10"/>
        <color rgb="FF000000"/>
        <rFont val="仿宋"/>
        <charset val="134"/>
      </rPr>
      <t>3.5</t>
    </r>
    <r>
      <rPr>
        <sz val="10"/>
        <color rgb="FF000000"/>
        <rFont val="宋体"/>
        <charset val="134"/>
      </rPr>
      <t> </t>
    </r>
    <r>
      <rPr>
        <sz val="10"/>
        <color rgb="FF000000"/>
        <rFont val="仿宋"/>
        <charset val="134"/>
      </rPr>
      <t xml:space="preserve">±5cm，吊钩每米7个，用布门幅为3.2m门幅，。
4、制作、安装尺寸要求：窗帘上挂韩钩顶装，下垂各距地3cm，左右紧墙安装。                    （三）、含量要求                             1.甲酫含量 ≦300    未检出                       2.PH值  4.0-9.0  检6.6                       3.异味  无                                            4.可分解致癌芳香胺染料  禁用                   5.可萃取铅含量：≦1.0                        6.可萃取铬含量：≦2.0                                                                               7.PH值   &lt;0.6cm                      </t>
    </r>
  </si>
  <si>
    <r>
      <rPr>
        <sz val="10"/>
        <color indexed="8"/>
        <rFont val="仿宋"/>
        <charset val="134"/>
      </rPr>
      <t>高温定型  白纱                           （一）、技术要求：
1、基本材质：普通工程纱。                               2、经线：50                                   3、纬线：30                                   4、克重：320g/m±2%                                                        5、遮光度：≦90  90%                          6、缩水率：≦2%                               7、光照牢度（级）：≧3  3-4级                  8、耐水色牢度（级）变色：≧4 4级  沾色≧3-4 4级  9、耐光色牢度（级）:≧3.5  4-5级              10、防紫外线性能：UPF值＞40  T(UVA)AV (%)＜5  11、防水：≧CmH20                             12、防尘：KN90                                                                                                 
（二）、加工要求：1.窗布接高,加工不易飘线、毛边。加工要求保证帘布的平整性，加工时要求熨烫、方便清洁、维护或更换，窗帘倍数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1：2。
2.十年不褪色
3、 窗帘折边：下摆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3.5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 xml:space="preserve">±5cm，吊钩每米7个，用布门幅为2.8m门幅，。
4、制作、安装尺寸要求：窗帘上挂韩钩顶装，下垂各距地3cm，左右紧墙安装。                    （三）、含量要求                             1.甲酫含量 ≦300    未检出                       2.PH值  4.0-9.0  检6.6                       3.异味  无                                            4.可分解致癌芳香胺染料  禁用                   5.可萃取铅含量：≦1.0                        6.可萃取铬含量：≦2.0                                                                               7.PH值   &lt;0.6cm                      </t>
    </r>
  </si>
  <si>
    <t xml:space="preserve">百叶帘     纯铝百叶                    1、规格：25/50mm铝合金百叶帘，单棒式:绳棒合一，拉绳穿在空心的调节棒内，外观更为简洁。铝合金叶片采用耐腐蚀铝合金材质压延而成，并经特殊处理，其叶片截面制成圆弧形，增加叶片柔韧性，增加弹性，不易折弯，并有多种色彩供选择。宽度:3.0mm。高度:4.0mm。面积:7.0㎡。                 2、25/50mm木百叶帘用椴木材料制成，经定型防霉处理的        </t>
  </si>
  <si>
    <t xml:space="preserve">无声轨   原生态铝合金加塑料划条       颜色:白色
规格尺寸:10
材质:铝合金
辅件:滑轮  </t>
  </si>
  <si>
    <t xml:space="preserve"> 普通安装216套双层窗帘，电钻开3孔/米，膨胀螺丝紧丝，5cm×5cm螺丝手电钻固定并挂帘  2人人工费7天完成</t>
  </si>
  <si>
    <r>
      <rPr>
        <sz val="10"/>
        <color indexed="8"/>
        <rFont val="仿宋"/>
        <charset val="134"/>
      </rPr>
      <t>高温定型  混纺双面麻布                      （一）、技术要求：
1、基本材质：环保物理遮光布，不起皱、不褪色、不变色、透光好、抗老化、垂感好。帘布表面光亮，透气， 纺织均匀。                               2、经线：≥780                                  3、纬线：≥650                                                                     4、克重：1200g/m±2%                          5、织物密度：根/10cm                              6、遮光度：≦95  90%                          7、缩水率：≦2%                               8、光照牢度（级）：≧3  3-4级                  9、耐水色牢度（级）变色：≧4 4级  沾色≧3-4  4级  10、耐光色牢度（级）:≧3.5  4-5级              11、防紫外线性能：UPF值＞40  T(UVA)AV (%)＜5  12、防水：≧CmH20                             13、防尘：KN90                                14、隔音：30dB  -40dB                                                                 
（二）、加工要求：1.窗布接高,加工不易飘线、毛边。加工要求保证帘布的平整性，加工时要求熨烫、方便清洁、维护或更换，窗帘倍数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1：2韩折。
2.十年不褪色
3、 窗帘折边：下摆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>3.5</t>
    </r>
    <r>
      <rPr>
        <sz val="10"/>
        <color indexed="8"/>
        <rFont val="宋体"/>
        <charset val="134"/>
      </rPr>
      <t> </t>
    </r>
    <r>
      <rPr>
        <sz val="10"/>
        <color indexed="8"/>
        <rFont val="仿宋"/>
        <charset val="134"/>
      </rPr>
      <t xml:space="preserve">±5cm，吊钩每米7个，用布门幅为2.8m门幅，。
4、制作、安装尺寸要求：窗帘上挂韩钩顶装，下垂各距地3cm，左右紧墙安装。                    （三）、含量要求                             1.甲酫含量 ≦300    未检出                       2.PH值  4.0-9.0  检6.6                       3.异味  无                                            4.可分解致癌芳香胺染料  禁用                   5.可萃取铅含量：≦1.0                        6.可萃取铬含量：≦2.0                                                                               7.PH值   &lt;0.6cm                      </t>
    </r>
  </si>
  <si>
    <t>电轨加电机   米帘智能单层双轨  
1、采用220V交流管状电机；
2、超静音设计，具有手拉启动、停电手拉、缓起缓停，中间停位功能，内置无线接收，可实现多种控制模式。                                                                          3、使用安全，发热量低，可连续工作。                  4、选用高品质部件及全密封润滑设计，稳定耐用，使用寿命长                                                     5、具有停电记忆保护功能                                  
电机参数:
额定扭矩(Torque):1.0Nm
输出转速(Rated Speed):100rpm
额定电压(Voltage):100-240vac
额定功率(Rated Rower):65W
保护等级(Protection Class):ip20
[控制方式]：
1、采用无线遥控，抗干扰性强，可单控也可双控。机械开关手控；智能语音声控或无线电遥控；</t>
  </si>
  <si>
    <t xml:space="preserve">百叶帘     纯铝百叶                    规格：25/50mm铝合金百叶帘。                             单棒式:绳棒合一，拉绳穿在空心的调节棒内，外观更为简洁。铝合金叶片采用耐腐蚀铝合金材质压延而成，并经特殊处理，其叶片截面制成圆弧形，增加叶片柔韧性，增加弹性，不易折弯，并有多种色彩供选择。宽度:3.0mm。高度:4.0mm。面积:7.0㎡。       </t>
  </si>
  <si>
    <t xml:space="preserve">
     脚手架架高（高空作业）安装97套单层窗帘，电钻开3孔/米，膨胀螺丝紧丝，5cm×5cm螺丝手电钻固定并挂帘  4人人工费5天完成</t>
  </si>
  <si>
    <t>合计：</t>
  </si>
</sst>
</file>

<file path=xl/styles.xml><?xml version="1.0" encoding="utf-8"?>
<styleSheet xmlns="http://schemas.openxmlformats.org/spreadsheetml/2006/main">
  <numFmts count="5">
    <numFmt numFmtId="5" formatCode="&quot;￥&quot;#,##0;&quot;￥&quot;\-#,##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b/>
      <sz val="22"/>
      <color theme="1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b/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3" fillId="13" borderId="3" applyNumberFormat="0" applyAlignment="0" applyProtection="0">
      <alignment vertical="center"/>
    </xf>
    <xf numFmtId="0" fontId="24" fillId="14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0" borderId="0">
      <alignment vertical="center"/>
    </xf>
    <xf numFmtId="0" fontId="32" fillId="0" borderId="0">
      <protection locked="0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5" fontId="3" fillId="0" borderId="2" xfId="0" applyNumberFormat="1" applyFont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6" fillId="0" borderId="2" xfId="0" applyFont="1" applyBorder="1">
      <alignment vertical="center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8" fillId="0" borderId="2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 12" xfId="50"/>
    <cellStyle name="常规 5" xfId="51"/>
    <cellStyle name="常规 2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0"/>
  <sheetViews>
    <sheetView workbookViewId="0">
      <selection activeCell="A2" sqref="A2:H47"/>
    </sheetView>
  </sheetViews>
  <sheetFormatPr defaultColWidth="9" defaultRowHeight="14.4" outlineLevelCol="7"/>
  <cols>
    <col min="2" max="2" width="17.8796296296296" customWidth="1"/>
    <col min="3" max="3" width="21.3796296296296" customWidth="1"/>
    <col min="4" max="4" width="14.3796296296296" customWidth="1"/>
    <col min="5" max="5" width="14.25" customWidth="1"/>
    <col min="6" max="6" width="11.75" customWidth="1"/>
    <col min="7" max="7" width="14.3796296296296" customWidth="1"/>
  </cols>
  <sheetData>
    <row r="1" ht="28.5" customHeight="1" spans="1:8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</row>
    <row r="2" spans="1:8">
      <c r="A2" s="18">
        <v>1</v>
      </c>
      <c r="B2" s="19" t="s">
        <v>8</v>
      </c>
      <c r="C2" s="20" t="s">
        <v>9</v>
      </c>
      <c r="D2" s="19">
        <v>30</v>
      </c>
      <c r="E2" s="19" t="s">
        <v>10</v>
      </c>
      <c r="F2" s="19">
        <v>3000</v>
      </c>
      <c r="G2" s="19">
        <v>90000</v>
      </c>
      <c r="H2" s="19"/>
    </row>
    <row r="3" spans="1:8">
      <c r="A3" s="18">
        <v>2</v>
      </c>
      <c r="B3" s="19" t="s">
        <v>11</v>
      </c>
      <c r="C3" s="20" t="s">
        <v>9</v>
      </c>
      <c r="D3" s="19">
        <v>1</v>
      </c>
      <c r="E3" s="19" t="s">
        <v>12</v>
      </c>
      <c r="F3" s="19">
        <v>18500</v>
      </c>
      <c r="G3" s="19">
        <v>18500</v>
      </c>
      <c r="H3" s="19"/>
    </row>
    <row r="4" spans="1:8">
      <c r="A4" s="18">
        <v>3</v>
      </c>
      <c r="B4" s="19" t="s">
        <v>13</v>
      </c>
      <c r="C4" s="20" t="s">
        <v>9</v>
      </c>
      <c r="D4" s="19">
        <v>1</v>
      </c>
      <c r="E4" s="19" t="s">
        <v>14</v>
      </c>
      <c r="F4" s="19">
        <v>4000</v>
      </c>
      <c r="G4" s="19">
        <v>4000</v>
      </c>
      <c r="H4" s="19"/>
    </row>
    <row r="5" spans="1:8">
      <c r="A5" s="18">
        <v>4</v>
      </c>
      <c r="B5" s="19" t="s">
        <v>15</v>
      </c>
      <c r="C5" s="20" t="s">
        <v>9</v>
      </c>
      <c r="D5" s="19">
        <v>1</v>
      </c>
      <c r="E5" s="19" t="s">
        <v>14</v>
      </c>
      <c r="F5" s="19">
        <v>1200</v>
      </c>
      <c r="G5" s="19">
        <v>1200</v>
      </c>
      <c r="H5" s="19"/>
    </row>
    <row r="6" spans="1:8">
      <c r="A6" s="18">
        <v>5</v>
      </c>
      <c r="B6" s="19" t="s">
        <v>16</v>
      </c>
      <c r="C6" s="20" t="s">
        <v>9</v>
      </c>
      <c r="D6" s="19">
        <v>1</v>
      </c>
      <c r="E6" s="19" t="s">
        <v>14</v>
      </c>
      <c r="F6" s="19">
        <v>680</v>
      </c>
      <c r="G6" s="19">
        <v>680</v>
      </c>
      <c r="H6" s="19"/>
    </row>
    <row r="7" spans="1:8">
      <c r="A7" s="18">
        <v>6</v>
      </c>
      <c r="B7" s="19" t="s">
        <v>17</v>
      </c>
      <c r="C7" s="20" t="s">
        <v>9</v>
      </c>
      <c r="D7" s="19">
        <v>1</v>
      </c>
      <c r="E7" s="19" t="s">
        <v>18</v>
      </c>
      <c r="F7" s="19">
        <v>500</v>
      </c>
      <c r="G7" s="19">
        <v>500</v>
      </c>
      <c r="H7" s="19"/>
    </row>
    <row r="8" spans="1:8">
      <c r="A8" s="18">
        <v>7</v>
      </c>
      <c r="B8" s="19" t="s">
        <v>19</v>
      </c>
      <c r="C8" s="20" t="s">
        <v>9</v>
      </c>
      <c r="D8" s="19">
        <v>1</v>
      </c>
      <c r="E8" s="19" t="s">
        <v>14</v>
      </c>
      <c r="F8" s="19">
        <v>17000</v>
      </c>
      <c r="G8" s="19">
        <v>17000</v>
      </c>
      <c r="H8" s="19"/>
    </row>
    <row r="9" spans="1:8">
      <c r="A9" s="18">
        <v>8</v>
      </c>
      <c r="B9" s="19" t="s">
        <v>20</v>
      </c>
      <c r="C9" s="20" t="s">
        <v>9</v>
      </c>
      <c r="D9" s="19">
        <v>2</v>
      </c>
      <c r="E9" s="19" t="s">
        <v>21</v>
      </c>
      <c r="F9" s="19">
        <v>200</v>
      </c>
      <c r="G9" s="19">
        <v>400</v>
      </c>
      <c r="H9" s="19"/>
    </row>
    <row r="10" spans="1:8">
      <c r="A10" s="18">
        <v>9</v>
      </c>
      <c r="B10" s="19" t="s">
        <v>22</v>
      </c>
      <c r="C10" s="20" t="s">
        <v>9</v>
      </c>
      <c r="D10" s="19">
        <v>4</v>
      </c>
      <c r="E10" s="19" t="s">
        <v>21</v>
      </c>
      <c r="F10" s="19">
        <v>200</v>
      </c>
      <c r="G10" s="19">
        <v>800</v>
      </c>
      <c r="H10" s="19"/>
    </row>
    <row r="11" spans="1:8">
      <c r="A11" s="18">
        <v>10</v>
      </c>
      <c r="B11" s="19" t="s">
        <v>23</v>
      </c>
      <c r="C11" s="20" t="s">
        <v>9</v>
      </c>
      <c r="D11" s="19">
        <v>6</v>
      </c>
      <c r="E11" s="19" t="s">
        <v>21</v>
      </c>
      <c r="F11" s="19">
        <v>80</v>
      </c>
      <c r="G11" s="19">
        <v>480</v>
      </c>
      <c r="H11" s="19"/>
    </row>
    <row r="12" spans="1:8">
      <c r="A12" s="18">
        <v>11</v>
      </c>
      <c r="B12" s="19" t="s">
        <v>24</v>
      </c>
      <c r="C12" s="20" t="s">
        <v>9</v>
      </c>
      <c r="D12" s="19">
        <v>2</v>
      </c>
      <c r="E12" s="19" t="s">
        <v>21</v>
      </c>
      <c r="F12" s="19">
        <v>200</v>
      </c>
      <c r="G12" s="19">
        <v>400</v>
      </c>
      <c r="H12" s="19"/>
    </row>
    <row r="13" spans="1:8">
      <c r="A13" s="18">
        <v>12</v>
      </c>
      <c r="B13" s="19" t="s">
        <v>25</v>
      </c>
      <c r="C13" s="20" t="s">
        <v>9</v>
      </c>
      <c r="D13" s="19">
        <v>2</v>
      </c>
      <c r="E13" s="19" t="s">
        <v>21</v>
      </c>
      <c r="F13" s="19">
        <v>200</v>
      </c>
      <c r="G13" s="19">
        <v>400</v>
      </c>
      <c r="H13" s="19"/>
    </row>
    <row r="14" spans="1:8">
      <c r="A14" s="18">
        <v>13</v>
      </c>
      <c r="B14" s="19" t="s">
        <v>26</v>
      </c>
      <c r="C14" s="20" t="s">
        <v>9</v>
      </c>
      <c r="D14" s="19">
        <v>2</v>
      </c>
      <c r="E14" s="19" t="s">
        <v>21</v>
      </c>
      <c r="F14" s="19">
        <v>140</v>
      </c>
      <c r="G14" s="19">
        <v>280</v>
      </c>
      <c r="H14" s="19"/>
    </row>
    <row r="15" ht="28.8" spans="1:8">
      <c r="A15" s="18">
        <v>14</v>
      </c>
      <c r="B15" s="19" t="s">
        <v>27</v>
      </c>
      <c r="C15" s="20" t="s">
        <v>9</v>
      </c>
      <c r="D15" s="19">
        <v>2</v>
      </c>
      <c r="E15" s="19" t="s">
        <v>12</v>
      </c>
      <c r="F15" s="19">
        <v>8400</v>
      </c>
      <c r="G15" s="19">
        <v>16800</v>
      </c>
      <c r="H15" s="19"/>
    </row>
    <row r="16" spans="1:8">
      <c r="A16" s="18">
        <v>15</v>
      </c>
      <c r="B16" s="19" t="s">
        <v>28</v>
      </c>
      <c r="C16" s="20" t="s">
        <v>9</v>
      </c>
      <c r="D16" s="19">
        <v>180</v>
      </c>
      <c r="E16" s="19" t="s">
        <v>29</v>
      </c>
      <c r="F16" s="19">
        <v>150</v>
      </c>
      <c r="G16" s="19">
        <v>27000</v>
      </c>
      <c r="H16" s="19"/>
    </row>
    <row r="17" spans="1:8">
      <c r="A17" s="18">
        <v>16</v>
      </c>
      <c r="B17" s="19" t="s">
        <v>30</v>
      </c>
      <c r="C17" s="20" t="s">
        <v>9</v>
      </c>
      <c r="D17" s="19">
        <v>1</v>
      </c>
      <c r="E17" s="19" t="s">
        <v>14</v>
      </c>
      <c r="F17" s="19">
        <v>78000</v>
      </c>
      <c r="G17" s="19">
        <v>78000</v>
      </c>
      <c r="H17" s="19"/>
    </row>
    <row r="18" ht="28.8" spans="1:8">
      <c r="A18" s="18">
        <v>17</v>
      </c>
      <c r="B18" s="19" t="s">
        <v>31</v>
      </c>
      <c r="C18" s="20" t="s">
        <v>9</v>
      </c>
      <c r="D18" s="19">
        <v>15</v>
      </c>
      <c r="E18" s="19" t="s">
        <v>21</v>
      </c>
      <c r="F18" s="19">
        <v>740</v>
      </c>
      <c r="G18" s="19">
        <v>11100</v>
      </c>
      <c r="H18" s="19"/>
    </row>
    <row r="19" ht="28.8" spans="1:8">
      <c r="A19" s="18">
        <v>18</v>
      </c>
      <c r="B19" s="19" t="s">
        <v>32</v>
      </c>
      <c r="C19" s="20" t="s">
        <v>9</v>
      </c>
      <c r="D19" s="19">
        <v>15</v>
      </c>
      <c r="E19" s="19" t="s">
        <v>21</v>
      </c>
      <c r="F19" s="19">
        <v>20</v>
      </c>
      <c r="G19" s="19">
        <v>300</v>
      </c>
      <c r="H19" s="19"/>
    </row>
    <row r="20" ht="28.8" spans="1:8">
      <c r="A20" s="18">
        <v>19</v>
      </c>
      <c r="B20" s="19" t="s">
        <v>33</v>
      </c>
      <c r="C20" s="20" t="s">
        <v>9</v>
      </c>
      <c r="D20" s="19">
        <v>1</v>
      </c>
      <c r="E20" s="19" t="s">
        <v>14</v>
      </c>
      <c r="F20" s="19">
        <v>1200</v>
      </c>
      <c r="G20" s="19">
        <v>1200</v>
      </c>
      <c r="H20" s="19"/>
    </row>
    <row r="21" spans="1:8">
      <c r="A21" s="18">
        <v>20</v>
      </c>
      <c r="B21" s="19" t="s">
        <v>34</v>
      </c>
      <c r="C21" s="20" t="s">
        <v>9</v>
      </c>
      <c r="D21" s="19">
        <v>1</v>
      </c>
      <c r="E21" s="19" t="s">
        <v>21</v>
      </c>
      <c r="F21" s="19">
        <v>1300</v>
      </c>
      <c r="G21" s="19">
        <v>1300</v>
      </c>
      <c r="H21" s="19"/>
    </row>
    <row r="22" spans="1:8">
      <c r="A22" s="18">
        <v>21</v>
      </c>
      <c r="B22" s="19" t="s">
        <v>35</v>
      </c>
      <c r="C22" s="20" t="s">
        <v>9</v>
      </c>
      <c r="D22" s="19">
        <v>2</v>
      </c>
      <c r="E22" s="19" t="s">
        <v>21</v>
      </c>
      <c r="F22" s="19">
        <v>1270</v>
      </c>
      <c r="G22" s="19">
        <v>2540</v>
      </c>
      <c r="H22" s="19"/>
    </row>
    <row r="23" spans="1:8">
      <c r="A23" s="18">
        <v>22</v>
      </c>
      <c r="B23" s="19" t="s">
        <v>36</v>
      </c>
      <c r="C23" s="20" t="s">
        <v>9</v>
      </c>
      <c r="D23" s="19">
        <v>800</v>
      </c>
      <c r="E23" s="19" t="s">
        <v>37</v>
      </c>
      <c r="F23" s="19">
        <v>3</v>
      </c>
      <c r="G23" s="19">
        <v>2400</v>
      </c>
      <c r="H23" s="19"/>
    </row>
    <row r="24" spans="1:8">
      <c r="A24" s="18">
        <v>23</v>
      </c>
      <c r="B24" s="19" t="s">
        <v>38</v>
      </c>
      <c r="C24" s="20" t="s">
        <v>9</v>
      </c>
      <c r="D24" s="19">
        <v>800</v>
      </c>
      <c r="E24" s="19" t="s">
        <v>37</v>
      </c>
      <c r="F24" s="19">
        <v>3</v>
      </c>
      <c r="G24" s="19">
        <v>2400</v>
      </c>
      <c r="H24" s="19"/>
    </row>
    <row r="25" spans="1:8">
      <c r="A25" s="18">
        <v>24</v>
      </c>
      <c r="B25" s="19" t="s">
        <v>39</v>
      </c>
      <c r="C25" s="20" t="s">
        <v>9</v>
      </c>
      <c r="D25" s="19">
        <v>1</v>
      </c>
      <c r="E25" s="19" t="s">
        <v>21</v>
      </c>
      <c r="F25" s="19">
        <v>500</v>
      </c>
      <c r="G25" s="19">
        <v>500</v>
      </c>
      <c r="H25" s="19"/>
    </row>
    <row r="26" spans="1:8">
      <c r="A26" s="18">
        <v>25</v>
      </c>
      <c r="B26" s="19" t="s">
        <v>40</v>
      </c>
      <c r="C26" s="20" t="s">
        <v>9</v>
      </c>
      <c r="D26" s="19">
        <v>2</v>
      </c>
      <c r="E26" s="19" t="s">
        <v>14</v>
      </c>
      <c r="F26" s="19">
        <v>4500</v>
      </c>
      <c r="G26" s="19">
        <v>9000</v>
      </c>
      <c r="H26" s="19"/>
    </row>
    <row r="27" spans="1:8">
      <c r="A27" s="18">
        <v>26</v>
      </c>
      <c r="B27" s="19" t="s">
        <v>41</v>
      </c>
      <c r="C27" s="20" t="s">
        <v>9</v>
      </c>
      <c r="D27" s="19">
        <v>1</v>
      </c>
      <c r="E27" s="19" t="s">
        <v>42</v>
      </c>
      <c r="F27" s="19">
        <v>150</v>
      </c>
      <c r="G27" s="19">
        <v>150</v>
      </c>
      <c r="H27" s="19"/>
    </row>
    <row r="28" spans="1:8">
      <c r="A28" s="18">
        <v>27</v>
      </c>
      <c r="B28" s="19" t="s">
        <v>43</v>
      </c>
      <c r="C28" s="20" t="s">
        <v>9</v>
      </c>
      <c r="D28" s="19">
        <v>2</v>
      </c>
      <c r="E28" s="19" t="s">
        <v>21</v>
      </c>
      <c r="F28" s="19">
        <v>79</v>
      </c>
      <c r="G28" s="19">
        <v>158</v>
      </c>
      <c r="H28" s="19"/>
    </row>
    <row r="29" spans="1:8">
      <c r="A29" s="18">
        <v>28</v>
      </c>
      <c r="B29" s="19" t="s">
        <v>44</v>
      </c>
      <c r="C29" s="20" t="s">
        <v>9</v>
      </c>
      <c r="D29" s="19">
        <v>50</v>
      </c>
      <c r="E29" s="19" t="s">
        <v>45</v>
      </c>
      <c r="F29" s="19">
        <v>20</v>
      </c>
      <c r="G29" s="19">
        <v>1000</v>
      </c>
      <c r="H29" s="19"/>
    </row>
    <row r="30" ht="28.8" spans="1:8">
      <c r="A30" s="18">
        <v>29</v>
      </c>
      <c r="B30" s="19" t="s">
        <v>46</v>
      </c>
      <c r="C30" s="20" t="s">
        <v>9</v>
      </c>
      <c r="D30" s="19">
        <v>1</v>
      </c>
      <c r="E30" s="19" t="s">
        <v>12</v>
      </c>
      <c r="F30" s="19">
        <v>5000</v>
      </c>
      <c r="G30" s="19">
        <v>5000</v>
      </c>
      <c r="H30" s="19"/>
    </row>
    <row r="31" spans="1:8">
      <c r="A31" s="18">
        <v>30</v>
      </c>
      <c r="B31" s="19" t="s">
        <v>47</v>
      </c>
      <c r="C31" s="20" t="s">
        <v>9</v>
      </c>
      <c r="D31" s="19">
        <v>1</v>
      </c>
      <c r="E31" s="19" t="s">
        <v>14</v>
      </c>
      <c r="F31" s="19">
        <v>5000</v>
      </c>
      <c r="G31" s="19">
        <v>5000</v>
      </c>
      <c r="H31" s="19"/>
    </row>
    <row r="32" spans="1:8">
      <c r="A32" s="18">
        <v>31</v>
      </c>
      <c r="B32" s="19" t="s">
        <v>48</v>
      </c>
      <c r="C32" s="20" t="s">
        <v>9</v>
      </c>
      <c r="D32" s="19">
        <v>4</v>
      </c>
      <c r="E32" s="19" t="s">
        <v>21</v>
      </c>
      <c r="F32" s="19">
        <v>1200</v>
      </c>
      <c r="G32" s="19">
        <v>4800</v>
      </c>
      <c r="H32" s="19"/>
    </row>
    <row r="33" spans="1:8">
      <c r="A33" s="18">
        <v>32</v>
      </c>
      <c r="B33" s="19" t="s">
        <v>49</v>
      </c>
      <c r="C33" s="20" t="s">
        <v>9</v>
      </c>
      <c r="D33" s="19">
        <v>1</v>
      </c>
      <c r="E33" s="19" t="s">
        <v>14</v>
      </c>
      <c r="F33" s="19">
        <v>3500</v>
      </c>
      <c r="G33" s="19">
        <v>3500</v>
      </c>
      <c r="H33" s="19"/>
    </row>
    <row r="34" spans="1:8">
      <c r="A34" s="18">
        <v>33</v>
      </c>
      <c r="B34" s="19" t="s">
        <v>50</v>
      </c>
      <c r="C34" s="20" t="s">
        <v>9</v>
      </c>
      <c r="D34" s="19">
        <v>60</v>
      </c>
      <c r="E34" s="19" t="s">
        <v>37</v>
      </c>
      <c r="F34" s="19">
        <v>4</v>
      </c>
      <c r="G34" s="19">
        <v>240</v>
      </c>
      <c r="H34" s="19"/>
    </row>
    <row r="35" spans="1:8">
      <c r="A35" s="18">
        <v>34</v>
      </c>
      <c r="B35" s="19" t="s">
        <v>38</v>
      </c>
      <c r="C35" s="20" t="s">
        <v>9</v>
      </c>
      <c r="D35" s="19">
        <v>20</v>
      </c>
      <c r="E35" s="19" t="s">
        <v>37</v>
      </c>
      <c r="F35" s="19">
        <v>4</v>
      </c>
      <c r="G35" s="19">
        <v>80</v>
      </c>
      <c r="H35" s="19"/>
    </row>
    <row r="36" spans="1:8">
      <c r="A36" s="18">
        <v>35</v>
      </c>
      <c r="B36" s="19" t="s">
        <v>51</v>
      </c>
      <c r="C36" s="20" t="s">
        <v>9</v>
      </c>
      <c r="D36" s="19">
        <v>1</v>
      </c>
      <c r="E36" s="19" t="s">
        <v>21</v>
      </c>
      <c r="F36" s="19">
        <v>30</v>
      </c>
      <c r="G36" s="19">
        <v>30</v>
      </c>
      <c r="H36" s="19"/>
    </row>
    <row r="37" spans="1:8">
      <c r="A37" s="18">
        <v>36</v>
      </c>
      <c r="B37" s="19" t="s">
        <v>52</v>
      </c>
      <c r="C37" s="20" t="s">
        <v>9</v>
      </c>
      <c r="D37" s="19">
        <v>1</v>
      </c>
      <c r="E37" s="19" t="s">
        <v>21</v>
      </c>
      <c r="F37" s="19">
        <v>80</v>
      </c>
      <c r="G37" s="19">
        <v>80</v>
      </c>
      <c r="H37" s="19"/>
    </row>
    <row r="38" spans="1:8">
      <c r="A38" s="18">
        <v>37</v>
      </c>
      <c r="B38" s="19" t="s">
        <v>53</v>
      </c>
      <c r="C38" s="20" t="s">
        <v>9</v>
      </c>
      <c r="D38" s="19">
        <v>1</v>
      </c>
      <c r="E38" s="19" t="s">
        <v>21</v>
      </c>
      <c r="F38" s="19">
        <v>225</v>
      </c>
      <c r="G38" s="19">
        <v>225</v>
      </c>
      <c r="H38" s="19"/>
    </row>
    <row r="39" spans="1:8">
      <c r="A39" s="18">
        <v>38</v>
      </c>
      <c r="B39" s="19" t="s">
        <v>54</v>
      </c>
      <c r="C39" s="20" t="s">
        <v>9</v>
      </c>
      <c r="D39" s="19">
        <v>2</v>
      </c>
      <c r="E39" s="19" t="s">
        <v>12</v>
      </c>
      <c r="F39" s="19">
        <v>3000</v>
      </c>
      <c r="G39" s="19">
        <v>6000</v>
      </c>
      <c r="H39" s="19"/>
    </row>
    <row r="40" spans="1:8">
      <c r="A40" s="18">
        <v>39</v>
      </c>
      <c r="B40" s="19" t="s">
        <v>55</v>
      </c>
      <c r="C40" s="20" t="s">
        <v>9</v>
      </c>
      <c r="D40" s="19">
        <v>2</v>
      </c>
      <c r="E40" s="19" t="s">
        <v>12</v>
      </c>
      <c r="F40" s="19">
        <v>3000</v>
      </c>
      <c r="G40" s="19">
        <v>6000</v>
      </c>
      <c r="H40" s="19"/>
    </row>
    <row r="41" spans="1:8">
      <c r="A41" s="18">
        <v>40</v>
      </c>
      <c r="B41" s="19" t="s">
        <v>56</v>
      </c>
      <c r="C41" s="20" t="s">
        <v>9</v>
      </c>
      <c r="D41" s="19">
        <v>2</v>
      </c>
      <c r="E41" s="19" t="s">
        <v>12</v>
      </c>
      <c r="F41" s="19">
        <v>600</v>
      </c>
      <c r="G41" s="19">
        <v>1200</v>
      </c>
      <c r="H41" s="19"/>
    </row>
    <row r="42" spans="1:8">
      <c r="A42" s="18">
        <v>41</v>
      </c>
      <c r="B42" s="19" t="s">
        <v>57</v>
      </c>
      <c r="C42" s="20" t="s">
        <v>9</v>
      </c>
      <c r="D42" s="19">
        <v>1</v>
      </c>
      <c r="E42" s="19" t="s">
        <v>12</v>
      </c>
      <c r="F42" s="19">
        <v>200</v>
      </c>
      <c r="G42" s="19">
        <v>200</v>
      </c>
      <c r="H42" s="19"/>
    </row>
    <row r="43" spans="1:8">
      <c r="A43" s="18">
        <v>42</v>
      </c>
      <c r="B43" s="19" t="s">
        <v>58</v>
      </c>
      <c r="C43" s="20" t="s">
        <v>9</v>
      </c>
      <c r="D43" s="19">
        <v>1</v>
      </c>
      <c r="E43" s="19" t="s">
        <v>21</v>
      </c>
      <c r="F43" s="19">
        <v>450</v>
      </c>
      <c r="G43" s="19">
        <v>450</v>
      </c>
      <c r="H43" s="19"/>
    </row>
    <row r="44" spans="1:8">
      <c r="A44" s="18">
        <v>43</v>
      </c>
      <c r="B44" s="19" t="s">
        <v>59</v>
      </c>
      <c r="C44" s="20" t="s">
        <v>9</v>
      </c>
      <c r="D44" s="19">
        <v>1</v>
      </c>
      <c r="E44" s="19" t="s">
        <v>21</v>
      </c>
      <c r="F44" s="19">
        <v>120</v>
      </c>
      <c r="G44" s="19">
        <v>120</v>
      </c>
      <c r="H44" s="19"/>
    </row>
    <row r="45" spans="1:8">
      <c r="A45" s="18">
        <v>44</v>
      </c>
      <c r="B45" s="19" t="s">
        <v>60</v>
      </c>
      <c r="C45" s="20" t="s">
        <v>9</v>
      </c>
      <c r="D45" s="19">
        <v>1</v>
      </c>
      <c r="E45" s="19" t="s">
        <v>21</v>
      </c>
      <c r="F45" s="19">
        <v>180</v>
      </c>
      <c r="G45" s="19">
        <v>180</v>
      </c>
      <c r="H45" s="19"/>
    </row>
    <row r="46" ht="28.8" spans="1:8">
      <c r="A46" s="18">
        <v>45</v>
      </c>
      <c r="B46" s="19" t="s">
        <v>61</v>
      </c>
      <c r="C46" s="20" t="s">
        <v>9</v>
      </c>
      <c r="D46" s="19">
        <v>1</v>
      </c>
      <c r="E46" s="19" t="s">
        <v>21</v>
      </c>
      <c r="F46" s="19">
        <v>300</v>
      </c>
      <c r="G46" s="19">
        <v>300</v>
      </c>
      <c r="H46" s="19"/>
    </row>
    <row r="47" ht="28.8" spans="1:8">
      <c r="A47" s="18">
        <v>46</v>
      </c>
      <c r="B47" s="19" t="s">
        <v>62</v>
      </c>
      <c r="C47" s="20" t="s">
        <v>9</v>
      </c>
      <c r="D47" s="19">
        <v>1</v>
      </c>
      <c r="E47" s="19" t="s">
        <v>21</v>
      </c>
      <c r="F47" s="19">
        <v>4500</v>
      </c>
      <c r="G47" s="19">
        <v>4500</v>
      </c>
      <c r="H47" s="19"/>
    </row>
    <row r="48" spans="1:8">
      <c r="A48" s="18"/>
      <c r="B48" s="19" t="s">
        <v>63</v>
      </c>
      <c r="C48" s="21" t="s">
        <v>64</v>
      </c>
      <c r="D48" s="21"/>
      <c r="E48" s="21"/>
      <c r="F48" s="21"/>
      <c r="G48" s="19">
        <v>326393</v>
      </c>
      <c r="H48" s="19"/>
    </row>
    <row r="49" spans="1:8">
      <c r="A49" s="18"/>
      <c r="B49" s="18"/>
      <c r="C49" s="18"/>
      <c r="D49" s="18"/>
      <c r="E49" s="18"/>
      <c r="F49" s="18"/>
      <c r="G49" s="18"/>
      <c r="H49" s="18"/>
    </row>
    <row r="50" spans="1:8">
      <c r="A50" s="18"/>
      <c r="B50" s="18"/>
      <c r="C50" s="18"/>
      <c r="D50" s="18"/>
      <c r="E50" s="18"/>
      <c r="F50" s="18"/>
      <c r="G50" s="18"/>
      <c r="H50" s="18"/>
    </row>
  </sheetData>
  <mergeCells count="1">
    <mergeCell ref="C48:F4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tabSelected="1" topLeftCell="A29" workbookViewId="0">
      <selection activeCell="C29" sqref="$A1:$XFD1048576"/>
    </sheetView>
  </sheetViews>
  <sheetFormatPr defaultColWidth="9" defaultRowHeight="14.4" outlineLevelCol="7"/>
  <cols>
    <col min="2" max="2" width="13.6296296296296" customWidth="1"/>
    <col min="3" max="3" width="41.25" customWidth="1"/>
    <col min="4" max="7" width="13.6296296296296" customWidth="1"/>
  </cols>
  <sheetData>
    <row r="1" ht="13.5" customHeight="1" spans="2:8">
      <c r="B1" s="1" t="s">
        <v>65</v>
      </c>
      <c r="C1" s="1"/>
      <c r="D1" s="1"/>
      <c r="E1" s="1"/>
      <c r="F1" s="1"/>
      <c r="G1" s="1"/>
      <c r="H1" s="2"/>
    </row>
    <row r="2" ht="13.5" customHeight="1" spans="2:8">
      <c r="B2" s="1"/>
      <c r="C2" s="1"/>
      <c r="D2" s="1"/>
      <c r="E2" s="1"/>
      <c r="F2" s="1"/>
      <c r="G2" s="1"/>
      <c r="H2" s="2"/>
    </row>
    <row r="3" ht="13.5" customHeight="1" spans="2:8">
      <c r="B3" s="1"/>
      <c r="C3" s="1"/>
      <c r="D3" s="1"/>
      <c r="E3" s="1"/>
      <c r="F3" s="1"/>
      <c r="G3" s="1"/>
      <c r="H3" s="2"/>
    </row>
    <row r="4" ht="41.25" customHeight="1" spans="1:7">
      <c r="A4" s="3">
        <v>1</v>
      </c>
      <c r="B4" s="4" t="s">
        <v>1</v>
      </c>
      <c r="C4" s="5" t="s">
        <v>2</v>
      </c>
      <c r="D4" s="5" t="s">
        <v>3</v>
      </c>
      <c r="E4" s="5" t="s">
        <v>4</v>
      </c>
      <c r="F4" s="6" t="s">
        <v>66</v>
      </c>
      <c r="G4" s="6" t="s">
        <v>67</v>
      </c>
    </row>
    <row r="5" ht="392" customHeight="1" spans="1:7">
      <c r="A5" s="3">
        <v>2</v>
      </c>
      <c r="B5" s="7" t="s">
        <v>68</v>
      </c>
      <c r="C5" s="8" t="s">
        <v>69</v>
      </c>
      <c r="D5" s="9">
        <v>617</v>
      </c>
      <c r="E5" s="8" t="s">
        <v>37</v>
      </c>
      <c r="F5" s="10">
        <v>139</v>
      </c>
      <c r="G5" s="10">
        <f>F5*D5</f>
        <v>85763</v>
      </c>
    </row>
    <row r="6" ht="393" customHeight="1" spans="1:7">
      <c r="A6" s="3">
        <v>3</v>
      </c>
      <c r="B6" s="7" t="s">
        <v>70</v>
      </c>
      <c r="C6" s="8" t="s">
        <v>71</v>
      </c>
      <c r="D6" s="9">
        <v>617</v>
      </c>
      <c r="E6" s="8" t="s">
        <v>37</v>
      </c>
      <c r="F6" s="10">
        <v>48</v>
      </c>
      <c r="G6" s="10">
        <f t="shared" ref="G6:G36" si="0">F6*D6</f>
        <v>29616</v>
      </c>
    </row>
    <row r="7" ht="142" customHeight="1" spans="1:7">
      <c r="A7" s="3">
        <v>4</v>
      </c>
      <c r="B7" s="7" t="s">
        <v>72</v>
      </c>
      <c r="C7" s="8" t="s">
        <v>73</v>
      </c>
      <c r="D7" s="9">
        <v>70</v>
      </c>
      <c r="E7" s="8" t="s">
        <v>74</v>
      </c>
      <c r="F7" s="10">
        <v>79</v>
      </c>
      <c r="G7" s="10">
        <f>D7*F7</f>
        <v>5530</v>
      </c>
    </row>
    <row r="8" ht="375" customHeight="1" spans="1:7">
      <c r="A8" s="3">
        <v>5</v>
      </c>
      <c r="B8" s="7" t="s">
        <v>75</v>
      </c>
      <c r="C8" s="8" t="s">
        <v>76</v>
      </c>
      <c r="D8" s="9">
        <v>91</v>
      </c>
      <c r="E8" s="8" t="s">
        <v>37</v>
      </c>
      <c r="F8" s="10">
        <v>60</v>
      </c>
      <c r="G8" s="10">
        <f t="shared" si="0"/>
        <v>5460</v>
      </c>
    </row>
    <row r="9" ht="163" customHeight="1" spans="1:7">
      <c r="A9" s="3">
        <v>6</v>
      </c>
      <c r="B9" s="7" t="s">
        <v>77</v>
      </c>
      <c r="C9" s="6" t="s">
        <v>78</v>
      </c>
      <c r="D9" s="9">
        <v>106</v>
      </c>
      <c r="E9" s="8" t="s">
        <v>37</v>
      </c>
      <c r="F9" s="10">
        <v>36</v>
      </c>
      <c r="G9" s="10">
        <f t="shared" si="0"/>
        <v>3816</v>
      </c>
    </row>
    <row r="10" ht="249" customHeight="1" spans="1:7">
      <c r="A10" s="3">
        <v>7</v>
      </c>
      <c r="B10" s="7" t="s">
        <v>79</v>
      </c>
      <c r="C10" s="6" t="s">
        <v>80</v>
      </c>
      <c r="D10" s="11">
        <v>121</v>
      </c>
      <c r="E10" s="8" t="s">
        <v>37</v>
      </c>
      <c r="F10" s="10">
        <v>510</v>
      </c>
      <c r="G10" s="10">
        <f t="shared" si="0"/>
        <v>61710</v>
      </c>
    </row>
    <row r="11" ht="76" customHeight="1" spans="1:7">
      <c r="A11" s="3">
        <v>8</v>
      </c>
      <c r="B11" s="7" t="s">
        <v>81</v>
      </c>
      <c r="C11" s="8" t="s">
        <v>82</v>
      </c>
      <c r="D11" s="9">
        <v>48</v>
      </c>
      <c r="E11" s="8" t="s">
        <v>37</v>
      </c>
      <c r="F11" s="10">
        <v>32</v>
      </c>
      <c r="G11" s="10">
        <f t="shared" si="0"/>
        <v>1536</v>
      </c>
    </row>
    <row r="12" ht="72" customHeight="1" spans="1:7">
      <c r="A12" s="3">
        <v>9</v>
      </c>
      <c r="B12" s="8" t="s">
        <v>83</v>
      </c>
      <c r="C12" s="8" t="s">
        <v>84</v>
      </c>
      <c r="D12" s="7">
        <v>81</v>
      </c>
      <c r="E12" s="7" t="s">
        <v>12</v>
      </c>
      <c r="F12" s="10">
        <v>33</v>
      </c>
      <c r="G12" s="10">
        <f t="shared" si="0"/>
        <v>2673</v>
      </c>
    </row>
    <row r="13" ht="409" customHeight="1" spans="1:7">
      <c r="A13" s="3">
        <v>10</v>
      </c>
      <c r="B13" s="7" t="s">
        <v>68</v>
      </c>
      <c r="C13" s="8" t="s">
        <v>85</v>
      </c>
      <c r="D13" s="9">
        <v>927</v>
      </c>
      <c r="E13" s="8" t="s">
        <v>37</v>
      </c>
      <c r="F13" s="10">
        <v>139</v>
      </c>
      <c r="G13" s="10">
        <f t="shared" si="0"/>
        <v>128853</v>
      </c>
    </row>
    <row r="14" ht="393" customHeight="1" spans="1:7">
      <c r="A14" s="3">
        <v>11</v>
      </c>
      <c r="B14" s="7" t="s">
        <v>70</v>
      </c>
      <c r="C14" s="6" t="s">
        <v>86</v>
      </c>
      <c r="D14" s="9">
        <v>927</v>
      </c>
      <c r="E14" s="8" t="s">
        <v>37</v>
      </c>
      <c r="F14" s="10">
        <v>48</v>
      </c>
      <c r="G14" s="10">
        <f t="shared" si="0"/>
        <v>44496</v>
      </c>
    </row>
    <row r="15" ht="408" customHeight="1" spans="1:7">
      <c r="A15" s="3">
        <v>12</v>
      </c>
      <c r="B15" s="7" t="s">
        <v>87</v>
      </c>
      <c r="C15" s="8" t="s">
        <v>88</v>
      </c>
      <c r="D15" s="9">
        <v>274</v>
      </c>
      <c r="E15" s="8" t="s">
        <v>37</v>
      </c>
      <c r="F15" s="10">
        <v>90</v>
      </c>
      <c r="G15" s="10">
        <f t="shared" si="0"/>
        <v>24660</v>
      </c>
    </row>
    <row r="16" ht="117" customHeight="1" spans="1:7">
      <c r="A16" s="3">
        <v>13</v>
      </c>
      <c r="B16" s="7" t="s">
        <v>72</v>
      </c>
      <c r="C16" s="8" t="s">
        <v>89</v>
      </c>
      <c r="D16" s="9">
        <v>216</v>
      </c>
      <c r="E16" s="8" t="s">
        <v>74</v>
      </c>
      <c r="F16" s="10">
        <v>79</v>
      </c>
      <c r="G16" s="10">
        <f t="shared" si="0"/>
        <v>17064</v>
      </c>
    </row>
    <row r="17" ht="369" customHeight="1" spans="1:7">
      <c r="A17" s="3">
        <v>14</v>
      </c>
      <c r="B17" s="7" t="s">
        <v>90</v>
      </c>
      <c r="C17" s="8" t="s">
        <v>91</v>
      </c>
      <c r="D17" s="9">
        <v>182</v>
      </c>
      <c r="E17" s="8" t="s">
        <v>37</v>
      </c>
      <c r="F17" s="10">
        <v>60</v>
      </c>
      <c r="G17" s="10">
        <f t="shared" si="0"/>
        <v>10920</v>
      </c>
    </row>
    <row r="18" ht="165" customHeight="1" spans="1:7">
      <c r="A18" s="3">
        <v>15</v>
      </c>
      <c r="B18" s="7" t="s">
        <v>77</v>
      </c>
      <c r="C18" s="6" t="s">
        <v>78</v>
      </c>
      <c r="D18" s="9">
        <v>488</v>
      </c>
      <c r="E18" s="8" t="s">
        <v>37</v>
      </c>
      <c r="F18" s="10">
        <v>36</v>
      </c>
      <c r="G18" s="10">
        <f t="shared" si="0"/>
        <v>17568</v>
      </c>
    </row>
    <row r="19" ht="87" customHeight="1" spans="1:7">
      <c r="A19" s="3">
        <v>16</v>
      </c>
      <c r="B19" s="7" t="s">
        <v>81</v>
      </c>
      <c r="C19" s="8" t="s">
        <v>92</v>
      </c>
      <c r="D19" s="9">
        <v>96</v>
      </c>
      <c r="E19" s="8" t="s">
        <v>37</v>
      </c>
      <c r="F19" s="10">
        <v>32</v>
      </c>
      <c r="G19" s="10">
        <f t="shared" si="0"/>
        <v>3072</v>
      </c>
    </row>
    <row r="20" ht="276" customHeight="1" spans="1:7">
      <c r="A20" s="3">
        <v>17</v>
      </c>
      <c r="B20" s="7" t="s">
        <v>93</v>
      </c>
      <c r="C20" s="8" t="s">
        <v>94</v>
      </c>
      <c r="D20" s="7">
        <v>58</v>
      </c>
      <c r="E20" s="7" t="s">
        <v>37</v>
      </c>
      <c r="F20" s="10">
        <v>220</v>
      </c>
      <c r="G20" s="10">
        <f t="shared" si="0"/>
        <v>12760</v>
      </c>
    </row>
    <row r="21" ht="269" customHeight="1" spans="1:7">
      <c r="A21" s="3">
        <v>18</v>
      </c>
      <c r="B21" s="7" t="s">
        <v>79</v>
      </c>
      <c r="C21" s="12" t="s">
        <v>95</v>
      </c>
      <c r="D21" s="9">
        <v>123</v>
      </c>
      <c r="E21" s="7" t="s">
        <v>37</v>
      </c>
      <c r="F21" s="10">
        <v>510</v>
      </c>
      <c r="G21" s="10">
        <f t="shared" si="0"/>
        <v>62730</v>
      </c>
    </row>
    <row r="22" ht="78" customHeight="1" spans="1:7">
      <c r="A22" s="3">
        <v>19</v>
      </c>
      <c r="B22" s="8" t="s">
        <v>83</v>
      </c>
      <c r="C22" s="8" t="s">
        <v>96</v>
      </c>
      <c r="D22" s="13" t="s">
        <v>97</v>
      </c>
      <c r="E22" s="8" t="s">
        <v>12</v>
      </c>
      <c r="F22" s="10">
        <v>500</v>
      </c>
      <c r="G22" s="10">
        <f t="shared" si="0"/>
        <v>1000</v>
      </c>
    </row>
    <row r="23" ht="72" customHeight="1" spans="1:7">
      <c r="A23" s="3">
        <v>20</v>
      </c>
      <c r="B23" s="8" t="s">
        <v>83</v>
      </c>
      <c r="C23" s="8" t="s">
        <v>98</v>
      </c>
      <c r="D23" s="9">
        <v>192</v>
      </c>
      <c r="E23" s="8" t="s">
        <v>12</v>
      </c>
      <c r="F23" s="10">
        <v>33</v>
      </c>
      <c r="G23" s="10">
        <f t="shared" si="0"/>
        <v>6336</v>
      </c>
    </row>
    <row r="24" ht="409" customHeight="1" spans="1:7">
      <c r="A24" s="3">
        <v>21</v>
      </c>
      <c r="B24" s="7" t="s">
        <v>68</v>
      </c>
      <c r="C24" s="14" t="s">
        <v>99</v>
      </c>
      <c r="D24" s="9">
        <v>1494</v>
      </c>
      <c r="E24" s="7" t="s">
        <v>37</v>
      </c>
      <c r="F24" s="10">
        <v>139</v>
      </c>
      <c r="G24" s="10">
        <f t="shared" si="0"/>
        <v>207666</v>
      </c>
    </row>
    <row r="25" ht="388" customHeight="1" spans="1:7">
      <c r="A25" s="3">
        <v>22</v>
      </c>
      <c r="B25" s="7" t="s">
        <v>70</v>
      </c>
      <c r="C25" s="8" t="s">
        <v>100</v>
      </c>
      <c r="D25" s="9">
        <v>1494</v>
      </c>
      <c r="E25" s="7" t="s">
        <v>37</v>
      </c>
      <c r="F25" s="10">
        <v>48</v>
      </c>
      <c r="G25" s="10">
        <f t="shared" si="0"/>
        <v>71712</v>
      </c>
    </row>
    <row r="26" ht="408" customHeight="1" spans="1:7">
      <c r="A26" s="3">
        <v>23</v>
      </c>
      <c r="B26" s="7" t="s">
        <v>87</v>
      </c>
      <c r="C26" s="8" t="s">
        <v>88</v>
      </c>
      <c r="D26" s="9">
        <v>96</v>
      </c>
      <c r="E26" s="7" t="s">
        <v>37</v>
      </c>
      <c r="F26" s="10">
        <v>90</v>
      </c>
      <c r="G26" s="10">
        <f t="shared" si="0"/>
        <v>8640</v>
      </c>
    </row>
    <row r="27" ht="144" customHeight="1" spans="1:7">
      <c r="A27" s="3">
        <v>24</v>
      </c>
      <c r="B27" s="7" t="s">
        <v>72</v>
      </c>
      <c r="C27" s="8" t="s">
        <v>101</v>
      </c>
      <c r="D27" s="9">
        <v>84</v>
      </c>
      <c r="E27" s="7" t="s">
        <v>74</v>
      </c>
      <c r="F27" s="10">
        <v>79</v>
      </c>
      <c r="G27" s="10">
        <f t="shared" si="0"/>
        <v>6636</v>
      </c>
    </row>
    <row r="28" ht="372" customHeight="1" spans="1:7">
      <c r="A28" s="3">
        <v>25</v>
      </c>
      <c r="B28" s="7" t="s">
        <v>90</v>
      </c>
      <c r="C28" s="8" t="s">
        <v>91</v>
      </c>
      <c r="D28" s="9">
        <v>234</v>
      </c>
      <c r="E28" s="7" t="s">
        <v>37</v>
      </c>
      <c r="F28" s="10">
        <v>60</v>
      </c>
      <c r="G28" s="10">
        <f t="shared" si="0"/>
        <v>14040</v>
      </c>
    </row>
    <row r="29" ht="105" customHeight="1" spans="1:7">
      <c r="A29" s="3">
        <v>26</v>
      </c>
      <c r="B29" s="7" t="s">
        <v>77</v>
      </c>
      <c r="C29" s="8" t="s">
        <v>102</v>
      </c>
      <c r="D29" s="9">
        <v>801</v>
      </c>
      <c r="E29" s="7" t="s">
        <v>37</v>
      </c>
      <c r="F29" s="10">
        <v>36</v>
      </c>
      <c r="G29" s="10">
        <f t="shared" si="0"/>
        <v>28836</v>
      </c>
    </row>
    <row r="30" ht="84" customHeight="1" spans="1:7">
      <c r="A30" s="3">
        <v>27</v>
      </c>
      <c r="B30" s="7" t="s">
        <v>81</v>
      </c>
      <c r="C30" s="8" t="s">
        <v>92</v>
      </c>
      <c r="D30" s="9">
        <v>117</v>
      </c>
      <c r="E30" s="7" t="s">
        <v>37</v>
      </c>
      <c r="F30" s="10">
        <v>32</v>
      </c>
      <c r="G30" s="10">
        <f t="shared" si="0"/>
        <v>3744</v>
      </c>
    </row>
    <row r="31" ht="75" customHeight="1" spans="1:7">
      <c r="A31" s="3">
        <v>28</v>
      </c>
      <c r="B31" s="8" t="s">
        <v>83</v>
      </c>
      <c r="C31" s="8" t="s">
        <v>103</v>
      </c>
      <c r="D31" s="7">
        <v>216</v>
      </c>
      <c r="E31" s="7" t="s">
        <v>12</v>
      </c>
      <c r="F31" s="10">
        <v>33</v>
      </c>
      <c r="G31" s="10">
        <f t="shared" si="0"/>
        <v>7128</v>
      </c>
    </row>
    <row r="32" ht="409" customHeight="1" spans="1:7">
      <c r="A32" s="3">
        <v>29</v>
      </c>
      <c r="B32" s="7" t="s">
        <v>68</v>
      </c>
      <c r="C32" s="8" t="s">
        <v>104</v>
      </c>
      <c r="D32" s="9">
        <v>1378</v>
      </c>
      <c r="E32" s="7" t="s">
        <v>37</v>
      </c>
      <c r="F32" s="10">
        <v>130</v>
      </c>
      <c r="G32" s="10">
        <f t="shared" si="0"/>
        <v>179140</v>
      </c>
    </row>
    <row r="33" ht="386" customHeight="1" spans="1:7">
      <c r="A33" s="3">
        <v>30</v>
      </c>
      <c r="B33" s="7" t="s">
        <v>70</v>
      </c>
      <c r="C33" s="8" t="s">
        <v>100</v>
      </c>
      <c r="D33" s="9">
        <v>1378</v>
      </c>
      <c r="E33" s="7" t="s">
        <v>37</v>
      </c>
      <c r="F33" s="10">
        <v>48</v>
      </c>
      <c r="G33" s="10">
        <f t="shared" si="0"/>
        <v>66144</v>
      </c>
    </row>
    <row r="34" ht="269" customHeight="1" spans="1:7">
      <c r="A34" s="3">
        <v>31</v>
      </c>
      <c r="B34" s="7" t="s">
        <v>79</v>
      </c>
      <c r="C34" s="6" t="s">
        <v>105</v>
      </c>
      <c r="D34" s="9">
        <v>302</v>
      </c>
      <c r="E34" s="7" t="s">
        <v>37</v>
      </c>
      <c r="F34" s="10">
        <v>350</v>
      </c>
      <c r="G34" s="10">
        <f t="shared" si="0"/>
        <v>105700</v>
      </c>
    </row>
    <row r="35" ht="120" customHeight="1" spans="1:7">
      <c r="A35" s="3">
        <v>32</v>
      </c>
      <c r="B35" s="7" t="s">
        <v>72</v>
      </c>
      <c r="C35" s="8" t="s">
        <v>106</v>
      </c>
      <c r="D35" s="9">
        <v>14</v>
      </c>
      <c r="E35" s="8" t="s">
        <v>74</v>
      </c>
      <c r="F35" s="10">
        <v>79</v>
      </c>
      <c r="G35" s="10">
        <f t="shared" si="0"/>
        <v>1106</v>
      </c>
    </row>
    <row r="36" ht="75" customHeight="1" spans="1:7">
      <c r="A36" s="3">
        <v>33</v>
      </c>
      <c r="B36" s="8" t="s">
        <v>83</v>
      </c>
      <c r="C36" s="8" t="s">
        <v>107</v>
      </c>
      <c r="D36" s="7">
        <v>97</v>
      </c>
      <c r="E36" s="7" t="s">
        <v>12</v>
      </c>
      <c r="F36" s="10">
        <v>180</v>
      </c>
      <c r="G36" s="10">
        <f t="shared" si="0"/>
        <v>17460</v>
      </c>
    </row>
    <row r="37" ht="44" customHeight="1" spans="1:7">
      <c r="A37" s="3"/>
      <c r="B37" s="15" t="s">
        <v>108</v>
      </c>
      <c r="C37" s="15"/>
      <c r="D37" s="15"/>
      <c r="E37" s="15"/>
      <c r="F37" s="10"/>
      <c r="G37" s="10">
        <f>SUM(G5:G36)</f>
        <v>1243515</v>
      </c>
    </row>
  </sheetData>
  <mergeCells count="1">
    <mergeCell ref="B1:G3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一个人的朝圣</cp:lastModifiedBy>
  <dcterms:created xsi:type="dcterms:W3CDTF">2006-09-13T11:21:00Z</dcterms:created>
  <dcterms:modified xsi:type="dcterms:W3CDTF">2023-02-16T03:44:07Z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52E7C147B0BE4CC3871E7DFC4EF64F64</vt:lpwstr>
  </property>
</Properties>
</file>