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 firstSheet="1" activeTab="1"/>
  </bookViews>
  <sheets>
    <sheet name="Sheet1" sheetId="4" state="hidden" r:id="rId1"/>
    <sheet name="布草" sheetId="8" r:id="rId2"/>
  </sheets>
  <definedNames>
    <definedName name="附件1">Sheet1!$A$2:$H$47</definedName>
  </definedNames>
  <calcPr calcId="144525"/>
</workbook>
</file>

<file path=xl/sharedStrings.xml><?xml version="1.0" encoding="utf-8"?>
<sst xmlns="http://schemas.openxmlformats.org/spreadsheetml/2006/main" count="295" uniqueCount="137">
  <si>
    <t>序号</t>
  </si>
  <si>
    <t>采购项目</t>
  </si>
  <si>
    <t>主要技术参数及要求</t>
  </si>
  <si>
    <t>采购数量</t>
  </si>
  <si>
    <t>单位</t>
  </si>
  <si>
    <t>计划单价</t>
  </si>
  <si>
    <t>计划总价</t>
  </si>
  <si>
    <t>备注</t>
  </si>
  <si>
    <t>智能档案柜</t>
  </si>
  <si>
    <t>详见附表技术参数</t>
  </si>
  <si>
    <t>组</t>
  </si>
  <si>
    <t>无线PDA遥控模块</t>
  </si>
  <si>
    <t>套</t>
  </si>
  <si>
    <t>平板电脑</t>
  </si>
  <si>
    <t>台</t>
  </si>
  <si>
    <t>二维码打印机</t>
  </si>
  <si>
    <t>二维码扫描枪</t>
  </si>
  <si>
    <t>二维码打印纸</t>
  </si>
  <si>
    <t>箱</t>
  </si>
  <si>
    <t>气体灭火控制器</t>
  </si>
  <si>
    <t>感烟探测器</t>
  </si>
  <si>
    <t>个</t>
  </si>
  <si>
    <t>感温探测器</t>
  </si>
  <si>
    <t>探测器底座</t>
  </si>
  <si>
    <t>火灾声光报警器</t>
  </si>
  <si>
    <t>气体喷洒指示灯</t>
  </si>
  <si>
    <t>紧急启动/停止按钮</t>
  </si>
  <si>
    <t>柜式七氟丙烷灭火装置</t>
  </si>
  <si>
    <t>七氟丙烷药剂</t>
  </si>
  <si>
    <t>公斤</t>
  </si>
  <si>
    <t>机房专业空调</t>
  </si>
  <si>
    <t>200W红外室内半球高清网络摄像机</t>
  </si>
  <si>
    <t>红外高清网络摄像机电源</t>
  </si>
  <si>
    <t>16路网络硬盘录像机</t>
  </si>
  <si>
    <t>存储设备</t>
  </si>
  <si>
    <t>协议转换器</t>
  </si>
  <si>
    <t>网线</t>
  </si>
  <si>
    <t>米</t>
  </si>
  <si>
    <t>电源线</t>
  </si>
  <si>
    <t>机柜</t>
  </si>
  <si>
    <t>55液晶监视器</t>
  </si>
  <si>
    <t>水晶头</t>
  </si>
  <si>
    <t>盒</t>
  </si>
  <si>
    <t>插座</t>
  </si>
  <si>
    <t>铜管</t>
  </si>
  <si>
    <t>根</t>
  </si>
  <si>
    <t>人脸指纹刷卡密码门禁</t>
  </si>
  <si>
    <t>电脑</t>
  </si>
  <si>
    <t>音响</t>
  </si>
  <si>
    <t>功放</t>
  </si>
  <si>
    <t>音频线</t>
  </si>
  <si>
    <t>高清线1.5米</t>
  </si>
  <si>
    <t>高清线5米</t>
  </si>
  <si>
    <t>高清线15米</t>
  </si>
  <si>
    <t>LED屏安装</t>
  </si>
  <si>
    <t>Led屏支架</t>
  </si>
  <si>
    <t>不锈钢边框</t>
  </si>
  <si>
    <t>投影机支架</t>
  </si>
  <si>
    <t>固态硬盘</t>
  </si>
  <si>
    <t>VGA线20米</t>
  </si>
  <si>
    <t>VGA线30米</t>
  </si>
  <si>
    <t>高清共享分屏器一分二</t>
  </si>
  <si>
    <t>得胜一拖四无线话筒</t>
  </si>
  <si>
    <t>合计</t>
  </si>
  <si>
    <t>叁拾贰万陆仟叁佰玖拾叁元整</t>
  </si>
  <si>
    <t>布草采购明细表</t>
  </si>
  <si>
    <t>采购内容</t>
  </si>
  <si>
    <t>分项控制价(元)</t>
  </si>
  <si>
    <t>合计（元）</t>
  </si>
  <si>
    <t>床单</t>
  </si>
  <si>
    <t>床规：宽1350mm*长2000mm尺寸：宽230cm*长290cm豪华四星标准60*60S/300T喷气贡缎，100全棉% 新疆阿瓦提高级长绒棉 按照欧洲《OEKOTEX STANDARD 100》生态环保纺织用品标准认证执行生产，经丝光，烧毛，预缩处理，手感舒适，透气性好，提供水洗标签。</t>
  </si>
  <si>
    <t>件</t>
  </si>
  <si>
    <t>被套</t>
  </si>
  <si>
    <t>床规：宽1350mm*长2000mm尺寸：宽210cm*长240cm豪华四星标准60*60S/300T喷气贡缎，100全棉% 新疆阿瓦提高级长绒棉 按照欧洲《OEKOTEX STANDARD 100》生态环保纺织用品标准认证执行生产，经丝光，烧毛，预缩处理，手感舒适，透气性好，提供水洗标签。</t>
  </si>
  <si>
    <t>枕套</t>
  </si>
  <si>
    <t>床规：宽1350mm*长2000mm尺寸：宽60cm*长90cm 豪华四星标准60*60S/300T喷气贡缎，100全棉% 新疆阿瓦提高级长绒棉 按照欧洲《OEKOTEX STANDARD 100》生态环保纺织用品标准认证执行生产，经丝光，烧毛，预缩处理，手感舒适，透气性好，提供水洗标签。</t>
  </si>
  <si>
    <t>软枕芯</t>
  </si>
  <si>
    <t>床规：宽1350mm*长2000mm 尺寸：宽45cm*长75cm 参数：40s*40s/133*100全棉喷气白色防雨布面料，防水，防潮，内填1000克超细高级羽丝绒，工艺：四周滚边+真空独立包装，符合OEKO-TEXSTANDARD 100%生态环保纺织用品标准 产品国家验收检验标准：GB/T 22797-2009</t>
  </si>
  <si>
    <t>被芯</t>
  </si>
  <si>
    <t>床规：宽1350mm*长2000mm尺寸：宽190cm*长220cm参数：40s*40s/133*100全棉喷气白色防雨布面料，填充高档羽丝绒400克/平方，工艺：四周滚边，符合OEKO-TEXSTANDARD 100%生态环保纺织用品标准 产品国家验收检验标准：GB/T 22797-2009</t>
  </si>
  <si>
    <t>保护垫</t>
  </si>
  <si>
    <t>床规尺寸：宽1350mm*长2000mm 参数：40s*40s/110*76白色涤棉三防透气面料（防水、防油、防污）， 电脑多针葫芦型绗缝，不变形，不结块，四角车松紧带，内充定型棉200克/平方，面包格造型　执行标准：符合OEKO-TEXSTANDARD；100生态环保纺织用品标准。</t>
  </si>
  <si>
    <t>床尾巾</t>
  </si>
  <si>
    <t>床规：宽1350mm*长2000mm尺寸：长210cm*宽50cm 高档装饰布</t>
  </si>
  <si>
    <t>抱枕</t>
  </si>
  <si>
    <t>床规：宽1350mm*长2000mm 尺寸：宽50cm*长50cm 参数 133*100全棉防雨布面料，内充超高级细纤维羽丝绒800克，工艺：嵌条　执行标准：符合OEKO-TEXSTANDARD；100生态环保纺织用品标准</t>
  </si>
  <si>
    <t>只</t>
  </si>
  <si>
    <t>抱枕套</t>
  </si>
  <si>
    <t>床规：宽1350mm*长2000mm尺寸:宽50cm*长50cm 高档装饰布</t>
  </si>
  <si>
    <t>床规：长2000mm*宽2000mm 尺寸：宽290cm*长290cm 参数：豪华四星标准60*60S/300T喷气贡缎，100全棉% 新疆阿瓦提高级长绒棉 按照欧洲《OEKOTEX STANDARD 100》生态环保纺织用品标准认证执行生产，经丝光，烧毛，预缩处理，手感舒适，透气性好，提供水洗标签。</t>
  </si>
  <si>
    <t>床规：长2000mm*宽2000mm 尺寸：宽60cm*长90cm 参数：豪华四星标准60*60S/300T喷气贡缎，100全棉% 新疆阿瓦提高级长绒棉 按照欧洲《OEKOTEX STANDARD 100》生态环保纺织用品标准认证执行生产，经丝光，烧毛，预缩处理，手感舒适，透气性好，提供水洗标签。</t>
  </si>
  <si>
    <t>床规：长2000mm*宽2000mm 尺寸宽45cm*长75cm 参数：40s*40s/133*100全棉喷气白色防雨布面料，内填1000克超细羽丝绒，工艺：四周滚边+真空独立包装，符合OEKO-TEXSTANDARD 100%生态环保纺织用品标准 产品国家验收检验标准：GB/T 22797-2009</t>
  </si>
  <si>
    <t>床规：长2000mm*宽2000mm尺寸:宽250cm*220cm 参数：40s/133*100全棉喷气白色防雨布面料，填充高级羽丝绒400克/平方，工艺：四周滚边，符合OEKO-TEXSTANDARD 100%生态环保纺织用品标准 产品国家验收检验标准：GB/T 22797-2009</t>
  </si>
  <si>
    <t>床规尺寸：长2000mm*宽2000mm参数：40s*40s/110*76 白色涤棉三防透气面料（防水、防油、防污）， 电脑多针葫芦型绗缝，不变形，不结块，四角车松紧带，内充定型棉200克/平方，面包格造型　执行标准：符合OEKO-TEXSTANDARD；100生态环保纺织用品标准。</t>
  </si>
  <si>
    <t>床规：长2000mm*宽2000mm 尺寸：长260cm*宽50cm高档装饰布</t>
  </si>
  <si>
    <t>床规：长2000mm*宽2000mm尺寸：长50cm*宽50cm 参数：133*100全棉防雨布面料，内充超细纤维羽丝绒800克，工艺：嵌条　执行标准：符合OEKO-TEXSTANDARD；100生态环保纺织用品标准</t>
  </si>
  <si>
    <t>床规：长2000mm*宽2000mm尺寸：长50cm*宽50cm高档装饰布</t>
  </si>
  <si>
    <t>600g浴巾</t>
  </si>
  <si>
    <t>尺寸：宽70cm*长140cm 参数： 600g 16S精梳棉,三针五线加强边，符合OEKO-TEXSTANDARD 100生态环保纺织用品标，铂金缎绣logo；</t>
  </si>
  <si>
    <t>条</t>
  </si>
  <si>
    <t>150g面巾</t>
  </si>
  <si>
    <t>尺寸：宽35cm*长75cm 参数150g，16S精梳棉,三针五线加强边，符合OEKO-TEXSTANDARD 100生态环保纺织用品标，铂金缎绣logo；</t>
  </si>
  <si>
    <t>60g方巾</t>
  </si>
  <si>
    <t>尺寸：宽35cm*长35cm参数：60g，16S新疆高级精梳棉,三针五线加强边，符合OEKO-TEXSTANDARD 100生态环保纺织用品标，铂金缎绣logo；</t>
  </si>
  <si>
    <t>350g地巾</t>
  </si>
  <si>
    <t>尺寸：宽50cm*长80cm参数：克重350g，32S优质精梳棉,三针五线加强边，符合OEKO-TEXSTANDARD 100生态环保纺织用品标；</t>
  </si>
  <si>
    <t>1200g浴袍</t>
  </si>
  <si>
    <t>尺寸：均码 1000克割绒，和服领+绣logo</t>
  </si>
  <si>
    <t>床规：宽1200mm*长2000mm尺寸：宽210cm*长280cm 参数：豪华五星标准60*80S/400T喷气贡缎，100全棉% 新疆阿瓦提高级长绒棉 按照欧洲《OEKOTEX STANDARD 100》生态环保纺织用品标准认证执行生产，经丝光，烧毛，预缩处理，手感舒适，透气性好，提供水洗标签。</t>
  </si>
  <si>
    <t>床规：宽1200mm*长2000mm：宽190cm*长240cm参数：豪华五星标准60*80S/400T喷气贡缎，100全棉% 新疆阿瓦提高级长绒棉 按照欧洲《OEKOTEX STANDARD 100》生态环保纺织用品标准认证执行生产，经丝光，烧毛，预缩处理，手感舒适，透气性好，提供水洗标签。</t>
  </si>
  <si>
    <t>床规：宽1200mm*长2000mm尺寸：宽60cm*长90cm 参数：豪华五星标准60*80S/400T喷气贡缎，100全棉% 新疆阿瓦提高级长绒棉 按照欧洲《OEKOTEX STANDARD 100》生态环保纺织用品标准认证执行生产，经丝光，烧毛，预缩处理，手感舒适，透气性好，提供水洗标签。</t>
  </si>
  <si>
    <t>枕芯</t>
  </si>
  <si>
    <t>床规：宽1200mm*长2000mm 尺寸：宽45cm*长75cm 参数：40s*40s/133*100全棉喷气白色防雨布面料，内填1000克超细羽丝绒，工艺：四周滚边+真空独立包装，符合OEKO-TEXSTANDARD 100%生态环保纺织用品标准 产品国家验收检验标准：GB/T 22797-2009</t>
  </si>
  <si>
    <t>床规：宽1200mm*长2000mm 参数：40s*40s/110*76白色涤棉三防透气面料（防水、防油、防污）， 电脑多针葫芦型绗缝，不变形，不结块，四角车松紧带，内充定型棉200克/平方，面包格造型　执行标准：符合OEKO-TEXSTANDARD；100生态环保纺织用品标准。</t>
  </si>
  <si>
    <t>床规：宽1200mm*长2000mm 尺寸：宽170cm*长220cm参数：40s*40s/133*100全棉喷气白色防雨布面料，填充高档羽丝绒400克/平方，工艺：四周滚边，符合OEKO-TEXSTANDARD 100%生态环保纺织用品标准 产品国家验收检验标准：GB/T 22797-2009</t>
  </si>
  <si>
    <t>尺寸：宽50cm*长50cm参数 133*100全棉防雨布面料，内充超高级细纤维羽丝绒800克，工艺：嵌条　执行标准：符合OEKO-TEXSTANDARD；100生态环保纺织用品标准</t>
  </si>
  <si>
    <t>床规：宽1200mm*长2000mm尺寸：长50cm*宽50cm高档装饰布</t>
  </si>
  <si>
    <t>床规：宽1800mm*长2000mm尺寸：宽270cm*长280cm参数：豪华五星标准60*80S/400T喷气贡缎，100全棉% 新疆阿瓦提高级长绒棉 按照欧洲《OEKOTEX STANDARD 100》生态环保纺织用品标准认证执行生产，经丝光，烧毛，预缩处理，手感舒适，透气性好，提供水洗标签。</t>
  </si>
  <si>
    <t>床规：宽1800mm*长2000mm尺寸：宽250cm*长240cm 参数：豪华五星标准60*80S/400T喷气贡缎，100全棉% 新疆阿瓦提高级长绒棉 按照欧洲《OEKOTEX STANDARD 100》生态环保纺织用品标准认证执行生产，经丝光，烧毛，预缩处理，手感舒适，透气性好，提供水洗标签。</t>
  </si>
  <si>
    <t>床规：宽1800mm*长2000mm尺寸：宽60cm*长90cm 参数：豪华五星标准60*80S/400T喷气贡缎，100全棉% 新疆阿瓦提高级长绒棉 按照欧洲《OEKOTEX STANDARD 100》生态环保纺织用品标准认证执行生产，经丝光，烧毛，预缩处理，手感舒适，透气性好，提供水洗标签。</t>
  </si>
  <si>
    <t>床规：宽1800mm*长2000mm尺寸宽45cm*长75cm 参数：40s*40s/133*100全棉喷气白色防雨布面料，内填1000克超细羽丝绒，工艺：四周滚边+真空独立包装，符合OEKO-TEXSTANDARD 100%生态环保纺织用品标准 产品国家验收检验标准：GB/T 22797-2009</t>
  </si>
  <si>
    <t>褥子（保护垫）</t>
  </si>
  <si>
    <t>床规：宽1800mm*长2000mm 参数：40s*40s/110*76白色涤棉三防透气面料（防水、防油、防污）， 电脑多针葫芦型绗缝，不变形，不结块，四角车松紧带，内充定型棉200克/平方，面包格造型　执行标准：符合OEKO-TEXSTANDARD；100生态环保纺织用品标准。</t>
  </si>
  <si>
    <t>床规：宽1800mm*长2000mm尺寸：宽230cm*长220cm参数：40s*40s/133*100全棉喷气白色防雨布面料，填充高档羽丝绒400克/平方，工艺：四周滚边，符合OEKO-TEXSTANDARD 100%生态环保纺织用品标准 产品国家验收检验标准：GB/T 22797-2009</t>
  </si>
  <si>
    <t>床规：宽1800mm*长2000mm尺寸：长240cm*宽50cm高档装饰布</t>
  </si>
  <si>
    <t>床规：宽1800mm*长2000mm 尺寸：宽50cm*长50cm参数：133*100全棉防雨布面料，内充超细纤维羽丝绒800克，工艺：嵌条　执行标准：符合OEKO-TEXSTANDARD；100生态环保纺织用品标准</t>
  </si>
  <si>
    <t>床规：宽1800mm*长2000mm 尺寸：长50cm*宽50cm  高档装饰布</t>
  </si>
  <si>
    <t>70g方巾</t>
  </si>
  <si>
    <t>床规：宽1800mm*长2000mm尺寸：宽35cm*长75cm 参数：克重70g 16S高级精梳棉,三针五线加强边，符合OEKO-TEXSTANDARD 100生态环保纺织用品标，铂金缎绣logo；</t>
  </si>
  <si>
    <t>180g面巾</t>
  </si>
  <si>
    <t>尺寸：宽40cm*长80cm 参数： 180g 16S高级精梳棉,三针五线加强边，符合OEKO-TEXSTANDARD 100生态环保纺织用品标，铂金缎绣logo；</t>
  </si>
  <si>
    <t>800g浴巾</t>
  </si>
  <si>
    <t>尺寸：宽80cm*长150cm 参数： 800g 16S高级精梳棉,三针五线加强边，符合OEKO-TEXSTANDARD 100生态环保纺织用品标，铂金缎绣logo；</t>
  </si>
  <si>
    <t>400g地巾</t>
  </si>
  <si>
    <t>尺寸：宽50cm*长80cm参数：400g，32S顶级优质精梳棉,三针五线加强边，符合OEKO-TEXSTANDARD 100生态环保纺织用品标；</t>
  </si>
  <si>
    <t>尺寸:均码参数：1200克割绒，和服领+绣logo</t>
  </si>
  <si>
    <t>总计：</t>
  </si>
</sst>
</file>

<file path=xl/styles.xml><?xml version="1.0" encoding="utf-8"?>
<styleSheet xmlns="http://schemas.openxmlformats.org/spreadsheetml/2006/main">
  <numFmts count="5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>
      <protection locked="0"/>
    </xf>
    <xf numFmtId="0" fontId="29" fillId="0" borderId="0">
      <alignment vertical="center"/>
    </xf>
    <xf numFmtId="0" fontId="3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5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 12" xfId="51"/>
    <cellStyle name="常规 5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A2" sqref="A2:H47"/>
    </sheetView>
  </sheetViews>
  <sheetFormatPr defaultColWidth="9" defaultRowHeight="14.4" outlineLevelCol="7"/>
  <cols>
    <col min="2" max="2" width="17.8888888888889" customWidth="1"/>
    <col min="3" max="3" width="21.3333333333333" customWidth="1"/>
    <col min="4" max="4" width="14.3333333333333" customWidth="1"/>
    <col min="5" max="5" width="14.2222222222222" customWidth="1"/>
    <col min="6" max="6" width="11.7777777777778" customWidth="1"/>
    <col min="7" max="7" width="14.3333333333333" customWidth="1"/>
  </cols>
  <sheetData>
    <row r="1" ht="28.5" customHeight="1" spans="1:8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</row>
    <row r="2" spans="1:8">
      <c r="A2" s="14">
        <v>1</v>
      </c>
      <c r="B2" s="15" t="s">
        <v>8</v>
      </c>
      <c r="C2" s="16" t="s">
        <v>9</v>
      </c>
      <c r="D2" s="15">
        <v>30</v>
      </c>
      <c r="E2" s="15" t="s">
        <v>10</v>
      </c>
      <c r="F2" s="15">
        <v>3000</v>
      </c>
      <c r="G2" s="15">
        <v>90000</v>
      </c>
      <c r="H2" s="15"/>
    </row>
    <row r="3" spans="1:8">
      <c r="A3" s="14">
        <v>2</v>
      </c>
      <c r="B3" s="15" t="s">
        <v>11</v>
      </c>
      <c r="C3" s="16" t="s">
        <v>9</v>
      </c>
      <c r="D3" s="15">
        <v>1</v>
      </c>
      <c r="E3" s="15" t="s">
        <v>12</v>
      </c>
      <c r="F3" s="15">
        <v>18500</v>
      </c>
      <c r="G3" s="15">
        <v>18500</v>
      </c>
      <c r="H3" s="15"/>
    </row>
    <row r="4" spans="1:8">
      <c r="A4" s="14">
        <v>3</v>
      </c>
      <c r="B4" s="15" t="s">
        <v>13</v>
      </c>
      <c r="C4" s="16" t="s">
        <v>9</v>
      </c>
      <c r="D4" s="15">
        <v>1</v>
      </c>
      <c r="E4" s="15" t="s">
        <v>14</v>
      </c>
      <c r="F4" s="15">
        <v>4000</v>
      </c>
      <c r="G4" s="15">
        <v>4000</v>
      </c>
      <c r="H4" s="15"/>
    </row>
    <row r="5" spans="1:8">
      <c r="A5" s="14">
        <v>4</v>
      </c>
      <c r="B5" s="15" t="s">
        <v>15</v>
      </c>
      <c r="C5" s="16" t="s">
        <v>9</v>
      </c>
      <c r="D5" s="15">
        <v>1</v>
      </c>
      <c r="E5" s="15" t="s">
        <v>14</v>
      </c>
      <c r="F5" s="15">
        <v>1200</v>
      </c>
      <c r="G5" s="15">
        <v>1200</v>
      </c>
      <c r="H5" s="15"/>
    </row>
    <row r="6" spans="1:8">
      <c r="A6" s="14">
        <v>5</v>
      </c>
      <c r="B6" s="15" t="s">
        <v>16</v>
      </c>
      <c r="C6" s="16" t="s">
        <v>9</v>
      </c>
      <c r="D6" s="15">
        <v>1</v>
      </c>
      <c r="E6" s="15" t="s">
        <v>14</v>
      </c>
      <c r="F6" s="15">
        <v>680</v>
      </c>
      <c r="G6" s="15">
        <v>680</v>
      </c>
      <c r="H6" s="15"/>
    </row>
    <row r="7" spans="1:8">
      <c r="A7" s="14">
        <v>6</v>
      </c>
      <c r="B7" s="15" t="s">
        <v>17</v>
      </c>
      <c r="C7" s="16" t="s">
        <v>9</v>
      </c>
      <c r="D7" s="15">
        <v>1</v>
      </c>
      <c r="E7" s="15" t="s">
        <v>18</v>
      </c>
      <c r="F7" s="15">
        <v>500</v>
      </c>
      <c r="G7" s="15">
        <v>500</v>
      </c>
      <c r="H7" s="15"/>
    </row>
    <row r="8" spans="1:8">
      <c r="A8" s="14">
        <v>7</v>
      </c>
      <c r="B8" s="15" t="s">
        <v>19</v>
      </c>
      <c r="C8" s="16" t="s">
        <v>9</v>
      </c>
      <c r="D8" s="15">
        <v>1</v>
      </c>
      <c r="E8" s="15" t="s">
        <v>14</v>
      </c>
      <c r="F8" s="15">
        <v>17000</v>
      </c>
      <c r="G8" s="15">
        <v>17000</v>
      </c>
      <c r="H8" s="15"/>
    </row>
    <row r="9" spans="1:8">
      <c r="A9" s="14">
        <v>8</v>
      </c>
      <c r="B9" s="15" t="s">
        <v>20</v>
      </c>
      <c r="C9" s="16" t="s">
        <v>9</v>
      </c>
      <c r="D9" s="15">
        <v>2</v>
      </c>
      <c r="E9" s="15" t="s">
        <v>21</v>
      </c>
      <c r="F9" s="15">
        <v>200</v>
      </c>
      <c r="G9" s="15">
        <v>400</v>
      </c>
      <c r="H9" s="15"/>
    </row>
    <row r="10" spans="1:8">
      <c r="A10" s="14">
        <v>9</v>
      </c>
      <c r="B10" s="15" t="s">
        <v>22</v>
      </c>
      <c r="C10" s="16" t="s">
        <v>9</v>
      </c>
      <c r="D10" s="15">
        <v>4</v>
      </c>
      <c r="E10" s="15" t="s">
        <v>21</v>
      </c>
      <c r="F10" s="15">
        <v>200</v>
      </c>
      <c r="G10" s="15">
        <v>800</v>
      </c>
      <c r="H10" s="15"/>
    </row>
    <row r="11" spans="1:8">
      <c r="A11" s="14">
        <v>10</v>
      </c>
      <c r="B11" s="15" t="s">
        <v>23</v>
      </c>
      <c r="C11" s="16" t="s">
        <v>9</v>
      </c>
      <c r="D11" s="15">
        <v>6</v>
      </c>
      <c r="E11" s="15" t="s">
        <v>21</v>
      </c>
      <c r="F11" s="15">
        <v>80</v>
      </c>
      <c r="G11" s="15">
        <v>480</v>
      </c>
      <c r="H11" s="15"/>
    </row>
    <row r="12" spans="1:8">
      <c r="A12" s="14">
        <v>11</v>
      </c>
      <c r="B12" s="15" t="s">
        <v>24</v>
      </c>
      <c r="C12" s="16" t="s">
        <v>9</v>
      </c>
      <c r="D12" s="15">
        <v>2</v>
      </c>
      <c r="E12" s="15" t="s">
        <v>21</v>
      </c>
      <c r="F12" s="15">
        <v>200</v>
      </c>
      <c r="G12" s="15">
        <v>400</v>
      </c>
      <c r="H12" s="15"/>
    </row>
    <row r="13" spans="1:8">
      <c r="A13" s="14">
        <v>12</v>
      </c>
      <c r="B13" s="15" t="s">
        <v>25</v>
      </c>
      <c r="C13" s="16" t="s">
        <v>9</v>
      </c>
      <c r="D13" s="15">
        <v>2</v>
      </c>
      <c r="E13" s="15" t="s">
        <v>21</v>
      </c>
      <c r="F13" s="15">
        <v>200</v>
      </c>
      <c r="G13" s="15">
        <v>400</v>
      </c>
      <c r="H13" s="15"/>
    </row>
    <row r="14" spans="1:8">
      <c r="A14" s="14">
        <v>13</v>
      </c>
      <c r="B14" s="15" t="s">
        <v>26</v>
      </c>
      <c r="C14" s="16" t="s">
        <v>9</v>
      </c>
      <c r="D14" s="15">
        <v>2</v>
      </c>
      <c r="E14" s="15" t="s">
        <v>21</v>
      </c>
      <c r="F14" s="15">
        <v>140</v>
      </c>
      <c r="G14" s="15">
        <v>280</v>
      </c>
      <c r="H14" s="15"/>
    </row>
    <row r="15" ht="28.8" spans="1:8">
      <c r="A15" s="14">
        <v>14</v>
      </c>
      <c r="B15" s="15" t="s">
        <v>27</v>
      </c>
      <c r="C15" s="16" t="s">
        <v>9</v>
      </c>
      <c r="D15" s="15">
        <v>2</v>
      </c>
      <c r="E15" s="15" t="s">
        <v>12</v>
      </c>
      <c r="F15" s="15">
        <v>8400</v>
      </c>
      <c r="G15" s="15">
        <v>16800</v>
      </c>
      <c r="H15" s="15"/>
    </row>
    <row r="16" spans="1:8">
      <c r="A16" s="14">
        <v>15</v>
      </c>
      <c r="B16" s="15" t="s">
        <v>28</v>
      </c>
      <c r="C16" s="16" t="s">
        <v>9</v>
      </c>
      <c r="D16" s="15">
        <v>180</v>
      </c>
      <c r="E16" s="15" t="s">
        <v>29</v>
      </c>
      <c r="F16" s="15">
        <v>150</v>
      </c>
      <c r="G16" s="15">
        <v>27000</v>
      </c>
      <c r="H16" s="15"/>
    </row>
    <row r="17" spans="1:8">
      <c r="A17" s="14">
        <v>16</v>
      </c>
      <c r="B17" s="15" t="s">
        <v>30</v>
      </c>
      <c r="C17" s="16" t="s">
        <v>9</v>
      </c>
      <c r="D17" s="15">
        <v>1</v>
      </c>
      <c r="E17" s="15" t="s">
        <v>14</v>
      </c>
      <c r="F17" s="15">
        <v>78000</v>
      </c>
      <c r="G17" s="15">
        <v>78000</v>
      </c>
      <c r="H17" s="15"/>
    </row>
    <row r="18" ht="28.8" spans="1:8">
      <c r="A18" s="14">
        <v>17</v>
      </c>
      <c r="B18" s="15" t="s">
        <v>31</v>
      </c>
      <c r="C18" s="16" t="s">
        <v>9</v>
      </c>
      <c r="D18" s="15">
        <v>15</v>
      </c>
      <c r="E18" s="15" t="s">
        <v>21</v>
      </c>
      <c r="F18" s="15">
        <v>740</v>
      </c>
      <c r="G18" s="15">
        <v>11100</v>
      </c>
      <c r="H18" s="15"/>
    </row>
    <row r="19" ht="28.8" spans="1:8">
      <c r="A19" s="14">
        <v>18</v>
      </c>
      <c r="B19" s="15" t="s">
        <v>32</v>
      </c>
      <c r="C19" s="16" t="s">
        <v>9</v>
      </c>
      <c r="D19" s="15">
        <v>15</v>
      </c>
      <c r="E19" s="15" t="s">
        <v>21</v>
      </c>
      <c r="F19" s="15">
        <v>20</v>
      </c>
      <c r="G19" s="15">
        <v>300</v>
      </c>
      <c r="H19" s="15"/>
    </row>
    <row r="20" ht="28.8" spans="1:8">
      <c r="A20" s="14">
        <v>19</v>
      </c>
      <c r="B20" s="15" t="s">
        <v>33</v>
      </c>
      <c r="C20" s="16" t="s">
        <v>9</v>
      </c>
      <c r="D20" s="15">
        <v>1</v>
      </c>
      <c r="E20" s="15" t="s">
        <v>14</v>
      </c>
      <c r="F20" s="15">
        <v>1200</v>
      </c>
      <c r="G20" s="15">
        <v>1200</v>
      </c>
      <c r="H20" s="15"/>
    </row>
    <row r="21" spans="1:8">
      <c r="A21" s="14">
        <v>20</v>
      </c>
      <c r="B21" s="15" t="s">
        <v>34</v>
      </c>
      <c r="C21" s="16" t="s">
        <v>9</v>
      </c>
      <c r="D21" s="15">
        <v>1</v>
      </c>
      <c r="E21" s="15" t="s">
        <v>21</v>
      </c>
      <c r="F21" s="15">
        <v>1300</v>
      </c>
      <c r="G21" s="15">
        <v>1300</v>
      </c>
      <c r="H21" s="15"/>
    </row>
    <row r="22" spans="1:8">
      <c r="A22" s="14">
        <v>21</v>
      </c>
      <c r="B22" s="15" t="s">
        <v>35</v>
      </c>
      <c r="C22" s="16" t="s">
        <v>9</v>
      </c>
      <c r="D22" s="15">
        <v>2</v>
      </c>
      <c r="E22" s="15" t="s">
        <v>21</v>
      </c>
      <c r="F22" s="15">
        <v>1270</v>
      </c>
      <c r="G22" s="15">
        <v>2540</v>
      </c>
      <c r="H22" s="15"/>
    </row>
    <row r="23" spans="1:8">
      <c r="A23" s="14">
        <v>22</v>
      </c>
      <c r="B23" s="15" t="s">
        <v>36</v>
      </c>
      <c r="C23" s="16" t="s">
        <v>9</v>
      </c>
      <c r="D23" s="15">
        <v>800</v>
      </c>
      <c r="E23" s="15" t="s">
        <v>37</v>
      </c>
      <c r="F23" s="15">
        <v>3</v>
      </c>
      <c r="G23" s="15">
        <v>2400</v>
      </c>
      <c r="H23" s="15"/>
    </row>
    <row r="24" spans="1:8">
      <c r="A24" s="14">
        <v>23</v>
      </c>
      <c r="B24" s="15" t="s">
        <v>38</v>
      </c>
      <c r="C24" s="16" t="s">
        <v>9</v>
      </c>
      <c r="D24" s="15">
        <v>800</v>
      </c>
      <c r="E24" s="15" t="s">
        <v>37</v>
      </c>
      <c r="F24" s="15">
        <v>3</v>
      </c>
      <c r="G24" s="15">
        <v>2400</v>
      </c>
      <c r="H24" s="15"/>
    </row>
    <row r="25" spans="1:8">
      <c r="A25" s="14">
        <v>24</v>
      </c>
      <c r="B25" s="15" t="s">
        <v>39</v>
      </c>
      <c r="C25" s="16" t="s">
        <v>9</v>
      </c>
      <c r="D25" s="15">
        <v>1</v>
      </c>
      <c r="E25" s="15" t="s">
        <v>21</v>
      </c>
      <c r="F25" s="15">
        <v>500</v>
      </c>
      <c r="G25" s="15">
        <v>500</v>
      </c>
      <c r="H25" s="15"/>
    </row>
    <row r="26" spans="1:8">
      <c r="A26" s="14">
        <v>25</v>
      </c>
      <c r="B26" s="15" t="s">
        <v>40</v>
      </c>
      <c r="C26" s="16" t="s">
        <v>9</v>
      </c>
      <c r="D26" s="15">
        <v>2</v>
      </c>
      <c r="E26" s="15" t="s">
        <v>14</v>
      </c>
      <c r="F26" s="15">
        <v>4500</v>
      </c>
      <c r="G26" s="15">
        <v>9000</v>
      </c>
      <c r="H26" s="15"/>
    </row>
    <row r="27" spans="1:8">
      <c r="A27" s="14">
        <v>26</v>
      </c>
      <c r="B27" s="15" t="s">
        <v>41</v>
      </c>
      <c r="C27" s="16" t="s">
        <v>9</v>
      </c>
      <c r="D27" s="15">
        <v>1</v>
      </c>
      <c r="E27" s="15" t="s">
        <v>42</v>
      </c>
      <c r="F27" s="15">
        <v>150</v>
      </c>
      <c r="G27" s="15">
        <v>150</v>
      </c>
      <c r="H27" s="15"/>
    </row>
    <row r="28" spans="1:8">
      <c r="A28" s="14">
        <v>27</v>
      </c>
      <c r="B28" s="15" t="s">
        <v>43</v>
      </c>
      <c r="C28" s="16" t="s">
        <v>9</v>
      </c>
      <c r="D28" s="15">
        <v>2</v>
      </c>
      <c r="E28" s="15" t="s">
        <v>21</v>
      </c>
      <c r="F28" s="15">
        <v>79</v>
      </c>
      <c r="G28" s="15">
        <v>158</v>
      </c>
      <c r="H28" s="15"/>
    </row>
    <row r="29" spans="1:8">
      <c r="A29" s="14">
        <v>28</v>
      </c>
      <c r="B29" s="15" t="s">
        <v>44</v>
      </c>
      <c r="C29" s="16" t="s">
        <v>9</v>
      </c>
      <c r="D29" s="15">
        <v>50</v>
      </c>
      <c r="E29" s="15" t="s">
        <v>45</v>
      </c>
      <c r="F29" s="15">
        <v>20</v>
      </c>
      <c r="G29" s="15">
        <v>1000</v>
      </c>
      <c r="H29" s="15"/>
    </row>
    <row r="30" ht="28.8" spans="1:8">
      <c r="A30" s="14">
        <v>29</v>
      </c>
      <c r="B30" s="15" t="s">
        <v>46</v>
      </c>
      <c r="C30" s="16" t="s">
        <v>9</v>
      </c>
      <c r="D30" s="15">
        <v>1</v>
      </c>
      <c r="E30" s="15" t="s">
        <v>12</v>
      </c>
      <c r="F30" s="15">
        <v>5000</v>
      </c>
      <c r="G30" s="15">
        <v>5000</v>
      </c>
      <c r="H30" s="15"/>
    </row>
    <row r="31" spans="1:8">
      <c r="A31" s="14">
        <v>30</v>
      </c>
      <c r="B31" s="15" t="s">
        <v>47</v>
      </c>
      <c r="C31" s="16" t="s">
        <v>9</v>
      </c>
      <c r="D31" s="15">
        <v>1</v>
      </c>
      <c r="E31" s="15" t="s">
        <v>14</v>
      </c>
      <c r="F31" s="15">
        <v>5000</v>
      </c>
      <c r="G31" s="15">
        <v>5000</v>
      </c>
      <c r="H31" s="15"/>
    </row>
    <row r="32" spans="1:8">
      <c r="A32" s="14">
        <v>31</v>
      </c>
      <c r="B32" s="15" t="s">
        <v>48</v>
      </c>
      <c r="C32" s="16" t="s">
        <v>9</v>
      </c>
      <c r="D32" s="15">
        <v>4</v>
      </c>
      <c r="E32" s="15" t="s">
        <v>21</v>
      </c>
      <c r="F32" s="15">
        <v>1200</v>
      </c>
      <c r="G32" s="15">
        <v>4800</v>
      </c>
      <c r="H32" s="15"/>
    </row>
    <row r="33" spans="1:8">
      <c r="A33" s="14">
        <v>32</v>
      </c>
      <c r="B33" s="15" t="s">
        <v>49</v>
      </c>
      <c r="C33" s="16" t="s">
        <v>9</v>
      </c>
      <c r="D33" s="15">
        <v>1</v>
      </c>
      <c r="E33" s="15" t="s">
        <v>14</v>
      </c>
      <c r="F33" s="15">
        <v>3500</v>
      </c>
      <c r="G33" s="15">
        <v>3500</v>
      </c>
      <c r="H33" s="15"/>
    </row>
    <row r="34" spans="1:8">
      <c r="A34" s="14">
        <v>33</v>
      </c>
      <c r="B34" s="15" t="s">
        <v>50</v>
      </c>
      <c r="C34" s="16" t="s">
        <v>9</v>
      </c>
      <c r="D34" s="15">
        <v>60</v>
      </c>
      <c r="E34" s="15" t="s">
        <v>37</v>
      </c>
      <c r="F34" s="15">
        <v>4</v>
      </c>
      <c r="G34" s="15">
        <v>240</v>
      </c>
      <c r="H34" s="15"/>
    </row>
    <row r="35" spans="1:8">
      <c r="A35" s="14">
        <v>34</v>
      </c>
      <c r="B35" s="15" t="s">
        <v>38</v>
      </c>
      <c r="C35" s="16" t="s">
        <v>9</v>
      </c>
      <c r="D35" s="15">
        <v>20</v>
      </c>
      <c r="E35" s="15" t="s">
        <v>37</v>
      </c>
      <c r="F35" s="15">
        <v>4</v>
      </c>
      <c r="G35" s="15">
        <v>80</v>
      </c>
      <c r="H35" s="15"/>
    </row>
    <row r="36" spans="1:8">
      <c r="A36" s="14">
        <v>35</v>
      </c>
      <c r="B36" s="15" t="s">
        <v>51</v>
      </c>
      <c r="C36" s="16" t="s">
        <v>9</v>
      </c>
      <c r="D36" s="15">
        <v>1</v>
      </c>
      <c r="E36" s="15" t="s">
        <v>21</v>
      </c>
      <c r="F36" s="15">
        <v>30</v>
      </c>
      <c r="G36" s="15">
        <v>30</v>
      </c>
      <c r="H36" s="15"/>
    </row>
    <row r="37" spans="1:8">
      <c r="A37" s="14">
        <v>36</v>
      </c>
      <c r="B37" s="15" t="s">
        <v>52</v>
      </c>
      <c r="C37" s="16" t="s">
        <v>9</v>
      </c>
      <c r="D37" s="15">
        <v>1</v>
      </c>
      <c r="E37" s="15" t="s">
        <v>21</v>
      </c>
      <c r="F37" s="15">
        <v>80</v>
      </c>
      <c r="G37" s="15">
        <v>80</v>
      </c>
      <c r="H37" s="15"/>
    </row>
    <row r="38" spans="1:8">
      <c r="A38" s="14">
        <v>37</v>
      </c>
      <c r="B38" s="15" t="s">
        <v>53</v>
      </c>
      <c r="C38" s="16" t="s">
        <v>9</v>
      </c>
      <c r="D38" s="15">
        <v>1</v>
      </c>
      <c r="E38" s="15" t="s">
        <v>21</v>
      </c>
      <c r="F38" s="15">
        <v>225</v>
      </c>
      <c r="G38" s="15">
        <v>225</v>
      </c>
      <c r="H38" s="15"/>
    </row>
    <row r="39" spans="1:8">
      <c r="A39" s="14">
        <v>38</v>
      </c>
      <c r="B39" s="15" t="s">
        <v>54</v>
      </c>
      <c r="C39" s="16" t="s">
        <v>9</v>
      </c>
      <c r="D39" s="15">
        <v>2</v>
      </c>
      <c r="E39" s="15" t="s">
        <v>12</v>
      </c>
      <c r="F39" s="15">
        <v>3000</v>
      </c>
      <c r="G39" s="15">
        <v>6000</v>
      </c>
      <c r="H39" s="15"/>
    </row>
    <row r="40" spans="1:8">
      <c r="A40" s="14">
        <v>39</v>
      </c>
      <c r="B40" s="15" t="s">
        <v>55</v>
      </c>
      <c r="C40" s="16" t="s">
        <v>9</v>
      </c>
      <c r="D40" s="15">
        <v>2</v>
      </c>
      <c r="E40" s="15" t="s">
        <v>12</v>
      </c>
      <c r="F40" s="15">
        <v>3000</v>
      </c>
      <c r="G40" s="15">
        <v>6000</v>
      </c>
      <c r="H40" s="15"/>
    </row>
    <row r="41" spans="1:8">
      <c r="A41" s="14">
        <v>40</v>
      </c>
      <c r="B41" s="15" t="s">
        <v>56</v>
      </c>
      <c r="C41" s="16" t="s">
        <v>9</v>
      </c>
      <c r="D41" s="15">
        <v>2</v>
      </c>
      <c r="E41" s="15" t="s">
        <v>12</v>
      </c>
      <c r="F41" s="15">
        <v>600</v>
      </c>
      <c r="G41" s="15">
        <v>1200</v>
      </c>
      <c r="H41" s="15"/>
    </row>
    <row r="42" spans="1:8">
      <c r="A42" s="14">
        <v>41</v>
      </c>
      <c r="B42" s="15" t="s">
        <v>57</v>
      </c>
      <c r="C42" s="16" t="s">
        <v>9</v>
      </c>
      <c r="D42" s="15">
        <v>1</v>
      </c>
      <c r="E42" s="15" t="s">
        <v>12</v>
      </c>
      <c r="F42" s="15">
        <v>200</v>
      </c>
      <c r="G42" s="15">
        <v>200</v>
      </c>
      <c r="H42" s="15"/>
    </row>
    <row r="43" spans="1:8">
      <c r="A43" s="14">
        <v>42</v>
      </c>
      <c r="B43" s="15" t="s">
        <v>58</v>
      </c>
      <c r="C43" s="16" t="s">
        <v>9</v>
      </c>
      <c r="D43" s="15">
        <v>1</v>
      </c>
      <c r="E43" s="15" t="s">
        <v>21</v>
      </c>
      <c r="F43" s="15">
        <v>450</v>
      </c>
      <c r="G43" s="15">
        <v>450</v>
      </c>
      <c r="H43" s="15"/>
    </row>
    <row r="44" spans="1:8">
      <c r="A44" s="14">
        <v>43</v>
      </c>
      <c r="B44" s="15" t="s">
        <v>59</v>
      </c>
      <c r="C44" s="16" t="s">
        <v>9</v>
      </c>
      <c r="D44" s="15">
        <v>1</v>
      </c>
      <c r="E44" s="15" t="s">
        <v>21</v>
      </c>
      <c r="F44" s="15">
        <v>120</v>
      </c>
      <c r="G44" s="15">
        <v>120</v>
      </c>
      <c r="H44" s="15"/>
    </row>
    <row r="45" spans="1:8">
      <c r="A45" s="14">
        <v>44</v>
      </c>
      <c r="B45" s="15" t="s">
        <v>60</v>
      </c>
      <c r="C45" s="16" t="s">
        <v>9</v>
      </c>
      <c r="D45" s="15">
        <v>1</v>
      </c>
      <c r="E45" s="15" t="s">
        <v>21</v>
      </c>
      <c r="F45" s="15">
        <v>180</v>
      </c>
      <c r="G45" s="15">
        <v>180</v>
      </c>
      <c r="H45" s="15"/>
    </row>
    <row r="46" ht="28.8" spans="1:8">
      <c r="A46" s="14">
        <v>45</v>
      </c>
      <c r="B46" s="15" t="s">
        <v>61</v>
      </c>
      <c r="C46" s="16" t="s">
        <v>9</v>
      </c>
      <c r="D46" s="15">
        <v>1</v>
      </c>
      <c r="E46" s="15" t="s">
        <v>21</v>
      </c>
      <c r="F46" s="15">
        <v>300</v>
      </c>
      <c r="G46" s="15">
        <v>300</v>
      </c>
      <c r="H46" s="15"/>
    </row>
    <row r="47" ht="28.8" spans="1:8">
      <c r="A47" s="14">
        <v>46</v>
      </c>
      <c r="B47" s="15" t="s">
        <v>62</v>
      </c>
      <c r="C47" s="16" t="s">
        <v>9</v>
      </c>
      <c r="D47" s="15">
        <v>1</v>
      </c>
      <c r="E47" s="15" t="s">
        <v>21</v>
      </c>
      <c r="F47" s="15">
        <v>4500</v>
      </c>
      <c r="G47" s="15">
        <v>4500</v>
      </c>
      <c r="H47" s="15"/>
    </row>
    <row r="48" spans="1:8">
      <c r="A48" s="14"/>
      <c r="B48" s="15" t="s">
        <v>63</v>
      </c>
      <c r="C48" s="17" t="s">
        <v>64</v>
      </c>
      <c r="D48" s="17"/>
      <c r="E48" s="17"/>
      <c r="F48" s="17"/>
      <c r="G48" s="15">
        <v>326393</v>
      </c>
      <c r="H48" s="15"/>
    </row>
    <row r="49" spans="1:8">
      <c r="A49" s="14"/>
      <c r="B49" s="14"/>
      <c r="C49" s="14"/>
      <c r="D49" s="14"/>
      <c r="E49" s="14"/>
      <c r="F49" s="14"/>
      <c r="G49" s="14"/>
      <c r="H49" s="14"/>
    </row>
    <row r="50" spans="1:8">
      <c r="A50" s="14"/>
      <c r="B50" s="14"/>
      <c r="C50" s="14"/>
      <c r="D50" s="14"/>
      <c r="E50" s="14"/>
      <c r="F50" s="14"/>
      <c r="G50" s="14"/>
      <c r="H50" s="14"/>
    </row>
  </sheetData>
  <mergeCells count="1">
    <mergeCell ref="C48:F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2"/>
  <sheetViews>
    <sheetView tabSelected="1" workbookViewId="0">
      <selection activeCell="A2" sqref="A2:G4"/>
    </sheetView>
  </sheetViews>
  <sheetFormatPr defaultColWidth="9" defaultRowHeight="14.4" outlineLevelCol="7"/>
  <cols>
    <col min="1" max="1" width="13.6666666666667" customWidth="1"/>
    <col min="2" max="2" width="12.4444444444444" customWidth="1"/>
    <col min="3" max="3" width="41.2222222222222" customWidth="1"/>
    <col min="4" max="7" width="13.6666666666667" customWidth="1"/>
  </cols>
  <sheetData>
    <row r="2" ht="13.5" customHeight="1" spans="1:8">
      <c r="A2" s="2" t="s">
        <v>65</v>
      </c>
      <c r="B2" s="2"/>
      <c r="C2" s="2"/>
      <c r="D2" s="2"/>
      <c r="E2" s="2"/>
      <c r="F2" s="2"/>
      <c r="G2" s="2"/>
      <c r="H2" s="3"/>
    </row>
    <row r="3" ht="13.5" customHeight="1" spans="1:8">
      <c r="A3" s="2"/>
      <c r="B3" s="2"/>
      <c r="C3" s="2"/>
      <c r="D3" s="2"/>
      <c r="E3" s="2"/>
      <c r="F3" s="2"/>
      <c r="G3" s="2"/>
      <c r="H3" s="3"/>
    </row>
    <row r="4" ht="13.5" customHeight="1" spans="1:8">
      <c r="A4" s="2"/>
      <c r="B4" s="2"/>
      <c r="C4" s="2"/>
      <c r="D4" s="2"/>
      <c r="E4" s="2"/>
      <c r="F4" s="2"/>
      <c r="G4" s="2"/>
      <c r="H4" s="3"/>
    </row>
    <row r="5" ht="41.25" customHeight="1" spans="1:7">
      <c r="A5" s="4" t="s">
        <v>0</v>
      </c>
      <c r="B5" s="4" t="s">
        <v>66</v>
      </c>
      <c r="C5" s="5" t="s">
        <v>2</v>
      </c>
      <c r="D5" s="5" t="s">
        <v>3</v>
      </c>
      <c r="E5" s="5" t="s">
        <v>4</v>
      </c>
      <c r="F5" s="6" t="s">
        <v>67</v>
      </c>
      <c r="G5" s="6" t="s">
        <v>68</v>
      </c>
    </row>
    <row r="6" s="1" customFormat="1" ht="96" customHeight="1" spans="1:7">
      <c r="A6" s="7">
        <v>1</v>
      </c>
      <c r="B6" s="7" t="s">
        <v>69</v>
      </c>
      <c r="C6" s="6" t="s">
        <v>70</v>
      </c>
      <c r="D6" s="6">
        <v>400</v>
      </c>
      <c r="E6" s="6" t="s">
        <v>71</v>
      </c>
      <c r="F6" s="8">
        <v>343</v>
      </c>
      <c r="G6" s="8">
        <f t="shared" ref="G6:G51" si="0">F6*D6</f>
        <v>137200</v>
      </c>
    </row>
    <row r="7" s="1" customFormat="1" ht="96" customHeight="1" spans="1:7">
      <c r="A7" s="7">
        <v>2</v>
      </c>
      <c r="B7" s="7" t="s">
        <v>72</v>
      </c>
      <c r="C7" s="6" t="s">
        <v>73</v>
      </c>
      <c r="D7" s="6">
        <v>400</v>
      </c>
      <c r="E7" s="6" t="s">
        <v>71</v>
      </c>
      <c r="F7" s="8">
        <v>380</v>
      </c>
      <c r="G7" s="8">
        <f t="shared" si="0"/>
        <v>152000</v>
      </c>
    </row>
    <row r="8" s="1" customFormat="1" ht="111" customHeight="1" spans="1:7">
      <c r="A8" s="7">
        <v>3</v>
      </c>
      <c r="B8" s="7" t="s">
        <v>74</v>
      </c>
      <c r="C8" s="6" t="s">
        <v>75</v>
      </c>
      <c r="D8" s="6">
        <v>400</v>
      </c>
      <c r="E8" s="6" t="s">
        <v>71</v>
      </c>
      <c r="F8" s="8">
        <v>50</v>
      </c>
      <c r="G8" s="8">
        <f t="shared" si="0"/>
        <v>20000</v>
      </c>
    </row>
    <row r="9" s="1" customFormat="1" ht="106.95" customHeight="1" spans="1:7">
      <c r="A9" s="7">
        <v>4</v>
      </c>
      <c r="B9" s="7" t="s">
        <v>76</v>
      </c>
      <c r="C9" s="6" t="s">
        <v>77</v>
      </c>
      <c r="D9" s="6">
        <v>400</v>
      </c>
      <c r="E9" s="6" t="s">
        <v>71</v>
      </c>
      <c r="F9" s="8">
        <v>137</v>
      </c>
      <c r="G9" s="8">
        <f t="shared" si="0"/>
        <v>54800</v>
      </c>
    </row>
    <row r="10" s="1" customFormat="1" ht="96" customHeight="1" spans="1:7">
      <c r="A10" s="7">
        <v>5</v>
      </c>
      <c r="B10" s="7" t="s">
        <v>78</v>
      </c>
      <c r="C10" s="6" t="s">
        <v>79</v>
      </c>
      <c r="D10" s="6">
        <v>200</v>
      </c>
      <c r="E10" s="6" t="s">
        <v>71</v>
      </c>
      <c r="F10" s="8">
        <v>529</v>
      </c>
      <c r="G10" s="8">
        <f t="shared" si="0"/>
        <v>105800</v>
      </c>
    </row>
    <row r="11" s="1" customFormat="1" ht="105" customHeight="1" spans="1:7">
      <c r="A11" s="7">
        <v>6</v>
      </c>
      <c r="B11" s="7" t="s">
        <v>80</v>
      </c>
      <c r="C11" s="6" t="s">
        <v>81</v>
      </c>
      <c r="D11" s="6">
        <v>200</v>
      </c>
      <c r="E11" s="6" t="s">
        <v>71</v>
      </c>
      <c r="F11" s="8">
        <v>186</v>
      </c>
      <c r="G11" s="8">
        <f t="shared" si="0"/>
        <v>37200</v>
      </c>
    </row>
    <row r="12" s="1" customFormat="1" ht="57" customHeight="1" spans="1:7">
      <c r="A12" s="7">
        <v>7</v>
      </c>
      <c r="B12" s="7" t="s">
        <v>82</v>
      </c>
      <c r="C12" s="6" t="s">
        <v>83</v>
      </c>
      <c r="D12" s="6">
        <v>200</v>
      </c>
      <c r="E12" s="6" t="s">
        <v>71</v>
      </c>
      <c r="F12" s="8">
        <v>245</v>
      </c>
      <c r="G12" s="8">
        <f t="shared" si="0"/>
        <v>49000</v>
      </c>
    </row>
    <row r="13" s="1" customFormat="1" ht="78" customHeight="1" spans="1:7">
      <c r="A13" s="7">
        <v>8</v>
      </c>
      <c r="B13" s="6" t="s">
        <v>84</v>
      </c>
      <c r="C13" s="6" t="s">
        <v>85</v>
      </c>
      <c r="D13" s="6">
        <v>200</v>
      </c>
      <c r="E13" s="6" t="s">
        <v>86</v>
      </c>
      <c r="F13" s="8">
        <v>98</v>
      </c>
      <c r="G13" s="8">
        <f t="shared" si="0"/>
        <v>19600</v>
      </c>
    </row>
    <row r="14" s="1" customFormat="1" ht="57" customHeight="1" spans="1:7">
      <c r="A14" s="7">
        <v>9</v>
      </c>
      <c r="B14" s="6" t="s">
        <v>87</v>
      </c>
      <c r="C14" s="6" t="s">
        <v>88</v>
      </c>
      <c r="D14" s="6">
        <v>200</v>
      </c>
      <c r="E14" s="6" t="s">
        <v>86</v>
      </c>
      <c r="F14" s="8">
        <v>86</v>
      </c>
      <c r="G14" s="8">
        <f t="shared" si="0"/>
        <v>17200</v>
      </c>
    </row>
    <row r="15" s="1" customFormat="1" ht="112.05" customHeight="1" spans="1:7">
      <c r="A15" s="7">
        <v>10</v>
      </c>
      <c r="B15" s="7" t="s">
        <v>69</v>
      </c>
      <c r="C15" s="6" t="s">
        <v>89</v>
      </c>
      <c r="D15" s="6">
        <v>12</v>
      </c>
      <c r="E15" s="6" t="s">
        <v>71</v>
      </c>
      <c r="F15" s="8">
        <v>380</v>
      </c>
      <c r="G15" s="8">
        <f t="shared" si="0"/>
        <v>4560</v>
      </c>
    </row>
    <row r="16" s="1" customFormat="1" ht="102" customHeight="1" spans="1:7">
      <c r="A16" s="7">
        <v>11</v>
      </c>
      <c r="B16" s="7" t="s">
        <v>72</v>
      </c>
      <c r="C16" s="6" t="s">
        <v>90</v>
      </c>
      <c r="D16" s="6">
        <v>12</v>
      </c>
      <c r="E16" s="6" t="s">
        <v>71</v>
      </c>
      <c r="F16" s="8">
        <v>568</v>
      </c>
      <c r="G16" s="8">
        <f t="shared" si="0"/>
        <v>6816</v>
      </c>
    </row>
    <row r="17" s="1" customFormat="1" ht="105" customHeight="1" spans="1:7">
      <c r="A17" s="7">
        <v>12</v>
      </c>
      <c r="B17" s="7" t="s">
        <v>74</v>
      </c>
      <c r="C17" s="6" t="s">
        <v>89</v>
      </c>
      <c r="D17" s="6">
        <v>48</v>
      </c>
      <c r="E17" s="6" t="s">
        <v>71</v>
      </c>
      <c r="F17" s="8">
        <v>78</v>
      </c>
      <c r="G17" s="8">
        <f t="shared" si="0"/>
        <v>3744</v>
      </c>
    </row>
    <row r="18" s="1" customFormat="1" ht="93" customHeight="1" spans="1:7">
      <c r="A18" s="7">
        <v>13</v>
      </c>
      <c r="B18" s="7" t="s">
        <v>76</v>
      </c>
      <c r="C18" s="6" t="s">
        <v>91</v>
      </c>
      <c r="D18" s="6">
        <v>24</v>
      </c>
      <c r="E18" s="6" t="s">
        <v>71</v>
      </c>
      <c r="F18" s="8">
        <v>137</v>
      </c>
      <c r="G18" s="8">
        <f t="shared" si="0"/>
        <v>3288</v>
      </c>
    </row>
    <row r="19" s="1" customFormat="1" ht="90" customHeight="1" spans="1:7">
      <c r="A19" s="7">
        <v>14</v>
      </c>
      <c r="B19" s="7" t="s">
        <v>78</v>
      </c>
      <c r="C19" s="6" t="s">
        <v>92</v>
      </c>
      <c r="D19" s="6">
        <v>6</v>
      </c>
      <c r="E19" s="6" t="s">
        <v>71</v>
      </c>
      <c r="F19" s="8">
        <v>784</v>
      </c>
      <c r="G19" s="8">
        <f t="shared" si="0"/>
        <v>4704</v>
      </c>
    </row>
    <row r="20" s="1" customFormat="1" ht="109.95" customHeight="1" spans="1:7">
      <c r="A20" s="7">
        <v>15</v>
      </c>
      <c r="B20" s="7" t="s">
        <v>80</v>
      </c>
      <c r="C20" s="6" t="s">
        <v>93</v>
      </c>
      <c r="D20" s="6">
        <v>6</v>
      </c>
      <c r="E20" s="6" t="s">
        <v>71</v>
      </c>
      <c r="F20" s="8">
        <v>110</v>
      </c>
      <c r="G20" s="8">
        <f t="shared" si="0"/>
        <v>660</v>
      </c>
    </row>
    <row r="21" s="1" customFormat="1" ht="61.95" customHeight="1" spans="1:7">
      <c r="A21" s="7">
        <v>16</v>
      </c>
      <c r="B21" s="7" t="s">
        <v>82</v>
      </c>
      <c r="C21" s="6" t="s">
        <v>94</v>
      </c>
      <c r="D21" s="6">
        <v>6</v>
      </c>
      <c r="E21" s="6" t="s">
        <v>71</v>
      </c>
      <c r="F21" s="8">
        <v>230</v>
      </c>
      <c r="G21" s="8">
        <f t="shared" si="0"/>
        <v>1380</v>
      </c>
    </row>
    <row r="22" s="1" customFormat="1" ht="78" customHeight="1" spans="1:7">
      <c r="A22" s="7">
        <v>17</v>
      </c>
      <c r="B22" s="6" t="s">
        <v>84</v>
      </c>
      <c r="C22" s="6" t="s">
        <v>95</v>
      </c>
      <c r="D22" s="6">
        <v>12</v>
      </c>
      <c r="E22" s="6" t="s">
        <v>71</v>
      </c>
      <c r="F22" s="8">
        <v>98</v>
      </c>
      <c r="G22" s="8">
        <f t="shared" si="0"/>
        <v>1176</v>
      </c>
    </row>
    <row r="23" s="1" customFormat="1" ht="54" customHeight="1" spans="1:7">
      <c r="A23" s="7">
        <v>18</v>
      </c>
      <c r="B23" s="6" t="s">
        <v>87</v>
      </c>
      <c r="C23" s="6" t="s">
        <v>96</v>
      </c>
      <c r="D23" s="6">
        <v>12</v>
      </c>
      <c r="E23" s="6" t="s">
        <v>86</v>
      </c>
      <c r="F23" s="8">
        <v>86</v>
      </c>
      <c r="G23" s="8">
        <f t="shared" si="0"/>
        <v>1032</v>
      </c>
    </row>
    <row r="24" s="1" customFormat="1" ht="60" customHeight="1" spans="1:7">
      <c r="A24" s="7">
        <v>19</v>
      </c>
      <c r="B24" s="7" t="s">
        <v>97</v>
      </c>
      <c r="C24" s="6" t="s">
        <v>98</v>
      </c>
      <c r="D24" s="6">
        <v>424</v>
      </c>
      <c r="E24" s="6" t="s">
        <v>99</v>
      </c>
      <c r="F24" s="8">
        <v>171</v>
      </c>
      <c r="G24" s="8">
        <f t="shared" si="0"/>
        <v>72504</v>
      </c>
    </row>
    <row r="25" s="1" customFormat="1" ht="64.05" customHeight="1" spans="1:7">
      <c r="A25" s="7">
        <v>20</v>
      </c>
      <c r="B25" s="7" t="s">
        <v>100</v>
      </c>
      <c r="C25" s="6" t="s">
        <v>101</v>
      </c>
      <c r="D25" s="6">
        <v>424</v>
      </c>
      <c r="E25" s="6" t="s">
        <v>99</v>
      </c>
      <c r="F25" s="8">
        <v>39</v>
      </c>
      <c r="G25" s="8">
        <f t="shared" si="0"/>
        <v>16536</v>
      </c>
    </row>
    <row r="26" s="1" customFormat="1" ht="72" customHeight="1" spans="1:7">
      <c r="A26" s="7">
        <v>21</v>
      </c>
      <c r="B26" s="7" t="s">
        <v>102</v>
      </c>
      <c r="C26" s="6" t="s">
        <v>103</v>
      </c>
      <c r="D26" s="6">
        <v>424</v>
      </c>
      <c r="E26" s="6" t="s">
        <v>99</v>
      </c>
      <c r="F26" s="8">
        <v>22</v>
      </c>
      <c r="G26" s="8">
        <f t="shared" si="0"/>
        <v>9328</v>
      </c>
    </row>
    <row r="27" s="1" customFormat="1" ht="69" customHeight="1" spans="1:7">
      <c r="A27" s="7">
        <v>22</v>
      </c>
      <c r="B27" s="6" t="s">
        <v>104</v>
      </c>
      <c r="C27" s="6" t="s">
        <v>105</v>
      </c>
      <c r="D27" s="6">
        <v>212</v>
      </c>
      <c r="E27" s="6" t="s">
        <v>99</v>
      </c>
      <c r="F27" s="8">
        <v>98</v>
      </c>
      <c r="G27" s="8">
        <f t="shared" si="0"/>
        <v>20776</v>
      </c>
    </row>
    <row r="28" s="1" customFormat="1" ht="54" customHeight="1" spans="1:7">
      <c r="A28" s="7">
        <v>23</v>
      </c>
      <c r="B28" s="6" t="s">
        <v>106</v>
      </c>
      <c r="C28" s="6" t="s">
        <v>107</v>
      </c>
      <c r="D28" s="6">
        <v>212</v>
      </c>
      <c r="E28" s="6" t="s">
        <v>71</v>
      </c>
      <c r="F28" s="8">
        <v>441</v>
      </c>
      <c r="G28" s="8">
        <f t="shared" si="0"/>
        <v>93492</v>
      </c>
    </row>
    <row r="29" s="1" customFormat="1" ht="99" customHeight="1" spans="1:7">
      <c r="A29" s="7">
        <v>24</v>
      </c>
      <c r="B29" s="6" t="s">
        <v>69</v>
      </c>
      <c r="C29" s="6" t="s">
        <v>108</v>
      </c>
      <c r="D29" s="6">
        <v>76</v>
      </c>
      <c r="E29" s="6" t="s">
        <v>71</v>
      </c>
      <c r="F29" s="8">
        <v>360</v>
      </c>
      <c r="G29" s="8">
        <f t="shared" si="0"/>
        <v>27360</v>
      </c>
    </row>
    <row r="30" s="1" customFormat="1" ht="106.05" customHeight="1" spans="1:7">
      <c r="A30" s="7">
        <v>25</v>
      </c>
      <c r="B30" s="6" t="s">
        <v>72</v>
      </c>
      <c r="C30" s="6" t="s">
        <v>109</v>
      </c>
      <c r="D30" s="6">
        <v>76</v>
      </c>
      <c r="E30" s="6" t="s">
        <v>71</v>
      </c>
      <c r="F30" s="8">
        <v>590</v>
      </c>
      <c r="G30" s="8">
        <f t="shared" si="0"/>
        <v>44840</v>
      </c>
    </row>
    <row r="31" s="1" customFormat="1" ht="108" customHeight="1" spans="1:7">
      <c r="A31" s="7">
        <v>26</v>
      </c>
      <c r="B31" s="6" t="s">
        <v>74</v>
      </c>
      <c r="C31" s="6" t="s">
        <v>110</v>
      </c>
      <c r="D31" s="6">
        <v>152</v>
      </c>
      <c r="E31" s="6" t="s">
        <v>71</v>
      </c>
      <c r="F31" s="8">
        <v>86</v>
      </c>
      <c r="G31" s="8">
        <f t="shared" si="0"/>
        <v>13072</v>
      </c>
    </row>
    <row r="32" s="1" customFormat="1" ht="90" customHeight="1" spans="1:7">
      <c r="A32" s="7">
        <v>27</v>
      </c>
      <c r="B32" s="6" t="s">
        <v>111</v>
      </c>
      <c r="C32" s="6" t="s">
        <v>112</v>
      </c>
      <c r="D32" s="6">
        <v>76</v>
      </c>
      <c r="E32" s="6" t="s">
        <v>71</v>
      </c>
      <c r="F32" s="8">
        <v>137</v>
      </c>
      <c r="G32" s="8">
        <f t="shared" si="0"/>
        <v>10412</v>
      </c>
    </row>
    <row r="33" s="1" customFormat="1" ht="84" customHeight="1" spans="1:7">
      <c r="A33" s="7">
        <v>28</v>
      </c>
      <c r="B33" s="6" t="s">
        <v>80</v>
      </c>
      <c r="C33" s="6" t="s">
        <v>113</v>
      </c>
      <c r="D33" s="6">
        <v>38</v>
      </c>
      <c r="E33" s="6" t="s">
        <v>71</v>
      </c>
      <c r="F33" s="8">
        <v>171</v>
      </c>
      <c r="G33" s="8">
        <f t="shared" si="0"/>
        <v>6498</v>
      </c>
    </row>
    <row r="34" s="1" customFormat="1" ht="90" customHeight="1" spans="1:7">
      <c r="A34" s="7">
        <v>29</v>
      </c>
      <c r="B34" s="6" t="s">
        <v>78</v>
      </c>
      <c r="C34" s="6" t="s">
        <v>114</v>
      </c>
      <c r="D34" s="6">
        <v>38</v>
      </c>
      <c r="E34" s="6" t="s">
        <v>71</v>
      </c>
      <c r="F34" s="8">
        <v>563</v>
      </c>
      <c r="G34" s="8">
        <f t="shared" si="0"/>
        <v>21394</v>
      </c>
    </row>
    <row r="35" s="1" customFormat="1" ht="73.05" customHeight="1" spans="1:7">
      <c r="A35" s="7">
        <v>30</v>
      </c>
      <c r="B35" s="6" t="s">
        <v>82</v>
      </c>
      <c r="C35" s="9" t="s">
        <v>115</v>
      </c>
      <c r="D35" s="6">
        <v>38</v>
      </c>
      <c r="E35" s="6" t="s">
        <v>71</v>
      </c>
      <c r="F35" s="8">
        <v>230</v>
      </c>
      <c r="G35" s="8">
        <f t="shared" si="0"/>
        <v>8740</v>
      </c>
    </row>
    <row r="36" s="1" customFormat="1" ht="69" customHeight="1" spans="1:7">
      <c r="A36" s="7">
        <v>31</v>
      </c>
      <c r="B36" s="6" t="s">
        <v>84</v>
      </c>
      <c r="C36" s="6" t="s">
        <v>115</v>
      </c>
      <c r="D36" s="6">
        <v>38</v>
      </c>
      <c r="E36" s="6" t="s">
        <v>86</v>
      </c>
      <c r="F36" s="8">
        <v>98</v>
      </c>
      <c r="G36" s="8">
        <f t="shared" si="0"/>
        <v>3724</v>
      </c>
    </row>
    <row r="37" s="1" customFormat="1" ht="57" customHeight="1" spans="1:7">
      <c r="A37" s="7">
        <v>32</v>
      </c>
      <c r="B37" s="6" t="s">
        <v>87</v>
      </c>
      <c r="C37" s="6" t="s">
        <v>116</v>
      </c>
      <c r="D37" s="6">
        <v>38</v>
      </c>
      <c r="E37" s="6" t="s">
        <v>71</v>
      </c>
      <c r="F37" s="8">
        <v>86</v>
      </c>
      <c r="G37" s="8">
        <f t="shared" si="0"/>
        <v>3268</v>
      </c>
    </row>
    <row r="38" s="1" customFormat="1" ht="99" customHeight="1" spans="1:7">
      <c r="A38" s="7">
        <v>33</v>
      </c>
      <c r="B38" s="6" t="s">
        <v>69</v>
      </c>
      <c r="C38" s="6" t="s">
        <v>117</v>
      </c>
      <c r="D38" s="6">
        <v>40</v>
      </c>
      <c r="E38" s="6" t="s">
        <v>71</v>
      </c>
      <c r="F38" s="8">
        <v>416</v>
      </c>
      <c r="G38" s="8">
        <f t="shared" si="0"/>
        <v>16640</v>
      </c>
    </row>
    <row r="39" s="1" customFormat="1" ht="96" customHeight="1" spans="1:7">
      <c r="A39" s="7">
        <v>34</v>
      </c>
      <c r="B39" s="6" t="s">
        <v>72</v>
      </c>
      <c r="C39" s="6" t="s">
        <v>118</v>
      </c>
      <c r="D39" s="6">
        <v>40</v>
      </c>
      <c r="E39" s="6" t="s">
        <v>71</v>
      </c>
      <c r="F39" s="8">
        <v>735</v>
      </c>
      <c r="G39" s="8">
        <f t="shared" si="0"/>
        <v>29400</v>
      </c>
    </row>
    <row r="40" s="1" customFormat="1" ht="96" customHeight="1" spans="1:7">
      <c r="A40" s="7">
        <v>35</v>
      </c>
      <c r="B40" s="6" t="s">
        <v>74</v>
      </c>
      <c r="C40" s="6" t="s">
        <v>119</v>
      </c>
      <c r="D40" s="6">
        <v>80</v>
      </c>
      <c r="E40" s="6" t="s">
        <v>71</v>
      </c>
      <c r="F40" s="8">
        <v>83</v>
      </c>
      <c r="G40" s="8">
        <f t="shared" si="0"/>
        <v>6640</v>
      </c>
    </row>
    <row r="41" s="1" customFormat="1" ht="90" customHeight="1" spans="1:7">
      <c r="A41" s="7">
        <v>36</v>
      </c>
      <c r="B41" s="6" t="s">
        <v>111</v>
      </c>
      <c r="C41" s="6" t="s">
        <v>120</v>
      </c>
      <c r="D41" s="6">
        <v>40</v>
      </c>
      <c r="E41" s="6" t="s">
        <v>71</v>
      </c>
      <c r="F41" s="8">
        <v>137</v>
      </c>
      <c r="G41" s="8">
        <f t="shared" si="0"/>
        <v>5480</v>
      </c>
    </row>
    <row r="42" s="1" customFormat="1" ht="88.05" customHeight="1" spans="1:7">
      <c r="A42" s="7">
        <v>37</v>
      </c>
      <c r="B42" s="6" t="s">
        <v>121</v>
      </c>
      <c r="C42" s="6" t="s">
        <v>122</v>
      </c>
      <c r="D42" s="6">
        <v>20</v>
      </c>
      <c r="E42" s="6" t="s">
        <v>71</v>
      </c>
      <c r="F42" s="8">
        <v>255</v>
      </c>
      <c r="G42" s="8">
        <f t="shared" si="0"/>
        <v>5100</v>
      </c>
    </row>
    <row r="43" s="1" customFormat="1" ht="87" customHeight="1" spans="1:7">
      <c r="A43" s="7">
        <v>38</v>
      </c>
      <c r="B43" s="6" t="s">
        <v>78</v>
      </c>
      <c r="C43" s="6" t="s">
        <v>123</v>
      </c>
      <c r="D43" s="6">
        <v>20</v>
      </c>
      <c r="E43" s="6" t="s">
        <v>71</v>
      </c>
      <c r="F43" s="8">
        <v>725</v>
      </c>
      <c r="G43" s="8">
        <f t="shared" si="0"/>
        <v>14500</v>
      </c>
    </row>
    <row r="44" s="1" customFormat="1" ht="61.05" customHeight="1" spans="1:7">
      <c r="A44" s="7">
        <v>39</v>
      </c>
      <c r="B44" s="6" t="s">
        <v>82</v>
      </c>
      <c r="C44" s="9" t="s">
        <v>124</v>
      </c>
      <c r="D44" s="6">
        <v>20</v>
      </c>
      <c r="E44" s="6" t="s">
        <v>71</v>
      </c>
      <c r="F44" s="8">
        <v>323</v>
      </c>
      <c r="G44" s="8">
        <f t="shared" si="0"/>
        <v>6460</v>
      </c>
    </row>
    <row r="45" s="1" customFormat="1" ht="78" customHeight="1" spans="1:7">
      <c r="A45" s="7">
        <v>40</v>
      </c>
      <c r="B45" s="6" t="s">
        <v>84</v>
      </c>
      <c r="C45" s="6" t="s">
        <v>125</v>
      </c>
      <c r="D45" s="6">
        <v>20</v>
      </c>
      <c r="E45" s="6" t="s">
        <v>86</v>
      </c>
      <c r="F45" s="8">
        <v>107</v>
      </c>
      <c r="G45" s="8">
        <f t="shared" si="0"/>
        <v>2140</v>
      </c>
    </row>
    <row r="46" s="1" customFormat="1" ht="51" customHeight="1" spans="1:7">
      <c r="A46" s="7">
        <v>41</v>
      </c>
      <c r="B46" s="6" t="s">
        <v>87</v>
      </c>
      <c r="C46" s="6" t="s">
        <v>126</v>
      </c>
      <c r="D46" s="6">
        <v>20</v>
      </c>
      <c r="E46" s="6" t="s">
        <v>86</v>
      </c>
      <c r="F46" s="8">
        <v>118</v>
      </c>
      <c r="G46" s="8">
        <f t="shared" si="0"/>
        <v>2360</v>
      </c>
    </row>
    <row r="47" s="1" customFormat="1" ht="70.95" customHeight="1" spans="1:7">
      <c r="A47" s="7">
        <v>42</v>
      </c>
      <c r="B47" s="6" t="s">
        <v>127</v>
      </c>
      <c r="C47" s="6" t="s">
        <v>128</v>
      </c>
      <c r="D47" s="6">
        <v>140</v>
      </c>
      <c r="E47" s="6" t="s">
        <v>99</v>
      </c>
      <c r="F47" s="8">
        <v>22</v>
      </c>
      <c r="G47" s="8">
        <f t="shared" si="0"/>
        <v>3080</v>
      </c>
    </row>
    <row r="48" s="1" customFormat="1" ht="75" customHeight="1" spans="1:7">
      <c r="A48" s="7">
        <v>43</v>
      </c>
      <c r="B48" s="6" t="s">
        <v>129</v>
      </c>
      <c r="C48" s="6" t="s">
        <v>130</v>
      </c>
      <c r="D48" s="6">
        <v>140</v>
      </c>
      <c r="E48" s="6" t="s">
        <v>99</v>
      </c>
      <c r="F48" s="8">
        <v>58</v>
      </c>
      <c r="G48" s="8">
        <f t="shared" si="0"/>
        <v>8120</v>
      </c>
    </row>
    <row r="49" s="1" customFormat="1" ht="67.05" customHeight="1" spans="1:7">
      <c r="A49" s="7">
        <v>44</v>
      </c>
      <c r="B49" s="6" t="s">
        <v>131</v>
      </c>
      <c r="C49" s="6" t="s">
        <v>132</v>
      </c>
      <c r="D49" s="6">
        <v>140</v>
      </c>
      <c r="E49" s="6" t="s">
        <v>99</v>
      </c>
      <c r="F49" s="8">
        <v>235</v>
      </c>
      <c r="G49" s="8">
        <f t="shared" si="0"/>
        <v>32900</v>
      </c>
    </row>
    <row r="50" s="1" customFormat="1" ht="85.95" customHeight="1" spans="1:7">
      <c r="A50" s="7">
        <v>45</v>
      </c>
      <c r="B50" s="6" t="s">
        <v>133</v>
      </c>
      <c r="C50" s="6" t="s">
        <v>134</v>
      </c>
      <c r="D50" s="6">
        <v>54</v>
      </c>
      <c r="E50" s="6" t="s">
        <v>99</v>
      </c>
      <c r="F50" s="8">
        <v>122</v>
      </c>
      <c r="G50" s="8">
        <f t="shared" si="0"/>
        <v>6588</v>
      </c>
    </row>
    <row r="51" s="1" customFormat="1" ht="40.05" customHeight="1" spans="1:7">
      <c r="A51" s="7">
        <v>46</v>
      </c>
      <c r="B51" s="6" t="s">
        <v>106</v>
      </c>
      <c r="C51" s="6" t="s">
        <v>135</v>
      </c>
      <c r="D51" s="6">
        <v>70</v>
      </c>
      <c r="E51" s="6" t="s">
        <v>71</v>
      </c>
      <c r="F51" s="8">
        <v>490</v>
      </c>
      <c r="G51" s="8">
        <f t="shared" si="0"/>
        <v>34300</v>
      </c>
    </row>
    <row r="52" s="1" customFormat="1" ht="40.05" customHeight="1" spans="1:7">
      <c r="A52" s="10" t="s">
        <v>136</v>
      </c>
      <c r="B52" s="10"/>
      <c r="C52" s="10"/>
      <c r="D52" s="10"/>
      <c r="E52" s="10"/>
      <c r="F52" s="11"/>
      <c r="G52" s="11">
        <f>SUM(G6:G51)</f>
        <v>1145812</v>
      </c>
    </row>
  </sheetData>
  <mergeCells count="1">
    <mergeCell ref="A2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布草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一个人的朝圣</cp:lastModifiedBy>
  <dcterms:created xsi:type="dcterms:W3CDTF">2006-09-13T11:21:00Z</dcterms:created>
  <dcterms:modified xsi:type="dcterms:W3CDTF">2023-02-16T03:04:13Z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D298023F59C74C0FA95998B2D3C74216</vt:lpwstr>
  </property>
</Properties>
</file>