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564" firstSheet="1" activeTab="1"/>
  </bookViews>
  <sheets>
    <sheet name="Sheet1" sheetId="4" state="hidden" r:id="rId1"/>
    <sheet name="附件1" sheetId="7" r:id="rId2"/>
  </sheets>
  <definedNames>
    <definedName name="_GoBack" localSheetId="1">附件1!#REF!</definedName>
    <definedName name="_xlnm.Print_Area" localSheetId="1">附件1!$B$1:$E$6</definedName>
    <definedName name="_xlnm.Print_Titles" localSheetId="1">附件1!$3:$6</definedName>
    <definedName name="附件1">Sheet1!$A$2:$H$47</definedName>
  </definedNames>
  <calcPr calcId="144525"/>
</workbook>
</file>

<file path=xl/sharedStrings.xml><?xml version="1.0" encoding="utf-8"?>
<sst xmlns="http://schemas.openxmlformats.org/spreadsheetml/2006/main" count="290" uniqueCount="161">
  <si>
    <t>序号</t>
  </si>
  <si>
    <t>采购项目</t>
  </si>
  <si>
    <t>主要技术参数及要求</t>
  </si>
  <si>
    <t>采购数量</t>
  </si>
  <si>
    <t>单位</t>
  </si>
  <si>
    <t>计划单价</t>
  </si>
  <si>
    <t>计划总价</t>
  </si>
  <si>
    <t>备注</t>
  </si>
  <si>
    <t>智能档案柜</t>
  </si>
  <si>
    <t>详见附表技术参数</t>
  </si>
  <si>
    <t>组</t>
  </si>
  <si>
    <t>无线PDA遥控模块</t>
  </si>
  <si>
    <t>套</t>
  </si>
  <si>
    <t>平板电脑</t>
  </si>
  <si>
    <t>台</t>
  </si>
  <si>
    <t>二维码打印机</t>
  </si>
  <si>
    <t>二维码扫描枪</t>
  </si>
  <si>
    <t>二维码打印纸</t>
  </si>
  <si>
    <t>箱</t>
  </si>
  <si>
    <t>气体灭火控制器</t>
  </si>
  <si>
    <t>感烟探测器</t>
  </si>
  <si>
    <t>个</t>
  </si>
  <si>
    <t>感温探测器</t>
  </si>
  <si>
    <t>探测器底座</t>
  </si>
  <si>
    <t>火灾声光报警器</t>
  </si>
  <si>
    <t>气体喷洒指示灯</t>
  </si>
  <si>
    <t>紧急启动/停止按钮</t>
  </si>
  <si>
    <t>柜式七氟丙烷灭火装置</t>
  </si>
  <si>
    <t>七氟丙烷药剂</t>
  </si>
  <si>
    <t>公斤</t>
  </si>
  <si>
    <t>机房专业空调</t>
  </si>
  <si>
    <t>200W红外室内半球高清网络摄像机</t>
  </si>
  <si>
    <t>红外高清网络摄像机电源</t>
  </si>
  <si>
    <t>16路网络硬盘录像机</t>
  </si>
  <si>
    <t>存储设备</t>
  </si>
  <si>
    <t>协议转换器</t>
  </si>
  <si>
    <t>网线</t>
  </si>
  <si>
    <t>米</t>
  </si>
  <si>
    <t>电源线</t>
  </si>
  <si>
    <t>机柜</t>
  </si>
  <si>
    <t>55液晶监视器</t>
  </si>
  <si>
    <t>水晶头</t>
  </si>
  <si>
    <t>盒</t>
  </si>
  <si>
    <t>插座</t>
  </si>
  <si>
    <t>铜管</t>
  </si>
  <si>
    <t>根</t>
  </si>
  <si>
    <t>人脸指纹刷卡密码门禁</t>
  </si>
  <si>
    <t>电脑</t>
  </si>
  <si>
    <t>音响</t>
  </si>
  <si>
    <t>功放</t>
  </si>
  <si>
    <t>音频线</t>
  </si>
  <si>
    <t>高清线1.5米</t>
  </si>
  <si>
    <t>高清线5米</t>
  </si>
  <si>
    <t>高清线15米</t>
  </si>
  <si>
    <t>LED屏安装</t>
  </si>
  <si>
    <t>Led屏支架</t>
  </si>
  <si>
    <t>不锈钢边框</t>
  </si>
  <si>
    <t>投影机支架</t>
  </si>
  <si>
    <t>固态硬盘</t>
  </si>
  <si>
    <t>VGA线20米</t>
  </si>
  <si>
    <t>VGA线30米</t>
  </si>
  <si>
    <t>高清共享分屏器一分二</t>
  </si>
  <si>
    <t>得胜一拖四无线话筒</t>
  </si>
  <si>
    <t>合计</t>
  </si>
  <si>
    <t>叁拾贰万陆仟叁佰玖拾叁元整</t>
  </si>
  <si>
    <t>附件1</t>
  </si>
  <si>
    <t>健身器材采购明细表</t>
  </si>
  <si>
    <t>分项控制价（元）</t>
  </si>
  <si>
    <t>合计（元）</t>
  </si>
  <si>
    <t>YLJ-3B电动液压篮球架(2个）</t>
  </si>
  <si>
    <t>1、产品技术规格
篮架伸臂为2.55M，篮圈上沿离地面高3.05M，球架底座尺寸：长×宽×前高×后高=1.95×1.1×0.67×0.4（M）。
2、产品用材
篮球架底座采用6 mm的铁板在专用折边机上折边拼焊而成，底座前立柱、后立柱支撑架和油缸支撑架采用6 mm铁板折边制作，篮架立柱主要采用口200×70×3方管、口120×70×3方管和口70×70×3拼焊而成，篮架伸臂采用口140×140×4方管、口140×70×3方管和口70×50方管拼焊而成，焊缝表面均匀光滑，篮架立柱转动部位和伸臂头部连接件均采用优质精密铸钢件制作，性能安全可靠，篮架上拉杆采用优质圆管在弯管机上一次成型，避免了电焊及焊渣易引起生锈的隐患，下拉杆采用精拉管拼焊而成，合理的结构设计与独特的外观造型和谐统一。
3、产品结构原理
YLJ-3B电动液压篮球架设有篮架升降系统、走轮伸缩机构、电器、液压系统。
篮架主体升降采用四连杆机构，使用时电机接通220V、50HZ单相电源即可启动，带动油泵，经电器控制系统进行“功能”转换，油缸随即产生伸缩运动，从而使球架立柱升降和底座走轮起落。
4、篮板
规格：1800×1050（㎜），篮板配用国际通用的高强度安全玻璃篮板（13mm厚双层夹胶玻璃），具有透明度高、耐侯性好、抗老化、耐腐蚀、不易模糊等特点，并在篮板下沿侧面覆盖有包扎物，能保护运动员扣篮时不受伤害。
5、防护措施
篮架前立柱、底座、伸臂配备有专用护套，能有效保护运动员免受撞击，篮架底座下部设有防震垫，后部装有特制专用配重，单只配重不少于400kg，能保证在篮圈根部施加2700N的载荷时，篮球架不倾翻。前立柱与伸臂间装有专用保险机构，能有效保证使用时的安全性及美观性。
6、表面处理
喷涂工件的表面处理分二个阶段，前处理阶段使工件获得质量优良的介质层，增加防锈涂膜与金属基体的结合力，是提高产品表面处理能力的必备基础措施。表面处理阶段是将粉末通过高压静电作用均匀涂敷在被涂物体上的过程。当涂层达到一定厚度后，进入烘炉加热，涂料熔融固化，形成厚度均匀、质地牢固的涂层。本公司产品所有器材均在全自动喷涂流水线上作业，经抛丸——脱脂——水洗——无磷转化——水洗——烘干——静电粉末——固化等过程。产品涂层厚度70—80um，铅笔硬度达3H+。产品具有耐酸碱、耐湿热、抗老化、外观美观等优点，能适合潮湿和酸雨环境，且前处理过程以及产品涂料配方均不含有毒元素，避免损害使用者的健康。</t>
  </si>
  <si>
    <t>副</t>
  </si>
  <si>
    <t>计时，二十四秒显示器</t>
  </si>
  <si>
    <t>1、显示比赛时间，可实现0～99分59秒任意预置倒计时，能任意暂停、复位，计时钟精确到0.1秒，时间终了时能发出长达3秒钟红色灯光信号及蜂鸣声音。
2、显示进攻时间，可任意预制时间0～99秒，采用倒计时方式，能任意暂停、复位。计时完毕，也能发出灯光信号及蜂鸣声。
3、比赛时间启动可选择“时间/24秒同时启动”键比赛时间同进攻时间同步开始倒计时，“时间启动运行（24秒不运行）”键比赛时间与进攻时间不同步，进攻时间可单独启动。进攻时间显示小于5秒时自动进位，进攻时间能精确0.1秒。比赛时间小于1分钟时能显示精度为1/10秒的比赛时间。
4、系统设有10分钟、5分钟、2分钟、1分钟计时快捷键，14秒进攻时间快捷键。
5、本计时，二十四秒显示器提供2个串行口，使比赛时间和进攻时间能与计算机和电视转播同步。
三、技术指标
1、显示器外型尺寸：60×50×6cm
2、发光管：Φ5mm高亮白发红、白发绿发光管
3、电压：220Ｖ±10％  
4、功率：150W
5、此设备必须安全接地。</t>
  </si>
  <si>
    <t>移动式羽毛球柱</t>
  </si>
  <si>
    <t>产品结构 由底座、立柱、锁绳装置、高度微调装置和羽毛球网组成
适用场地 适合两片场地之间尺寸≥1200mm
底座 底    座 材料：高密度聚乙烯材料（HDPE）
  工艺：中空吹塑制造一次加工成型
  耐老化性能：老化试验≥3500h，外观颜色变色评级≥3
  高低温性能：高温＋80℃、低温-55℃下72h，无局部粉化、龟裂、斑点、起泡及明显变形等外观变化
  环保性能：材料可回收，塑料产品中有毒有害物质限量满足GB28481《塑料家具中有害物质限量》中要求
 底座铁板 材料：10mm钢板，材质：Q235B
  工艺：激光切割一次成型
 走    轮 φ50低摩擦软性宽幅PU轮，适用地板和PVC地胶场地
 防 震 垫 每只底座设6块防震垫,满足底座摩擦力要求
 配    重 单只≥45kg，满足产品稳定性要求
立柱 总 高 度 1550mm
 主要材料 规格：φ40*4圆管，材质：Q345
 垂 直 度 球网被拉紧时，网柱能稳固地与地面保持垂直，立柱轴线对水平面的垂直公差≤1/500，且网柱各部位均不侵入场地内边线的垂直线内
 刚性要求 网柱能承受≥200N的外力，球柱不产生永久变形，无倾倒现象
锁绳装置 紧线方便，锁定可靠，无卡滞或自动返松现象
高度微调装置 顶部螺纹无极微调，实现网的高度要求
球网 网片颜色 咖啡色
 网片规格 长6100mm，宽760mm，网眼为正方形，边长15～20mm
 主要材料 网片：12股网片
  包边：坛白布，75mm宽对折包边
  网绳：φ5硬绳线
  棱边：采用12股网线拷边
工艺 工艺过程 下料—焊接--抛丸--脱脂--水洗--无磷转化--水洗--烘干--静电粉末--固化（所有表面处理均在全自动喷涂流水线上作业）
 工艺特性 产品具有耐酸碱、耐湿热、抗老化、外观美观等优点，能适合潮湿和酸雨环境，涂料均为绿色环保无毒产品，避免损害使用者的健康。
 表面质量 符合GB19272-2011中5.10的相关规定要求
 环保要求 十环认证产品
符合GB19272-2011中5.9.2的相关规定要求</t>
  </si>
  <si>
    <t>室内乒乓球桌</t>
  </si>
  <si>
    <t xml:space="preserve">ZPT-2 球桌桌面采用UV辊涂工艺，漆膜平滑，颜色均匀。
球台立柱通过喷塑处理，表面光洁，使用寿命长。
球桌新增加固双侧斜档，加固性更好，质量更可靠。
球台立柱内折叠，简单方便，节省空间和占地面积
产品参数:
型    号：      ZPT-2
台面尺寸:2740*1525MM
面板厚度：      18mm
面板材质：      高密度板
台高: 760MM
桌脚材质：    35mm方管、40mm方管
配置脚轮：      8 X 75mm可移动带刹车脚轮
弹性: 230-260MM
弹性均匀度:≤5MM
台面光泽度:≤4度
台面摩擦系数:≤0.3（符合专业大赛标准）
球台稳定性:≤7MM
适    用：     家庭企业、球馆比赛
随台附赠：     精美网架、球拍、安装说明书等
</t>
  </si>
  <si>
    <t>乒乓球发球机</t>
  </si>
  <si>
    <t>为专业级球员和爱好乒乓、发球模式：四种、上旋球、下旋球、左侧旋球、左侧上旋球、左侧下旋球、出球旋转：右侧旋球、右侧上旋球、右侧下旋球、不旋球、共9种旋转球、出球角度：定点至全台9点、出球落点：自编模式（落点准确易调整）、长短球：手动、出球数量：数字显示模式
出球频率：30-100球/分钟、出球速度：5-50M/S、侧旋转角度：＋-45度、弧度可调角度：23度
包装体积：97X55X42CM、AC100V-240V，50/60HZ</t>
  </si>
  <si>
    <t>羽毛球发球机</t>
  </si>
  <si>
    <t>1.智能感应发球，自定义发球速度、频率、水平角度、俯仰角度等；
2.独特的四方球落点，2种交叉固定模式，模拟真实赛场训练；
3.具备网前两线小球、后场两线球、后场水平随机球等多种发球功能；
4.发球频率突破0.9秒/个，快速提升球员的反应能力、判断能力、体能和耐力；
5.帮助球员规范基础动作，进行正反手、脚步、步法练习，提升回球准确率；
6.大容量球笼，可连续发球，大大提高训练效率；
7.可用于日常运动、教学培训、是绝佳的羽毛球陪练伙伴。名称：智能羽毛球发球机、功率：70W
产品重量：17KG、包装重量：20Kg（人工测量ps以实际收货重量为准）装球容量：180粒、外观处理：不锈钢喷漆处理/优良喷漆、产品颜色：黑色、产品尺寸：110＊110＊210CM、包装尺寸：113＊113＊213CM</t>
  </si>
  <si>
    <t>篮球</t>
  </si>
  <si>
    <t>PU革</t>
  </si>
  <si>
    <t>只</t>
  </si>
  <si>
    <t>组合式球类推车</t>
  </si>
  <si>
    <t>1.推车外形基本尺寸：长×宽×高=950×720×830(㎜)。
2.推车主要采用φ19×1.5和φ10×1.2圆管在专用弯管机上弯曲成形后拼焊而成，推车整体可拆装，存放时可减少空间。
3.推车支脚底部装有滚轮，移动方便。
4. 喷涂工件的表面处理分二个阶段，前处理阶段使工件获得质量优良的介质层，增加防锈涂膜与金属基体的结合力，是提高产品表面处理能力的必备基础措施。表面处理阶段是将粉末通过高压静电作用均匀涂敷在被涂物体上的过程。当涂层达到一定厚度后，进入烘炉加热，涂料熔融固化，形成厚度均匀、质地牢固的涂层。本公司产品所有器材均在全自动喷涂流水线上作业，经抛丸——脱脂——水洗——无磷转化——水洗——烘干——静电粉末——固化等过程。产品涂层厚度70—80um，铅笔硬度达3H+。产品具有耐酸碱、耐湿热、抗老化、外观美观等优点，能适合潮湿和酸雨环境，且前处理过程以及产品涂料配方均不含有毒元素，避免损害使用者的健康。</t>
  </si>
  <si>
    <t>气针</t>
  </si>
  <si>
    <t>足球篮球专用</t>
  </si>
  <si>
    <t>电动充气泵</t>
  </si>
  <si>
    <t>双缸大功率电动车充气泵48-72V通用型</t>
  </si>
  <si>
    <t>场地拖把</t>
  </si>
  <si>
    <t>平板大号拖把公用场所商用尘推篮球场体育馆专用厂房大型场地拖布
120cm</t>
  </si>
  <si>
    <t>把</t>
  </si>
  <si>
    <t>乒乓球拍</t>
  </si>
  <si>
    <t>红双喜四星</t>
  </si>
  <si>
    <t>对</t>
  </si>
  <si>
    <t>乒乓球</t>
  </si>
  <si>
    <t>红双喜三星</t>
  </si>
  <si>
    <t>羽毛球拍</t>
  </si>
  <si>
    <t>红双喜</t>
  </si>
  <si>
    <t>羽毛球</t>
  </si>
  <si>
    <t>桶</t>
  </si>
  <si>
    <t>休息椅</t>
  </si>
  <si>
    <t xml:space="preserve">颜色：银灰红黑绿篮、三人位：175＊65＊78cm、产品材料：肤手脚：采用进口拉深钢板成型后，除锈处理后经过电镀处理条］：铝合金抛光后电镀镀铬、座板1：采用15毫米进口加厚冷轧钢板，除锈后，经典喷粉喷涂横：2.0毫米厚方状钢管，喷涂空调户外漆粉
</t>
  </si>
  <si>
    <t>记分牌</t>
  </si>
  <si>
    <t>篮球记分牌计分牌翻分牌比赛翻牌计分器板乒乓球计数积分比分牌</t>
  </si>
  <si>
    <t>移动式单臂篮球架</t>
  </si>
  <si>
    <t>1、产品规格
篮球架伸臂长2.25m，篮圈上沿离地面3.05m，篮架底座尺寸长x宽=2.0x1（m）。
2、产品用材
球架立柱采用定制口150x150x4优质大圆角方管制作，圆角R30mm，造型美观，安全性高；篮架伸臂采用分段结构，伸臂后端（连接立柱部分）采用δ4后优质钢材，伸臂前段采用δ3进口优质铁板在连续模中进行冲压成型，保持产品的美观性和统配性，伸臂上拉杆固定孔均采用冲压成型后焊接内置螺母，篮架立柱底板采用优质精密铸钢件制作，造型美观大方，性能安全可靠，篮架上拉杆采用Φ48×2圆管与后拉杆采用口50×40×3优质方管在特制弯管设备上一次成型，避免电焊及焊渣易引起生锈的隐患。球架底座采用δ3进口优质铁板在自动机器人线辅助冲压成型后再由全自动焊接线进行焊接。为了增强球架的使用安全性，单只球架可放置配重物不少于510kg。
3、篮板
规格：1800x1050（mm），篮板配用国际通用的高强度安全玻璃篮板，玻璃厚度不小于12mm，具有透明度高、耐侯性好、抗老化、耐腐蚀、不易模糊等特点，并在篮板下沿及侧面覆盖有保护条，能保护运动员运动时不受伤害。
4、篮圈
    篮圈采用φ17实心圆钢制作，圈下焊有冲压成型的圆弧形网钩，十二段均匀分布留适当间隙，配篮网。篮圈抗弯性能好，水平固定在篮板上，与篮架连接的钢板和篮圈盖板均采用优质钢板一次冲压成型，造型美观。
5、紧固件
篮架所有紧固件均采用热镀锌处理，能保证长年不生锈。
6、移动
    篮架置有走轮，配有操纵杆(转向和升降共用)，操作方便，仅需一人操作就可轻松移动篮架。
7、防护措施
篮架前立柱、底座前部配有专用护套，能有效地保护运动员免受撞击，底座下部设有防震垫，能有效的保证使用时的安全性及美观性。
8、表面处理
喷涂工件的表面处理分二个阶段，前处理阶段使工件获得质量优良的介质层，增加防锈涂膜与金属基体的结合力，是提高产品表面处理能力的必备基础措施。表面处理阶段是将粉末通过高压静电作用均匀涂敷在被涂物体上的过程。当涂层达到一定厚度后，进入烘炉加热，涂料熔融固化，形成厚度均匀、质地牢固的涂层。本公司产品所有器材均在全自动喷涂流水线上作业，经抛丸——水洗——脱脂——水洗——纯水洗——无磷转化——纯水洗——纯水洗——吹干——水份烘干——静电粉末——固化——强冷等过程。产品涂层厚度70—80um，铅笔硬度达3H+。产品具有耐酸碱、耐湿热、抗老化、外观美观等优点，能适合潮湿和酸雨环境，且前处理过程以及产品涂料配方均不含有毒元素，避免损害使用者的健康。</t>
  </si>
  <si>
    <t>五人制足球门</t>
  </si>
  <si>
    <t>产品结构 由球门框、两侧撑杆、底部连杆和足球网组成
球门尺寸 球门內净：长×高×深=3000×2000×1500（㎜）
球 门 框 球门立柱和横梁均采用φ80×3钢管制作
 球门框后侧设有网钩，通过网销将球网与门框固定
 立柱与横梁连接处设有内胆，连接稳定牢固
两侧撑杆 采用φ32×2的钢管制成
 采用钢丝绳连接紧固，既增强球门整体稳定性，又起到撑网的作用
底部连杆 均采用□80×40×2.75方管制作
 后侧连杆与两侧连杆连接通过网撑杆下接头（冲件）连接固定
球    网 足球网为白色，网眼为正方形：80×80mm，网线直径为φ3.5mm
 足球网四周拷边处理，球门四角采用空扁绳，方便于穿拉网绳
产品特性 球门组装完成后，立杆与地面垂直，横梁与立杆的夹角为90°
 所有连接件周边处理圆滑，无棱角，无安全隐患
 为保证球门的整体稳定性，在球门两侧横杆、后侧横杆位置配置了球门固定压板和适用于室外水泥场地的膨胀螺栓
 球门整体可装拆，便于运输和安装
工艺 工艺过程 下料—焊接--抛丸--脱脂--水洗--无磷转化--水洗--烘干--静电粉末--固化（所有表面处理均在全自动喷涂流水线上作业）
 工艺特性 产品具有耐酸碱、耐湿热、抗老化、外观美观等优点，能适合潮湿和酸雨环境，涂料均为绿色环保无毒产品，避免损害使用者的健康。
 表面质量 符合GB19272-2011中5.10的相关规定要求
 环保要求 符合GB19272-2011中5.9.2的相关规定要求</t>
  </si>
  <si>
    <t>健身型，带走轮、标准80KG/副、【立柱规格】无缝钢管、直径40mm、壁厚3.5mm、【底座规格】全铸铁、尺寸：L48XW30XH10cm（注：底锤长度自立柱中心线起）、【网架重量】80KG</t>
  </si>
  <si>
    <t xml:space="preserve">面板厚度：22mm、适用：家庭企业、球馆比赛台面弹性：220～250mm、台面尺寸：2740x1525mm随桌附送：精美网柱、台面高度：760mm面板材质：高弹密度板、移动式：是折叠款：下架厚度：50MM、8个大轮子
</t>
  </si>
  <si>
    <t>中型台球桌</t>
  </si>
  <si>
    <t xml:space="preserve">中式台内径尺寸：2540×1270mm、规格外径尺寸：2830×1550×840mm其它巧粉10粒、台尼刷1把、胶边国产优等胶边球、中式A级石板滑道中式四轨滑道英式球杆3支、美式球杆1支、石板7道研磨工艺球杆、短架杆2支、表面贴红色三角框中式木制三角框1个、材质立体纹路防火板饰面，大邦与腿俄罗斯进口硬木球杆架、木制球杆架（XWQ-08）1个、灯中式台球专用平板ED灯K自行安装）质保期球台木质件和石板保质期1年、钢架调平系统无无备注、球台价格含运输费及安装费
</t>
  </si>
  <si>
    <t>电动跑步机</t>
  </si>
  <si>
    <r>
      <rPr>
        <sz val="10"/>
        <rFont val="仿宋"/>
        <charset val="134"/>
      </rPr>
      <t>1、可选颜色：香槟灰闪银; 银灰; 黑色 速度范围 0.8-20km/h
2、持续马力：交流 AC3.0 
3、马达峰值：6.0HP 
4、扬升范围：-3%-15% 
5、跑带：T2.2mm（可选配T2.4mm免维护跑带） 
6、屏幕：15.6LED屏
7、仪表显示：速度、坡度、时间、里程、卡路里、心跳、步数；休眠待机指示灯、有人红外感应指示灯。蓝牙连接（可连接微信舒华运动公众号）
8、智能登陆：刷卡登陆；扫描登陆；人脸识别； 
9、智能硬件接口 HDMI输入；HDMI输出；AUX音频输出（耳机or蓝牙）；USB输入音频&amp;视频；
10、智能模块：设备管理系统；锻炼数据管理；虚拟场景；EMS系统；个人处方（下载）； 
11、最大承重：180kg/400LB
12、Ipad架：有，仪表平板架（10.1寸IPAD放置） 
13、心率测试：手握心率测试，无线心率
14、胸带（选配)
15、水壶架：有
16、快捷按键：启动、停止、暂停、速度加减、坡度加减 
17、喇叭：有
18、减震系统：全跑台减震 
19、速度坡度调节：左把手旋钮调节坡道，右把手旋钮调节速度
20、扶手：PU发泡一体扶手 边条 塑胶边条
21、滚筒：</t>
    </r>
    <r>
      <rPr>
        <sz val="10"/>
        <rFont val="宋体"/>
        <charset val="134"/>
      </rPr>
      <t>Ø</t>
    </r>
    <r>
      <rPr>
        <sz val="10"/>
        <rFont val="仿宋"/>
        <charset val="134"/>
      </rPr>
      <t>100mm （前/后） 
22、USB：USB充电接口（5V/2.1A快充），
23、净重：185Kg
24、毛重：237Kg 
25、产品尺寸：2190*960*1580mm
26、包装尺寸：2340*1130*690mm
27、跑台尺寸：580*1570mm
28、地图跑：有
29、预置程序：马拉松 有氧呼吸模式 邮轮码头 海滨栈道等
30、虚拟实境跑：4种以上</t>
    </r>
  </si>
  <si>
    <t>商用卧式椭圆机
——LED版</t>
  </si>
  <si>
    <t xml:space="preserve">1.车架：悬吊式前驱
2.升降功能：无（无坡度可调）
3.踏步跨距：508mm
4.无线心跳：有
5.手握心跳：在固定前扶手上
6.弹性踏板：无
7.扶手设计：单作用扶手
8.调节阻力位：前扶手和仪表
9.移动轮：有
10.脚垫：有
11.仪表杆：异形管
12.快速维修盖：有
13.关节：全轴承(C3游隙)
14.水壶架/置物架：容纳￠90mm水壶及个人用品
15.最大外形尺寸：1885x872x1840
16.最大使用者体重：180kg
17.速比：300/60;140/40Q-factor 70mm
18.电源：电源适配器（选配）
19.阻力系统：自发电磁控系统（双向）
20.阻力等级：电磁控制微调40段
21.功率：At 60RPM，L40&gt;250W
22.心率测试：手握心率片侦测/无线心率，蓝牙心率带可选
</t>
  </si>
  <si>
    <t>商用立式健身车
——LED版</t>
  </si>
  <si>
    <r>
      <rPr>
        <sz val="10"/>
        <rFont val="仿宋"/>
        <charset val="134"/>
      </rPr>
      <t>1.Ipad架：有
2.速比：1 : 9.7
3.飞轮重量：NA
4.皮带轮：</t>
    </r>
    <r>
      <rPr>
        <sz val="10"/>
        <rFont val="宋体"/>
        <charset val="134"/>
      </rPr>
      <t>Ø</t>
    </r>
    <r>
      <rPr>
        <sz val="10"/>
        <rFont val="仿宋"/>
        <charset val="134"/>
      </rPr>
      <t>290
5.电源：电源适配器（选配）
6.阻力系统：自发电磁控系统
7.阻力等级：电磁控制微调40段
8.功率：At 60RPM，L40&gt;250W
9.心率测试 ：手握心率片侦测/无线心率，蓝牙心率带可选
10.脚踏：自动角度调节，可松紧调节
11.曲柄：3pcs
12.链盖材质：高强度耐冲击ABS
13.水壶架：在立柱上面
14.车架主管：方管 100*50*3.0T
15.最大承重：180kg</t>
    </r>
  </si>
  <si>
    <t>商用卧式健身车
——LED版</t>
  </si>
  <si>
    <r>
      <rPr>
        <sz val="10"/>
        <rFont val="仿宋"/>
        <charset val="134"/>
      </rPr>
      <t>1.Ipad架：有
2.速比：1 : 9.7
3.飞轮重量：NA
4.皮带轮：</t>
    </r>
    <r>
      <rPr>
        <sz val="10"/>
        <rFont val="宋体"/>
        <charset val="134"/>
      </rPr>
      <t>Ø</t>
    </r>
    <r>
      <rPr>
        <sz val="10"/>
        <rFont val="仿宋"/>
        <charset val="134"/>
      </rPr>
      <t>290
5.电源：电源适配器（选配）
6.阻力系统：自发电磁控系统
7.阻力等级：电磁控制微调40段:
8.功率：At 60RPM，L40&gt;250W
9.心率测试：手握心率片侦测/无线心率，蓝牙心率带可选
10.脚踏：自动角度调节，可松紧调节
11.曲柄：3pcs
12.链盖材质：高强度耐冲击ABS
13.水壶架：在座位旁边
14.软件：12种
15.车架主管：方管 100*75*2.5T
16.最大承重：180kg</t>
    </r>
  </si>
  <si>
    <t>商用健身车</t>
  </si>
  <si>
    <t>1、飞轮重量：20kg  φ453*29
2、阻力系统：无段式手动阻力旋钮系统
3、刹车系统：牛皮刹车
4、传动系统：高张力链条转动系统
5、车架 ：椭圆管钢管结构，双重烤漆防锈处理
6、脚踏：铝合金脚踏JD-304V M20*1.5(轴承系统）
7、曲柄：3pcs 曲柄心轴 φ25*182mm
8、链盖材质 高强度耐冲击ABS
9、水壶架：有
10、其他 "座位高度调节行程：6孔/9档，高度25mm/档,行程 225mm
11、座位水平调节：总行程 160mm
12、扶手高度调节：10孔/5档，高度25mm/档 ,行程125mm
13、座垫： 大坐垫
14、曲柄：3PCS
15、曲柄心轴：φ25*182
16、链条：节距12.7mm，108节 
17、搬运轮：大塑胶搬运轮，内嵌608轴承
18、最大承重：150kg
19、净重：54kg
20、毛重：63kg
21、产品尺寸：1220x540x1190mm
22、包装尺寸：1135x295x890mm
23、显示屏：15.6寸IPS触屏，分辨率：1920*1080P</t>
  </si>
  <si>
    <t>商用划船器</t>
  </si>
  <si>
    <t>1、屏幕：SM-5802，7寸LCD大屏
2、预设程序：集成无线心跳接收器材；4种自定义训练模式；12组固定程序； 目标训练程序；USER PROGRAM；RECOVERY；H．R．C程序；RACE人机竞赛程序
3、阻力系统：磁控+风力
4、电源：插电  220±10%V，器械输入6V，2A
5、心率控制：可选配无线心率带
6、阻力等级：16段阻力调整
7、蓝牙：有
8、无线心率：有
9、拉绳：高密度织带
10、传动系统：皮带
11、坐垫：一体成型坐垫
12、脚踏：织带调节带
13、脚踏：大型缓冲踏板(可调长度)
14、滑轨：轻质铝合金静音轨道，T76.5X125
15、折叠结构：可折叠
16、座椅高度：350-400MM
17、运动距离：120cm/1M行程
18、机台尺寸：2415*545*840mm
19、折叠尺寸：1445*455*650mm
20、包装尺寸：1445*455*650mm
21、最大载重：150kg
22、净重：48KG
23、毛重：53.5 KG</t>
  </si>
  <si>
    <t>坐式胸肌推举训练器</t>
  </si>
  <si>
    <t>1、外形尺寸：1470×1295×1820（长*宽*高）
2、锻炼部位：胸大肌、三角肌前束、三头肌    
3、主框架：材质：Q235A；规格：龙门架平椭150*50*t2.0，副架平椭120*50*t2.0。  
4、主转轴：材质：45#圆钢；规格：Φ25 
5、主轴轴承：人本轴承：6205   
6、座垫：座垫可调，材质：PU发泡成型；颜色：墨绿色      
7、钢索：日本进口材质生产的高柔韧性含油钢丝绳，表皮：进口PA材质，规格：Φ5.6。钢丝绳结构6*19+(8*7+19),总共189根钢丝；包胶层自润滑耐磨，耐寒，破断拉力1400KG.    
8、导杆：实心、镀铬；规格：∮19*1250     
9、滑轮：尼龙+玻璃纤维；规格：∮117    
10、防护罩：龙门架两侧防护；材质：铁皮+亚克力板，亚克力板单面磨砂半透明，δ=3mm   
11、把手护套：材质：PVC/塑胶，撕不破；颜色：黑色    
12、贴地盘：橡胶，规格：Φ175*120*23.5    
13、端盖：材质：铝合金；颜色：高光面     
14、管塞：材质：塑料；颜色：黑色    
15、配重铁：材质：钢板   最大配重：90kg  最小配重：5kg    颜色：黑纱纹  
16、整机颜色：主架：黑色银砂纹   护罩：闪银黑灰砂纹  
17、毛重：295kg   
18、净重：237KG
19、包装尺寸：1920*1550*520（mm）</t>
  </si>
  <si>
    <t>高拉力背肌训练器</t>
  </si>
  <si>
    <t xml:space="preserve">1、外形尺寸：1410*1320*1880（长*宽*高）
2、锻炼部位：背阔肌，斜方肌下束，肱二头肌  
3、主框架：材质：Q235A；规格：龙门架平椭150*50*t2.0，副架平椭120*50*t2.0。  
4、主转轴：材质：45#圆钢；规格：Φ25   
5、主轴轴承：人本轴承：6205   
6、座垫：座垫可调，材质：PU发泡成型；颜色：墨绿色     
7、钢索：日本进口材质生产的高柔韧性含油钢丝绳，表皮：进口PA材质，规格：Φ5.6   
8、导杆：实心、镀铬；规格：∮19*1250    
9、滑轮：尼龙+玻璃纤维；规格：∮117  
10、防护罩：龙门架两侧防护；材质：铁皮+亚克力板，亚克力板单面磨砂半透明，δ=3mm.   
11、把手护套：材质：PVC/塑胶，撕不破；颜色：黑色
12、贴地盘：橡胶，规格：Φ175*120*23.5   
13、端盖：材质：铝合金；颜色：高光面      
14、管塞：材质：塑料；颜色：黑色    
15、配重铁：材质：钢板   最大配重：90kg    最小配重：5kg    颜色：黑纱纹 
16、整机颜色：主架：黑色银砂纹   护罩：闪银黑灰砂纹  
17、毛重：280kg  
18、净重：220KG（含配重)
19、包装尺寸：1.62*1.16*0.89
</t>
  </si>
  <si>
    <t>坐式蹬腿训练器</t>
  </si>
  <si>
    <t xml:space="preserve">1、外形尺寸：1770*1160*1545（长*宽*高）   
2、锻炼部位：股四头肌、臀大肌、腓肠肌等    
3、主框架：材质：Q235A；规格：龙门架平椭150*50*t2.0，副架平椭120*50*t2.0。  
4、主转轴：材质：45#圆钢；规格：Φ25    
5、主轴轴承：人本轴承：6205   
6、座垫/靠垫：一体可调，材质：PU发泡成型；颜色：墨绿色  
7、钢索 日本进口材质生产的高柔韧性含油钢丝绳，表皮：进口PA材质，规格：Φ5.6    
8、导杆：实心、镀铬；规格：∮19*1250 
9、滑轮：尼龙+玻璃纤维；规格：∮117  
10、防护罩：龙门架两侧防护；材质：铁皮+亚克力板，亚克力板单面磨砂半透明，δ=3mm. 
11、把手护套：材质：PVC/塑胶，撕不破；颜色：黑色   
12、贴地盘：橡胶，规格：Φ175*120*23.5      
13、端盖：材质：铝合金；颜色：高光面    
14、管塞：材质：塑料；颜色：黑色    
15、配重铁：材质：钢板   最大配重：90kg    最小配重：5kg    颜色：黑纱纹    
16、整机颜色：主架：黑色银砂纹   护罩：闪银黑灰砂纹    
17、毛重：330kg
18、净重：255KG(含配重）
19、包装尺寸：A箱：585*0.85*0.39；B箱1.84*0.93*0.54.
</t>
  </si>
  <si>
    <t>大腿内外侧肌训练器</t>
  </si>
  <si>
    <t xml:space="preserve">1、外形尺寸：1345*1330*1540（长*宽*高）
2、锻炼部位：大腿内外侧肌     
3、主框架：材质：Q235A；规格：龙门架平椭150*50*t2.0，副架平椭120*50*t2.0。    
4、主转轴：材质：45#圆钢；规格：Φ25    
5、主轴轴承：人本轴承：6205    
6、座垫：材质：PU发泡成型；颜色：墨绿色    
7、钢索：日本进口材质生产的高柔韧性含油钢丝绳，表皮：进口PA材质，规格：Φ5.6   
8、导杆：实心、镀铬；规格：∮19*1250    
9、滑轮：尼龙+玻璃纤维；规格：∮117    
10、防护罩：龙门架两侧防护；材质：铁皮+亚克力板，亚克力板单面磨砂半透明，δ=3mm    
11、把手护套：材质：PVC/塑胶，TPR；颜色：黑色    
12、贴地盘：橡胶，规格：Φ175*120*23.5    
13、端盖：材质：铝合金；颜色：高光面    
14、管塞：材质：塑料；颜色：黑色    
15、配重铁：材质：钢板   最大配重：90kg    最小配重：5kg    颜色：黑纱纹 
16、整机颜色：主架：黑色银砂纹   护罩：闪银黑灰砂纹
17、毛重：280kg
18、净重：240kg 
19、包装尺寸：1600*970*390(mm)、1230*1240*770(mm)     
</t>
  </si>
  <si>
    <t>可调式双滑轮多功能训练器</t>
  </si>
  <si>
    <t xml:space="preserve">1、外形尺寸：940*1660*2240（长*宽*高）
2、锻炼部位：多肌群训练（胸、肩、背、腿）    
3、主框架：材质：Q235A；规格：平椭120*50*t2.0    
4、钢索：日本进口材质生产的高柔韧性含油钢丝绳，表皮：进口PA材质，规格：Φ5.6   
5、导杆：实心、镀铬；规格：∮19*1250    
6、滑轮：尼龙+玻璃纤维；规格：∮117    
7、防护罩：龙门架外侧防护；材质：铁皮    
8、把手护套：材质：PVC/塑胶，撕不破；颜色：黑色    
9、贴地盘：橡胶，规格：Φ175*120*23.5    
10、端盖：材质：铝合金；颜色：高光面    
11、管塞：材质：塑料；颜色：黑色    
12、配重铁：材质：钢板 最大配重：单组100kg  最小配重：5kg  颜色：黑纱纹 
13、整机颜色：主架：黑色银砂纹   护罩：闪银黑灰砂纹  
14、毛重：445KG
15、净重：395KG（含配重）  
16、包装尺寸：2.24*1.2*0.53
</t>
  </si>
  <si>
    <t>单双杠训练器</t>
  </si>
  <si>
    <t>1、外形尺寸:1425*1025*2485（长*宽*高）
2、锻炼部位:全身 
3、主框架:材质：Q235A；规格：平椭120*50*t2.0   
4、钢索:日本进口材质生产的高柔韧性含油钢丝绳，表皮：进口PA材质，规格：Φ5.6  
5、导杆:实心、镀铬；规格：∮19*1250    
6、滑轮:尼龙+玻璃纤维；规格：∮117    
7、防护罩:龙门架外侧防护；材质：铁皮    
8、把手护套:材质：PVC/塑胶，撕不破；颜色：黑色    
9、贴地盘:橡胶，规格：Φ175*120*23.5    
10、端盖:材质：铝合金；颜色：高光面    
11、管塞:材质：塑料；颜色：黑色    
12、配重铁:材质：钢板 最大配重：135kg  最小配重：5kg  颜色：黑纱纹 
13、整机颜色:主架：黑色银砂纹   护罩：闪银黑灰砂纹        
14、毛重：345KG
15、净重：300kg（含配重） 
16、包装尺寸:2550*1100*680（mm）</t>
  </si>
  <si>
    <t>史密斯机</t>
  </si>
  <si>
    <t xml:space="preserve">1、外形尺寸：2185*1535*2485（长*宽*高）；    
2、锻炼部位：股四头肌、股二头肌、肱三头肌    
3、主框架：材质：Q235A；规格：主弯管平椭120*50*t2.0，立管￠114*t2.5    
4、最大载重：50KG    
5、配重支撑杆：∮50  镀铬    
6、钢丝绳：日本进口材质生产的高柔韧性含油钢丝绳，表皮：进口PA材质，规格：Φ5.6    
7、挂杆：∮50  镀铬    
8、机台净重:162KG    
9、贴地盘:橡胶，规格：175*120*23.5    
10、管塞:材质：塑料；颜色：黑色    
11、配重重量:20kg    
12、整机颜色:黑色银砂纹         
13、毛重:180kg    
14、净重：165kg    
15、包装尺寸:2600*1460*320 (mm)、2265*300*190 (mm)、460*275*155(mm)
</t>
  </si>
  <si>
    <t>调节哑铃凳</t>
  </si>
  <si>
    <t>1.外形尺寸：1660*600*440（长*宽*高）    
2、锻炼部位：辅助性器材     
3、主框架：材质：Q235A；规格：主架平椭40*120*2.0t
4、贴地盘：橡胶，规格：175*120*23.5    
5、管塞：材质：塑料；颜色：黑色    
6、整机颜色：黑色银砂纹         
7、毛重：60KG
8、净重：48KG
9、包装尺寸：1.8*0.8*0.62     0.94*0.32*0.14</t>
  </si>
  <si>
    <t>多重可调节练习椅</t>
  </si>
  <si>
    <t xml:space="preserve">1.外形尺寸：1362*620*440（长*宽*高）    
2、锻炼部位：组合及辅助训练    
3、主框架：材质：Q235A；规格：平椭80*40*t2.0    
4、使用者最大重量：150KG    
5、转轴：材质：45#圆钢；规格：Φ16    
6、座垫：材质：胶合板+EVA+仿皮；颜色：墨绿色    
7、整机颜色：黑色银砂纹    
8、管塞：材质：塑料；颜色：黑色    
9、毛重：45kg     
10、净重：40KG    
11、包装尺寸：1.4*0.73*0.39;0.63*0.31*0.18   </t>
  </si>
  <si>
    <t>腹肌练习椅</t>
  </si>
  <si>
    <t>1、外形尺寸：1820*700*990（长*宽*高）    
2、锻炼部位：腹直肌、腹外斜肌 
3、主框架：材质：Q235A；规格：动架主管平椭120*40*t2.0，底架管平椭120*40*t2.0。  
4、使用者最大重量：150KG    
5、海绵棒：∮140*200     
6、座垫：材质：胶合板+EVA+仿皮；颜色：墨绿色    
7、握套：PVC,深灰    
8、机台净重：39KG    
9、脚垫：橡胶，规格：110*60*11（黑色） 
10、管塞：材质：塑料；颜色：黑色    
11、把手端盖：材质：铝合金；颜色：高光面  
12、整机颜色：黑色银砂纹         
13、动输轮规格：￠8.2*￠51.5*20      
14、毛重：47kg    
15、 包装尺寸：1900*770*700(mm)、955*330*245(mm)</t>
  </si>
  <si>
    <t>哑铃架</t>
  </si>
  <si>
    <t>1、外形尺寸：2365*680*885（长*宽*高）    
2、功能：放置哑铃        
3、主框架：材质：Q235A；规格：主弯管平椭120*40*t2.0，加强管平椭120*40*t2.0。    
4、机台净重：63KG    
5、贴地盘：橡胶，规格：175*120*23.5   
6、管塞：材质：塑料；颜色：黑色    
7、整机颜色：黑色银砂纹            
8、毛重：67kg      
9、包装尺寸：2200*300*110（mm）、920*780*270（mm）</t>
  </si>
  <si>
    <t>组合哑铃</t>
  </si>
  <si>
    <t>2.5KG-25KG（10个规格）                                                                  
橡胶哑铃，设计比较有活力，质量提升，使用原胶较好，不使用二次及回收橡胶，基本无刺鼻味道</t>
  </si>
  <si>
    <t>CPU杠铃片</t>
  </si>
  <si>
    <t>1、2.5KG-25KG（6个规格）
2、颜色：内灰外黑 
3、外表包裹层为CPU（环保浇筑型聚氨酯弹性体）；中孔不锈钢套为304不锈钢材质；内部配重铸铁材质为20#铸铁；
4、橡胶杠铃片参数：中孔50mm，重量误差3‰，外包环保橡胶，彩色标贴字，外观漂亮，环保无味，耐磨，抗摔，坚固耐用，永久免维护。</t>
  </si>
  <si>
    <t>瑜伽垫</t>
  </si>
  <si>
    <t>材质：NBR
规格：1850*800*10mm</t>
  </si>
  <si>
    <t>张</t>
  </si>
  <si>
    <t>瑜伽砖</t>
  </si>
  <si>
    <t>材质：EVA</t>
  </si>
  <si>
    <t>瑜伽球</t>
  </si>
  <si>
    <t>材质：PVC
规格：65CM</t>
  </si>
  <si>
    <t>总计：</t>
  </si>
</sst>
</file>

<file path=xl/styles.xml><?xml version="1.0" encoding="utf-8"?>
<styleSheet xmlns="http://schemas.openxmlformats.org/spreadsheetml/2006/main">
  <numFmts count="5">
    <numFmt numFmtId="5" formatCode="&quot;￥&quot;#,##0;&quot;￥&quot;\-#,##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6"/>
      <color theme="1"/>
      <name val="仿宋"/>
      <charset val="134"/>
    </font>
    <font>
      <b/>
      <sz val="22"/>
      <color theme="1"/>
      <name val="仿宋"/>
      <charset val="134"/>
    </font>
    <font>
      <sz val="10"/>
      <name val="仿宋"/>
      <charset val="134"/>
    </font>
    <font>
      <sz val="10"/>
      <color indexed="8"/>
      <name val="仿宋"/>
      <charset val="134"/>
    </font>
    <font>
      <sz val="10"/>
      <color theme="1"/>
      <name val="仿宋"/>
      <charset val="134"/>
    </font>
    <font>
      <b/>
      <sz val="11"/>
      <color theme="1"/>
      <name val="宋体"/>
      <charset val="134"/>
      <scheme val="minor"/>
    </font>
    <font>
      <b/>
      <sz val="11"/>
      <color rgb="FF000000"/>
      <name val="宋体"/>
      <charset val="134"/>
    </font>
    <font>
      <sz val="11"/>
      <color rgb="FF000000"/>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sz val="11"/>
      <color indexed="8"/>
      <name val="宋体"/>
      <charset val="134"/>
    </font>
    <font>
      <sz val="10"/>
      <name val="Arial"/>
      <charset val="0"/>
    </font>
    <font>
      <sz val="12"/>
      <name val="宋体"/>
      <charset val="134"/>
    </font>
    <font>
      <sz val="10"/>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8" borderId="4"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13" fillId="10" borderId="0" applyNumberFormat="0" applyBorder="0" applyAlignment="0" applyProtection="0">
      <alignment vertical="center"/>
    </xf>
    <xf numFmtId="0" fontId="16" fillId="0" borderId="6" applyNumberFormat="0" applyFill="0" applyAlignment="0" applyProtection="0">
      <alignment vertical="center"/>
    </xf>
    <xf numFmtId="0" fontId="13" fillId="11" borderId="0" applyNumberFormat="0" applyBorder="0" applyAlignment="0" applyProtection="0">
      <alignment vertical="center"/>
    </xf>
    <xf numFmtId="0" fontId="22" fillId="12" borderId="7" applyNumberFormat="0" applyAlignment="0" applyProtection="0">
      <alignment vertical="center"/>
    </xf>
    <xf numFmtId="0" fontId="23" fillId="12" borderId="3" applyNumberFormat="0" applyAlignment="0" applyProtection="0">
      <alignment vertical="center"/>
    </xf>
    <xf numFmtId="0" fontId="24" fillId="13" borderId="8"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29" fillId="0" borderId="0">
      <alignment vertical="center"/>
    </xf>
    <xf numFmtId="0" fontId="30" fillId="0" borderId="0">
      <alignment vertical="center"/>
    </xf>
    <xf numFmtId="0" fontId="31" fillId="0" borderId="0">
      <alignment vertical="center"/>
    </xf>
    <xf numFmtId="0" fontId="32" fillId="0" borderId="0">
      <protection locked="0"/>
    </xf>
    <xf numFmtId="0" fontId="0" fillId="0" borderId="0">
      <alignment vertical="center"/>
    </xf>
  </cellStyleXfs>
  <cellXfs count="20">
    <xf numFmtId="0" fontId="0" fillId="0" borderId="0" xfId="0">
      <alignment vertical="center"/>
    </xf>
    <xf numFmtId="0" fontId="0" fillId="0" borderId="0" xfId="0" applyFill="1">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0" fillId="0" borderId="0" xfId="0" applyFill="1" applyAlignment="1">
      <alignment horizontal="center" vertical="center"/>
    </xf>
    <xf numFmtId="0" fontId="3" fillId="0" borderId="2" xfId="52"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5"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53" applyFont="1" applyFill="1" applyBorder="1" applyAlignment="1">
      <alignment horizontal="center" vertical="center" wrapText="1"/>
    </xf>
    <xf numFmtId="0" fontId="6" fillId="0" borderId="2" xfId="0" applyFont="1" applyBorder="1">
      <alignment vertical="center"/>
    </xf>
    <xf numFmtId="0" fontId="7" fillId="0" borderId="2" xfId="0" applyFont="1" applyBorder="1" applyAlignment="1">
      <alignment horizontal="center" vertical="center" wrapText="1"/>
    </xf>
    <xf numFmtId="0" fontId="0" fillId="0" borderId="2" xfId="0" applyBorder="1">
      <alignment vertical="center"/>
    </xf>
    <xf numFmtId="0" fontId="8" fillId="0" borderId="2" xfId="0" applyFont="1" applyBorder="1" applyAlignment="1">
      <alignment horizontal="center" vertical="center" wrapText="1"/>
    </xf>
    <xf numFmtId="0" fontId="9"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12" xfId="49"/>
    <cellStyle name="常规_Sheet1" xfId="50"/>
    <cellStyle name="常规 5" xfId="51"/>
    <cellStyle name="常规 2" xfId="52"/>
    <cellStyle name="常规 3"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workbookViewId="0">
      <selection activeCell="A2" sqref="A2:H47"/>
    </sheetView>
  </sheetViews>
  <sheetFormatPr defaultColWidth="9" defaultRowHeight="14.4" outlineLevelCol="7"/>
  <cols>
    <col min="2" max="2" width="17.8796296296296" customWidth="1"/>
    <col min="3" max="3" width="21.3796296296296" customWidth="1"/>
    <col min="4" max="4" width="14.3796296296296" customWidth="1"/>
    <col min="5" max="5" width="14.25" customWidth="1"/>
    <col min="6" max="6" width="11.75" customWidth="1"/>
    <col min="7" max="7" width="14.3796296296296" customWidth="1"/>
  </cols>
  <sheetData>
    <row r="1" ht="28.5" customHeight="1" spans="1:8">
      <c r="A1" s="14" t="s">
        <v>0</v>
      </c>
      <c r="B1" s="15" t="s">
        <v>1</v>
      </c>
      <c r="C1" s="15" t="s">
        <v>2</v>
      </c>
      <c r="D1" s="15" t="s">
        <v>3</v>
      </c>
      <c r="E1" s="15" t="s">
        <v>4</v>
      </c>
      <c r="F1" s="15" t="s">
        <v>5</v>
      </c>
      <c r="G1" s="15" t="s">
        <v>6</v>
      </c>
      <c r="H1" s="15" t="s">
        <v>7</v>
      </c>
    </row>
    <row r="2" spans="1:8">
      <c r="A2" s="16">
        <v>1</v>
      </c>
      <c r="B2" s="17" t="s">
        <v>8</v>
      </c>
      <c r="C2" s="18" t="s">
        <v>9</v>
      </c>
      <c r="D2" s="17">
        <v>30</v>
      </c>
      <c r="E2" s="17" t="s">
        <v>10</v>
      </c>
      <c r="F2" s="17">
        <v>3000</v>
      </c>
      <c r="G2" s="17">
        <v>90000</v>
      </c>
      <c r="H2" s="17"/>
    </row>
    <row r="3" spans="1:8">
      <c r="A3" s="16">
        <v>2</v>
      </c>
      <c r="B3" s="17" t="s">
        <v>11</v>
      </c>
      <c r="C3" s="18" t="s">
        <v>9</v>
      </c>
      <c r="D3" s="17">
        <v>1</v>
      </c>
      <c r="E3" s="17" t="s">
        <v>12</v>
      </c>
      <c r="F3" s="17">
        <v>18500</v>
      </c>
      <c r="G3" s="17">
        <v>18500</v>
      </c>
      <c r="H3" s="17"/>
    </row>
    <row r="4" spans="1:8">
      <c r="A4" s="16">
        <v>3</v>
      </c>
      <c r="B4" s="17" t="s">
        <v>13</v>
      </c>
      <c r="C4" s="18" t="s">
        <v>9</v>
      </c>
      <c r="D4" s="17">
        <v>1</v>
      </c>
      <c r="E4" s="17" t="s">
        <v>14</v>
      </c>
      <c r="F4" s="17">
        <v>4000</v>
      </c>
      <c r="G4" s="17">
        <v>4000</v>
      </c>
      <c r="H4" s="17"/>
    </row>
    <row r="5" spans="1:8">
      <c r="A5" s="16">
        <v>4</v>
      </c>
      <c r="B5" s="17" t="s">
        <v>15</v>
      </c>
      <c r="C5" s="18" t="s">
        <v>9</v>
      </c>
      <c r="D5" s="17">
        <v>1</v>
      </c>
      <c r="E5" s="17" t="s">
        <v>14</v>
      </c>
      <c r="F5" s="17">
        <v>1200</v>
      </c>
      <c r="G5" s="17">
        <v>1200</v>
      </c>
      <c r="H5" s="17"/>
    </row>
    <row r="6" spans="1:8">
      <c r="A6" s="16">
        <v>5</v>
      </c>
      <c r="B6" s="17" t="s">
        <v>16</v>
      </c>
      <c r="C6" s="18" t="s">
        <v>9</v>
      </c>
      <c r="D6" s="17">
        <v>1</v>
      </c>
      <c r="E6" s="17" t="s">
        <v>14</v>
      </c>
      <c r="F6" s="17">
        <v>680</v>
      </c>
      <c r="G6" s="17">
        <v>680</v>
      </c>
      <c r="H6" s="17"/>
    </row>
    <row r="7" spans="1:8">
      <c r="A7" s="16">
        <v>6</v>
      </c>
      <c r="B7" s="17" t="s">
        <v>17</v>
      </c>
      <c r="C7" s="18" t="s">
        <v>9</v>
      </c>
      <c r="D7" s="17">
        <v>1</v>
      </c>
      <c r="E7" s="17" t="s">
        <v>18</v>
      </c>
      <c r="F7" s="17">
        <v>500</v>
      </c>
      <c r="G7" s="17">
        <v>500</v>
      </c>
      <c r="H7" s="17"/>
    </row>
    <row r="8" spans="1:8">
      <c r="A8" s="16">
        <v>7</v>
      </c>
      <c r="B8" s="17" t="s">
        <v>19</v>
      </c>
      <c r="C8" s="18" t="s">
        <v>9</v>
      </c>
      <c r="D8" s="17">
        <v>1</v>
      </c>
      <c r="E8" s="17" t="s">
        <v>14</v>
      </c>
      <c r="F8" s="17">
        <v>17000</v>
      </c>
      <c r="G8" s="17">
        <v>17000</v>
      </c>
      <c r="H8" s="17"/>
    </row>
    <row r="9" spans="1:8">
      <c r="A9" s="16">
        <v>8</v>
      </c>
      <c r="B9" s="17" t="s">
        <v>20</v>
      </c>
      <c r="C9" s="18" t="s">
        <v>9</v>
      </c>
      <c r="D9" s="17">
        <v>2</v>
      </c>
      <c r="E9" s="17" t="s">
        <v>21</v>
      </c>
      <c r="F9" s="17">
        <v>200</v>
      </c>
      <c r="G9" s="17">
        <v>400</v>
      </c>
      <c r="H9" s="17"/>
    </row>
    <row r="10" spans="1:8">
      <c r="A10" s="16">
        <v>9</v>
      </c>
      <c r="B10" s="17" t="s">
        <v>22</v>
      </c>
      <c r="C10" s="18" t="s">
        <v>9</v>
      </c>
      <c r="D10" s="17">
        <v>4</v>
      </c>
      <c r="E10" s="17" t="s">
        <v>21</v>
      </c>
      <c r="F10" s="17">
        <v>200</v>
      </c>
      <c r="G10" s="17">
        <v>800</v>
      </c>
      <c r="H10" s="17"/>
    </row>
    <row r="11" spans="1:8">
      <c r="A11" s="16">
        <v>10</v>
      </c>
      <c r="B11" s="17" t="s">
        <v>23</v>
      </c>
      <c r="C11" s="18" t="s">
        <v>9</v>
      </c>
      <c r="D11" s="17">
        <v>6</v>
      </c>
      <c r="E11" s="17" t="s">
        <v>21</v>
      </c>
      <c r="F11" s="17">
        <v>80</v>
      </c>
      <c r="G11" s="17">
        <v>480</v>
      </c>
      <c r="H11" s="17"/>
    </row>
    <row r="12" spans="1:8">
      <c r="A12" s="16">
        <v>11</v>
      </c>
      <c r="B12" s="17" t="s">
        <v>24</v>
      </c>
      <c r="C12" s="18" t="s">
        <v>9</v>
      </c>
      <c r="D12" s="17">
        <v>2</v>
      </c>
      <c r="E12" s="17" t="s">
        <v>21</v>
      </c>
      <c r="F12" s="17">
        <v>200</v>
      </c>
      <c r="G12" s="17">
        <v>400</v>
      </c>
      <c r="H12" s="17"/>
    </row>
    <row r="13" spans="1:8">
      <c r="A13" s="16">
        <v>12</v>
      </c>
      <c r="B13" s="17" t="s">
        <v>25</v>
      </c>
      <c r="C13" s="18" t="s">
        <v>9</v>
      </c>
      <c r="D13" s="17">
        <v>2</v>
      </c>
      <c r="E13" s="17" t="s">
        <v>21</v>
      </c>
      <c r="F13" s="17">
        <v>200</v>
      </c>
      <c r="G13" s="17">
        <v>400</v>
      </c>
      <c r="H13" s="17"/>
    </row>
    <row r="14" spans="1:8">
      <c r="A14" s="16">
        <v>13</v>
      </c>
      <c r="B14" s="17" t="s">
        <v>26</v>
      </c>
      <c r="C14" s="18" t="s">
        <v>9</v>
      </c>
      <c r="D14" s="17">
        <v>2</v>
      </c>
      <c r="E14" s="17" t="s">
        <v>21</v>
      </c>
      <c r="F14" s="17">
        <v>140</v>
      </c>
      <c r="G14" s="17">
        <v>280</v>
      </c>
      <c r="H14" s="17"/>
    </row>
    <row r="15" ht="28.8" spans="1:8">
      <c r="A15" s="16">
        <v>14</v>
      </c>
      <c r="B15" s="17" t="s">
        <v>27</v>
      </c>
      <c r="C15" s="18" t="s">
        <v>9</v>
      </c>
      <c r="D15" s="17">
        <v>2</v>
      </c>
      <c r="E15" s="17" t="s">
        <v>12</v>
      </c>
      <c r="F15" s="17">
        <v>8400</v>
      </c>
      <c r="G15" s="17">
        <v>16800</v>
      </c>
      <c r="H15" s="17"/>
    </row>
    <row r="16" spans="1:8">
      <c r="A16" s="16">
        <v>15</v>
      </c>
      <c r="B16" s="17" t="s">
        <v>28</v>
      </c>
      <c r="C16" s="18" t="s">
        <v>9</v>
      </c>
      <c r="D16" s="17">
        <v>180</v>
      </c>
      <c r="E16" s="17" t="s">
        <v>29</v>
      </c>
      <c r="F16" s="17">
        <v>150</v>
      </c>
      <c r="G16" s="17">
        <v>27000</v>
      </c>
      <c r="H16" s="17"/>
    </row>
    <row r="17" spans="1:8">
      <c r="A17" s="16">
        <v>16</v>
      </c>
      <c r="B17" s="17" t="s">
        <v>30</v>
      </c>
      <c r="C17" s="18" t="s">
        <v>9</v>
      </c>
      <c r="D17" s="17">
        <v>1</v>
      </c>
      <c r="E17" s="17" t="s">
        <v>14</v>
      </c>
      <c r="F17" s="17">
        <v>78000</v>
      </c>
      <c r="G17" s="17">
        <v>78000</v>
      </c>
      <c r="H17" s="17"/>
    </row>
    <row r="18" ht="28.8" spans="1:8">
      <c r="A18" s="16">
        <v>17</v>
      </c>
      <c r="B18" s="17" t="s">
        <v>31</v>
      </c>
      <c r="C18" s="18" t="s">
        <v>9</v>
      </c>
      <c r="D18" s="17">
        <v>15</v>
      </c>
      <c r="E18" s="17" t="s">
        <v>21</v>
      </c>
      <c r="F18" s="17">
        <v>740</v>
      </c>
      <c r="G18" s="17">
        <v>11100</v>
      </c>
      <c r="H18" s="17"/>
    </row>
    <row r="19" ht="28.8" spans="1:8">
      <c r="A19" s="16">
        <v>18</v>
      </c>
      <c r="B19" s="17" t="s">
        <v>32</v>
      </c>
      <c r="C19" s="18" t="s">
        <v>9</v>
      </c>
      <c r="D19" s="17">
        <v>15</v>
      </c>
      <c r="E19" s="17" t="s">
        <v>21</v>
      </c>
      <c r="F19" s="17">
        <v>20</v>
      </c>
      <c r="G19" s="17">
        <v>300</v>
      </c>
      <c r="H19" s="17"/>
    </row>
    <row r="20" ht="28.8" spans="1:8">
      <c r="A20" s="16">
        <v>19</v>
      </c>
      <c r="B20" s="17" t="s">
        <v>33</v>
      </c>
      <c r="C20" s="18" t="s">
        <v>9</v>
      </c>
      <c r="D20" s="17">
        <v>1</v>
      </c>
      <c r="E20" s="17" t="s">
        <v>14</v>
      </c>
      <c r="F20" s="17">
        <v>1200</v>
      </c>
      <c r="G20" s="17">
        <v>1200</v>
      </c>
      <c r="H20" s="17"/>
    </row>
    <row r="21" spans="1:8">
      <c r="A21" s="16">
        <v>20</v>
      </c>
      <c r="B21" s="17" t="s">
        <v>34</v>
      </c>
      <c r="C21" s="18" t="s">
        <v>9</v>
      </c>
      <c r="D21" s="17">
        <v>1</v>
      </c>
      <c r="E21" s="17" t="s">
        <v>21</v>
      </c>
      <c r="F21" s="17">
        <v>1300</v>
      </c>
      <c r="G21" s="17">
        <v>1300</v>
      </c>
      <c r="H21" s="17"/>
    </row>
    <row r="22" spans="1:8">
      <c r="A22" s="16">
        <v>21</v>
      </c>
      <c r="B22" s="17" t="s">
        <v>35</v>
      </c>
      <c r="C22" s="18" t="s">
        <v>9</v>
      </c>
      <c r="D22" s="17">
        <v>2</v>
      </c>
      <c r="E22" s="17" t="s">
        <v>21</v>
      </c>
      <c r="F22" s="17">
        <v>1270</v>
      </c>
      <c r="G22" s="17">
        <v>2540</v>
      </c>
      <c r="H22" s="17"/>
    </row>
    <row r="23" spans="1:8">
      <c r="A23" s="16">
        <v>22</v>
      </c>
      <c r="B23" s="17" t="s">
        <v>36</v>
      </c>
      <c r="C23" s="18" t="s">
        <v>9</v>
      </c>
      <c r="D23" s="17">
        <v>800</v>
      </c>
      <c r="E23" s="17" t="s">
        <v>37</v>
      </c>
      <c r="F23" s="17">
        <v>3</v>
      </c>
      <c r="G23" s="17">
        <v>2400</v>
      </c>
      <c r="H23" s="17"/>
    </row>
    <row r="24" spans="1:8">
      <c r="A24" s="16">
        <v>23</v>
      </c>
      <c r="B24" s="17" t="s">
        <v>38</v>
      </c>
      <c r="C24" s="18" t="s">
        <v>9</v>
      </c>
      <c r="D24" s="17">
        <v>800</v>
      </c>
      <c r="E24" s="17" t="s">
        <v>37</v>
      </c>
      <c r="F24" s="17">
        <v>3</v>
      </c>
      <c r="G24" s="17">
        <v>2400</v>
      </c>
      <c r="H24" s="17"/>
    </row>
    <row r="25" spans="1:8">
      <c r="A25" s="16">
        <v>24</v>
      </c>
      <c r="B25" s="17" t="s">
        <v>39</v>
      </c>
      <c r="C25" s="18" t="s">
        <v>9</v>
      </c>
      <c r="D25" s="17">
        <v>1</v>
      </c>
      <c r="E25" s="17" t="s">
        <v>21</v>
      </c>
      <c r="F25" s="17">
        <v>500</v>
      </c>
      <c r="G25" s="17">
        <v>500</v>
      </c>
      <c r="H25" s="17"/>
    </row>
    <row r="26" spans="1:8">
      <c r="A26" s="16">
        <v>25</v>
      </c>
      <c r="B26" s="17" t="s">
        <v>40</v>
      </c>
      <c r="C26" s="18" t="s">
        <v>9</v>
      </c>
      <c r="D26" s="17">
        <v>2</v>
      </c>
      <c r="E26" s="17" t="s">
        <v>14</v>
      </c>
      <c r="F26" s="17">
        <v>4500</v>
      </c>
      <c r="G26" s="17">
        <v>9000</v>
      </c>
      <c r="H26" s="17"/>
    </row>
    <row r="27" spans="1:8">
      <c r="A27" s="16">
        <v>26</v>
      </c>
      <c r="B27" s="17" t="s">
        <v>41</v>
      </c>
      <c r="C27" s="18" t="s">
        <v>9</v>
      </c>
      <c r="D27" s="17">
        <v>1</v>
      </c>
      <c r="E27" s="17" t="s">
        <v>42</v>
      </c>
      <c r="F27" s="17">
        <v>150</v>
      </c>
      <c r="G27" s="17">
        <v>150</v>
      </c>
      <c r="H27" s="17"/>
    </row>
    <row r="28" spans="1:8">
      <c r="A28" s="16">
        <v>27</v>
      </c>
      <c r="B28" s="17" t="s">
        <v>43</v>
      </c>
      <c r="C28" s="18" t="s">
        <v>9</v>
      </c>
      <c r="D28" s="17">
        <v>2</v>
      </c>
      <c r="E28" s="17" t="s">
        <v>21</v>
      </c>
      <c r="F28" s="17">
        <v>79</v>
      </c>
      <c r="G28" s="17">
        <v>158</v>
      </c>
      <c r="H28" s="17"/>
    </row>
    <row r="29" spans="1:8">
      <c r="A29" s="16">
        <v>28</v>
      </c>
      <c r="B29" s="17" t="s">
        <v>44</v>
      </c>
      <c r="C29" s="18" t="s">
        <v>9</v>
      </c>
      <c r="D29" s="17">
        <v>50</v>
      </c>
      <c r="E29" s="17" t="s">
        <v>45</v>
      </c>
      <c r="F29" s="17">
        <v>20</v>
      </c>
      <c r="G29" s="17">
        <v>1000</v>
      </c>
      <c r="H29" s="17"/>
    </row>
    <row r="30" ht="28.8" spans="1:8">
      <c r="A30" s="16">
        <v>29</v>
      </c>
      <c r="B30" s="17" t="s">
        <v>46</v>
      </c>
      <c r="C30" s="18" t="s">
        <v>9</v>
      </c>
      <c r="D30" s="17">
        <v>1</v>
      </c>
      <c r="E30" s="17" t="s">
        <v>12</v>
      </c>
      <c r="F30" s="17">
        <v>5000</v>
      </c>
      <c r="G30" s="17">
        <v>5000</v>
      </c>
      <c r="H30" s="17"/>
    </row>
    <row r="31" spans="1:8">
      <c r="A31" s="16">
        <v>30</v>
      </c>
      <c r="B31" s="17" t="s">
        <v>47</v>
      </c>
      <c r="C31" s="18" t="s">
        <v>9</v>
      </c>
      <c r="D31" s="17">
        <v>1</v>
      </c>
      <c r="E31" s="17" t="s">
        <v>14</v>
      </c>
      <c r="F31" s="17">
        <v>5000</v>
      </c>
      <c r="G31" s="17">
        <v>5000</v>
      </c>
      <c r="H31" s="17"/>
    </row>
    <row r="32" spans="1:8">
      <c r="A32" s="16">
        <v>31</v>
      </c>
      <c r="B32" s="17" t="s">
        <v>48</v>
      </c>
      <c r="C32" s="18" t="s">
        <v>9</v>
      </c>
      <c r="D32" s="17">
        <v>4</v>
      </c>
      <c r="E32" s="17" t="s">
        <v>21</v>
      </c>
      <c r="F32" s="17">
        <v>1200</v>
      </c>
      <c r="G32" s="17">
        <v>4800</v>
      </c>
      <c r="H32" s="17"/>
    </row>
    <row r="33" spans="1:8">
      <c r="A33" s="16">
        <v>32</v>
      </c>
      <c r="B33" s="17" t="s">
        <v>49</v>
      </c>
      <c r="C33" s="18" t="s">
        <v>9</v>
      </c>
      <c r="D33" s="17">
        <v>1</v>
      </c>
      <c r="E33" s="17" t="s">
        <v>14</v>
      </c>
      <c r="F33" s="17">
        <v>3500</v>
      </c>
      <c r="G33" s="17">
        <v>3500</v>
      </c>
      <c r="H33" s="17"/>
    </row>
    <row r="34" spans="1:8">
      <c r="A34" s="16">
        <v>33</v>
      </c>
      <c r="B34" s="17" t="s">
        <v>50</v>
      </c>
      <c r="C34" s="18" t="s">
        <v>9</v>
      </c>
      <c r="D34" s="17">
        <v>60</v>
      </c>
      <c r="E34" s="17" t="s">
        <v>37</v>
      </c>
      <c r="F34" s="17">
        <v>4</v>
      </c>
      <c r="G34" s="17">
        <v>240</v>
      </c>
      <c r="H34" s="17"/>
    </row>
    <row r="35" spans="1:8">
      <c r="A35" s="16">
        <v>34</v>
      </c>
      <c r="B35" s="17" t="s">
        <v>38</v>
      </c>
      <c r="C35" s="18" t="s">
        <v>9</v>
      </c>
      <c r="D35" s="17">
        <v>20</v>
      </c>
      <c r="E35" s="17" t="s">
        <v>37</v>
      </c>
      <c r="F35" s="17">
        <v>4</v>
      </c>
      <c r="G35" s="17">
        <v>80</v>
      </c>
      <c r="H35" s="17"/>
    </row>
    <row r="36" spans="1:8">
      <c r="A36" s="16">
        <v>35</v>
      </c>
      <c r="B36" s="17" t="s">
        <v>51</v>
      </c>
      <c r="C36" s="18" t="s">
        <v>9</v>
      </c>
      <c r="D36" s="17">
        <v>1</v>
      </c>
      <c r="E36" s="17" t="s">
        <v>21</v>
      </c>
      <c r="F36" s="17">
        <v>30</v>
      </c>
      <c r="G36" s="17">
        <v>30</v>
      </c>
      <c r="H36" s="17"/>
    </row>
    <row r="37" spans="1:8">
      <c r="A37" s="16">
        <v>36</v>
      </c>
      <c r="B37" s="17" t="s">
        <v>52</v>
      </c>
      <c r="C37" s="18" t="s">
        <v>9</v>
      </c>
      <c r="D37" s="17">
        <v>1</v>
      </c>
      <c r="E37" s="17" t="s">
        <v>21</v>
      </c>
      <c r="F37" s="17">
        <v>80</v>
      </c>
      <c r="G37" s="17">
        <v>80</v>
      </c>
      <c r="H37" s="17"/>
    </row>
    <row r="38" spans="1:8">
      <c r="A38" s="16">
        <v>37</v>
      </c>
      <c r="B38" s="17" t="s">
        <v>53</v>
      </c>
      <c r="C38" s="18" t="s">
        <v>9</v>
      </c>
      <c r="D38" s="17">
        <v>1</v>
      </c>
      <c r="E38" s="17" t="s">
        <v>21</v>
      </c>
      <c r="F38" s="17">
        <v>225</v>
      </c>
      <c r="G38" s="17">
        <v>225</v>
      </c>
      <c r="H38" s="17"/>
    </row>
    <row r="39" spans="1:8">
      <c r="A39" s="16">
        <v>38</v>
      </c>
      <c r="B39" s="17" t="s">
        <v>54</v>
      </c>
      <c r="C39" s="18" t="s">
        <v>9</v>
      </c>
      <c r="D39" s="17">
        <v>2</v>
      </c>
      <c r="E39" s="17" t="s">
        <v>12</v>
      </c>
      <c r="F39" s="17">
        <v>3000</v>
      </c>
      <c r="G39" s="17">
        <v>6000</v>
      </c>
      <c r="H39" s="17"/>
    </row>
    <row r="40" spans="1:8">
      <c r="A40" s="16">
        <v>39</v>
      </c>
      <c r="B40" s="17" t="s">
        <v>55</v>
      </c>
      <c r="C40" s="18" t="s">
        <v>9</v>
      </c>
      <c r="D40" s="17">
        <v>2</v>
      </c>
      <c r="E40" s="17" t="s">
        <v>12</v>
      </c>
      <c r="F40" s="17">
        <v>3000</v>
      </c>
      <c r="G40" s="17">
        <v>6000</v>
      </c>
      <c r="H40" s="17"/>
    </row>
    <row r="41" spans="1:8">
      <c r="A41" s="16">
        <v>40</v>
      </c>
      <c r="B41" s="17" t="s">
        <v>56</v>
      </c>
      <c r="C41" s="18" t="s">
        <v>9</v>
      </c>
      <c r="D41" s="17">
        <v>2</v>
      </c>
      <c r="E41" s="17" t="s">
        <v>12</v>
      </c>
      <c r="F41" s="17">
        <v>600</v>
      </c>
      <c r="G41" s="17">
        <v>1200</v>
      </c>
      <c r="H41" s="17"/>
    </row>
    <row r="42" spans="1:8">
      <c r="A42" s="16">
        <v>41</v>
      </c>
      <c r="B42" s="17" t="s">
        <v>57</v>
      </c>
      <c r="C42" s="18" t="s">
        <v>9</v>
      </c>
      <c r="D42" s="17">
        <v>1</v>
      </c>
      <c r="E42" s="17" t="s">
        <v>12</v>
      </c>
      <c r="F42" s="17">
        <v>200</v>
      </c>
      <c r="G42" s="17">
        <v>200</v>
      </c>
      <c r="H42" s="17"/>
    </row>
    <row r="43" spans="1:8">
      <c r="A43" s="16">
        <v>42</v>
      </c>
      <c r="B43" s="17" t="s">
        <v>58</v>
      </c>
      <c r="C43" s="18" t="s">
        <v>9</v>
      </c>
      <c r="D43" s="17">
        <v>1</v>
      </c>
      <c r="E43" s="17" t="s">
        <v>21</v>
      </c>
      <c r="F43" s="17">
        <v>450</v>
      </c>
      <c r="G43" s="17">
        <v>450</v>
      </c>
      <c r="H43" s="17"/>
    </row>
    <row r="44" spans="1:8">
      <c r="A44" s="16">
        <v>43</v>
      </c>
      <c r="B44" s="17" t="s">
        <v>59</v>
      </c>
      <c r="C44" s="18" t="s">
        <v>9</v>
      </c>
      <c r="D44" s="17">
        <v>1</v>
      </c>
      <c r="E44" s="17" t="s">
        <v>21</v>
      </c>
      <c r="F44" s="17">
        <v>120</v>
      </c>
      <c r="G44" s="17">
        <v>120</v>
      </c>
      <c r="H44" s="17"/>
    </row>
    <row r="45" spans="1:8">
      <c r="A45" s="16">
        <v>44</v>
      </c>
      <c r="B45" s="17" t="s">
        <v>60</v>
      </c>
      <c r="C45" s="18" t="s">
        <v>9</v>
      </c>
      <c r="D45" s="17">
        <v>1</v>
      </c>
      <c r="E45" s="17" t="s">
        <v>21</v>
      </c>
      <c r="F45" s="17">
        <v>180</v>
      </c>
      <c r="G45" s="17">
        <v>180</v>
      </c>
      <c r="H45" s="17"/>
    </row>
    <row r="46" ht="28.8" spans="1:8">
      <c r="A46" s="16">
        <v>45</v>
      </c>
      <c r="B46" s="17" t="s">
        <v>61</v>
      </c>
      <c r="C46" s="18" t="s">
        <v>9</v>
      </c>
      <c r="D46" s="17">
        <v>1</v>
      </c>
      <c r="E46" s="17" t="s">
        <v>21</v>
      </c>
      <c r="F46" s="17">
        <v>300</v>
      </c>
      <c r="G46" s="17">
        <v>300</v>
      </c>
      <c r="H46" s="17"/>
    </row>
    <row r="47" ht="28.8" spans="1:8">
      <c r="A47" s="16">
        <v>46</v>
      </c>
      <c r="B47" s="17" t="s">
        <v>62</v>
      </c>
      <c r="C47" s="18" t="s">
        <v>9</v>
      </c>
      <c r="D47" s="17">
        <v>1</v>
      </c>
      <c r="E47" s="17" t="s">
        <v>21</v>
      </c>
      <c r="F47" s="17">
        <v>4500</v>
      </c>
      <c r="G47" s="17">
        <v>4500</v>
      </c>
      <c r="H47" s="17"/>
    </row>
    <row r="48" spans="1:8">
      <c r="A48" s="16"/>
      <c r="B48" s="17" t="s">
        <v>63</v>
      </c>
      <c r="C48" s="19" t="s">
        <v>64</v>
      </c>
      <c r="D48" s="19"/>
      <c r="E48" s="19"/>
      <c r="F48" s="19"/>
      <c r="G48" s="17">
        <v>326393</v>
      </c>
      <c r="H48" s="17"/>
    </row>
    <row r="49" spans="1:8">
      <c r="A49" s="16"/>
      <c r="B49" s="16"/>
      <c r="C49" s="16"/>
      <c r="D49" s="16"/>
      <c r="E49" s="16"/>
      <c r="F49" s="16"/>
      <c r="G49" s="16"/>
      <c r="H49" s="16"/>
    </row>
    <row r="50" spans="1:8">
      <c r="A50" s="16"/>
      <c r="B50" s="16"/>
      <c r="C50" s="16"/>
      <c r="D50" s="16"/>
      <c r="E50" s="16"/>
      <c r="F50" s="16"/>
      <c r="G50" s="16"/>
      <c r="H50" s="16"/>
    </row>
  </sheetData>
  <mergeCells count="1">
    <mergeCell ref="C48:F48"/>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1"/>
  <sheetViews>
    <sheetView tabSelected="1" topLeftCell="A46" workbookViewId="0">
      <selection activeCell="G50" sqref="G50"/>
    </sheetView>
  </sheetViews>
  <sheetFormatPr defaultColWidth="9" defaultRowHeight="14.4" outlineLevelCol="6"/>
  <cols>
    <col min="2" max="2" width="13.6296296296296" customWidth="1"/>
    <col min="3" max="3" width="41.25" customWidth="1"/>
    <col min="4" max="7" width="13.6296296296296" customWidth="1"/>
  </cols>
  <sheetData>
    <row r="1" ht="13.5" customHeight="1" spans="2:7">
      <c r="B1" s="2" t="s">
        <v>65</v>
      </c>
      <c r="C1" s="2"/>
      <c r="D1" s="2"/>
      <c r="E1" s="2"/>
      <c r="F1" s="2"/>
      <c r="G1" s="2"/>
    </row>
    <row r="2" ht="13.5" customHeight="1" spans="2:7">
      <c r="B2" s="2"/>
      <c r="C2" s="2"/>
      <c r="D2" s="2"/>
      <c r="E2" s="2"/>
      <c r="F2" s="2"/>
      <c r="G2" s="2"/>
    </row>
    <row r="3" ht="13.5" customHeight="1" spans="2:7">
      <c r="B3" s="3" t="s">
        <v>66</v>
      </c>
      <c r="C3" s="3"/>
      <c r="D3" s="3"/>
      <c r="E3" s="3"/>
      <c r="F3" s="3"/>
      <c r="G3" s="3"/>
    </row>
    <row r="4" ht="13.5" customHeight="1" spans="2:7">
      <c r="B4" s="3"/>
      <c r="C4" s="3"/>
      <c r="D4" s="3"/>
      <c r="E4" s="3"/>
      <c r="F4" s="3"/>
      <c r="G4" s="3"/>
    </row>
    <row r="5" ht="13.5" customHeight="1" spans="2:7">
      <c r="B5" s="3"/>
      <c r="C5" s="3"/>
      <c r="D5" s="3"/>
      <c r="E5" s="3"/>
      <c r="F5" s="3"/>
      <c r="G5" s="3"/>
    </row>
    <row r="6" ht="41.25" customHeight="1" spans="1:7">
      <c r="A6" s="4" t="s">
        <v>0</v>
      </c>
      <c r="B6" s="5" t="s">
        <v>1</v>
      </c>
      <c r="C6" s="6" t="s">
        <v>2</v>
      </c>
      <c r="D6" s="6" t="s">
        <v>3</v>
      </c>
      <c r="E6" s="6" t="s">
        <v>4</v>
      </c>
      <c r="F6" s="7" t="s">
        <v>67</v>
      </c>
      <c r="G6" s="7" t="s">
        <v>68</v>
      </c>
    </row>
    <row r="7" s="1" customFormat="1" ht="409" customHeight="1" spans="1:7">
      <c r="A7" s="8">
        <v>1</v>
      </c>
      <c r="B7" s="9" t="s">
        <v>69</v>
      </c>
      <c r="C7" s="10" t="s">
        <v>70</v>
      </c>
      <c r="D7" s="9">
        <v>1</v>
      </c>
      <c r="E7" s="9" t="s">
        <v>71</v>
      </c>
      <c r="F7" s="11">
        <v>126000</v>
      </c>
      <c r="G7" s="11">
        <f>F7*D7</f>
        <v>126000</v>
      </c>
    </row>
    <row r="8" s="1" customFormat="1" ht="288" customHeight="1" spans="1:7">
      <c r="A8" s="8">
        <v>2</v>
      </c>
      <c r="B8" s="9" t="s">
        <v>72</v>
      </c>
      <c r="C8" s="10" t="s">
        <v>73</v>
      </c>
      <c r="D8" s="9">
        <v>1</v>
      </c>
      <c r="E8" s="9" t="s">
        <v>12</v>
      </c>
      <c r="F8" s="11">
        <v>10800</v>
      </c>
      <c r="G8" s="11">
        <f t="shared" ref="G8:G50" si="0">F8*D8</f>
        <v>10800</v>
      </c>
    </row>
    <row r="9" s="1" customFormat="1" ht="409" customHeight="1" spans="1:7">
      <c r="A9" s="8">
        <v>3</v>
      </c>
      <c r="B9" s="9" t="s">
        <v>74</v>
      </c>
      <c r="C9" s="10" t="s">
        <v>75</v>
      </c>
      <c r="D9" s="9">
        <v>2</v>
      </c>
      <c r="E9" s="9" t="s">
        <v>71</v>
      </c>
      <c r="F9" s="11">
        <v>3550</v>
      </c>
      <c r="G9" s="11">
        <f t="shared" si="0"/>
        <v>7100</v>
      </c>
    </row>
    <row r="10" s="1" customFormat="1" ht="280" customHeight="1" spans="1:7">
      <c r="A10" s="8">
        <v>4</v>
      </c>
      <c r="B10" s="9" t="s">
        <v>76</v>
      </c>
      <c r="C10" s="10" t="s">
        <v>77</v>
      </c>
      <c r="D10" s="9">
        <v>6</v>
      </c>
      <c r="E10" s="9" t="s">
        <v>71</v>
      </c>
      <c r="F10" s="11">
        <v>4550</v>
      </c>
      <c r="G10" s="11">
        <f t="shared" si="0"/>
        <v>27300</v>
      </c>
    </row>
    <row r="11" s="1" customFormat="1" ht="138" customHeight="1" spans="1:7">
      <c r="A11" s="8">
        <v>5</v>
      </c>
      <c r="B11" s="9" t="s">
        <v>78</v>
      </c>
      <c r="C11" s="10" t="s">
        <v>79</v>
      </c>
      <c r="D11" s="9">
        <v>2</v>
      </c>
      <c r="E11" s="9" t="s">
        <v>14</v>
      </c>
      <c r="F11" s="11">
        <v>13416</v>
      </c>
      <c r="G11" s="11">
        <f t="shared" si="0"/>
        <v>26832</v>
      </c>
    </row>
    <row r="12" s="1" customFormat="1" ht="245" customHeight="1" spans="1:7">
      <c r="A12" s="8">
        <v>6</v>
      </c>
      <c r="B12" s="12" t="s">
        <v>80</v>
      </c>
      <c r="C12" s="10" t="s">
        <v>81</v>
      </c>
      <c r="D12" s="9">
        <v>1</v>
      </c>
      <c r="E12" s="9" t="s">
        <v>14</v>
      </c>
      <c r="F12" s="11">
        <v>9800</v>
      </c>
      <c r="G12" s="11">
        <f t="shared" si="0"/>
        <v>9800</v>
      </c>
    </row>
    <row r="13" s="1" customFormat="1" ht="43" customHeight="1" spans="1:7">
      <c r="A13" s="8">
        <v>7</v>
      </c>
      <c r="B13" s="9" t="s">
        <v>82</v>
      </c>
      <c r="C13" s="10" t="s">
        <v>83</v>
      </c>
      <c r="D13" s="9">
        <v>20</v>
      </c>
      <c r="E13" s="9" t="s">
        <v>84</v>
      </c>
      <c r="F13" s="11">
        <v>215</v>
      </c>
      <c r="G13" s="11">
        <f t="shared" si="0"/>
        <v>4300</v>
      </c>
    </row>
    <row r="14" s="1" customFormat="1" ht="259" customHeight="1" spans="1:7">
      <c r="A14" s="8">
        <v>8</v>
      </c>
      <c r="B14" s="9" t="s">
        <v>85</v>
      </c>
      <c r="C14" s="10" t="s">
        <v>86</v>
      </c>
      <c r="D14" s="9">
        <v>1</v>
      </c>
      <c r="E14" s="9" t="s">
        <v>14</v>
      </c>
      <c r="F14" s="11">
        <v>422</v>
      </c>
      <c r="G14" s="11">
        <f t="shared" si="0"/>
        <v>422</v>
      </c>
    </row>
    <row r="15" s="1" customFormat="1" ht="45" customHeight="1" spans="1:7">
      <c r="A15" s="8">
        <v>9</v>
      </c>
      <c r="B15" s="9" t="s">
        <v>87</v>
      </c>
      <c r="C15" s="10" t="s">
        <v>88</v>
      </c>
      <c r="D15" s="9">
        <v>20</v>
      </c>
      <c r="E15" s="9" t="s">
        <v>21</v>
      </c>
      <c r="F15" s="11">
        <v>5</v>
      </c>
      <c r="G15" s="11">
        <f t="shared" si="0"/>
        <v>100</v>
      </c>
    </row>
    <row r="16" s="1" customFormat="1" ht="45" customHeight="1" spans="1:7">
      <c r="A16" s="8">
        <v>10</v>
      </c>
      <c r="B16" s="9" t="s">
        <v>89</v>
      </c>
      <c r="C16" s="10" t="s">
        <v>90</v>
      </c>
      <c r="D16" s="9">
        <v>2</v>
      </c>
      <c r="E16" s="9" t="s">
        <v>84</v>
      </c>
      <c r="F16" s="11">
        <v>560</v>
      </c>
      <c r="G16" s="11">
        <f t="shared" si="0"/>
        <v>1120</v>
      </c>
    </row>
    <row r="17" s="1" customFormat="1" ht="63" customHeight="1" spans="1:7">
      <c r="A17" s="8">
        <v>11</v>
      </c>
      <c r="B17" s="9" t="s">
        <v>91</v>
      </c>
      <c r="C17" s="10" t="s">
        <v>92</v>
      </c>
      <c r="D17" s="9">
        <v>5</v>
      </c>
      <c r="E17" s="9" t="s">
        <v>93</v>
      </c>
      <c r="F17" s="11">
        <v>280</v>
      </c>
      <c r="G17" s="11">
        <f t="shared" si="0"/>
        <v>1400</v>
      </c>
    </row>
    <row r="18" s="1" customFormat="1" ht="45" customHeight="1" spans="1:7">
      <c r="A18" s="8">
        <v>12</v>
      </c>
      <c r="B18" s="9" t="s">
        <v>94</v>
      </c>
      <c r="C18" s="10" t="s">
        <v>95</v>
      </c>
      <c r="D18" s="9">
        <v>10</v>
      </c>
      <c r="E18" s="9" t="s">
        <v>96</v>
      </c>
      <c r="F18" s="11">
        <v>280</v>
      </c>
      <c r="G18" s="11">
        <f t="shared" si="0"/>
        <v>2800</v>
      </c>
    </row>
    <row r="19" s="1" customFormat="1" ht="45" customHeight="1" spans="1:7">
      <c r="A19" s="8">
        <v>13</v>
      </c>
      <c r="B19" s="9" t="s">
        <v>97</v>
      </c>
      <c r="C19" s="10" t="s">
        <v>98</v>
      </c>
      <c r="D19" s="9">
        <v>45</v>
      </c>
      <c r="E19" s="9" t="s">
        <v>42</v>
      </c>
      <c r="F19" s="11">
        <v>20</v>
      </c>
      <c r="G19" s="11">
        <f t="shared" si="0"/>
        <v>900</v>
      </c>
    </row>
    <row r="20" s="1" customFormat="1" ht="45" customHeight="1" spans="1:7">
      <c r="A20" s="8">
        <v>14</v>
      </c>
      <c r="B20" s="9" t="s">
        <v>99</v>
      </c>
      <c r="C20" s="10" t="s">
        <v>100</v>
      </c>
      <c r="D20" s="9">
        <v>10</v>
      </c>
      <c r="E20" s="9" t="s">
        <v>96</v>
      </c>
      <c r="F20" s="11">
        <v>260</v>
      </c>
      <c r="G20" s="11">
        <f t="shared" si="0"/>
        <v>2600</v>
      </c>
    </row>
    <row r="21" s="1" customFormat="1" ht="45" customHeight="1" spans="1:7">
      <c r="A21" s="8">
        <v>15</v>
      </c>
      <c r="B21" s="9" t="s">
        <v>101</v>
      </c>
      <c r="C21" s="10" t="s">
        <v>100</v>
      </c>
      <c r="D21" s="9">
        <v>20</v>
      </c>
      <c r="E21" s="9" t="s">
        <v>102</v>
      </c>
      <c r="F21" s="11">
        <v>41</v>
      </c>
      <c r="G21" s="11">
        <f t="shared" si="0"/>
        <v>820</v>
      </c>
    </row>
    <row r="22" s="1" customFormat="1" ht="102" customHeight="1" spans="1:7">
      <c r="A22" s="8">
        <v>16</v>
      </c>
      <c r="B22" s="9" t="s">
        <v>103</v>
      </c>
      <c r="C22" s="10" t="s">
        <v>104</v>
      </c>
      <c r="D22" s="9">
        <v>10</v>
      </c>
      <c r="E22" s="9" t="s">
        <v>12</v>
      </c>
      <c r="F22" s="11">
        <v>985</v>
      </c>
      <c r="G22" s="11">
        <f t="shared" si="0"/>
        <v>9850</v>
      </c>
    </row>
    <row r="23" s="1" customFormat="1" ht="45" customHeight="1" spans="1:7">
      <c r="A23" s="8">
        <v>17</v>
      </c>
      <c r="B23" s="9" t="s">
        <v>105</v>
      </c>
      <c r="C23" s="10" t="s">
        <v>106</v>
      </c>
      <c r="D23" s="9">
        <v>5</v>
      </c>
      <c r="E23" s="9" t="s">
        <v>21</v>
      </c>
      <c r="F23" s="11">
        <v>78</v>
      </c>
      <c r="G23" s="11">
        <f t="shared" si="0"/>
        <v>390</v>
      </c>
    </row>
    <row r="24" s="1" customFormat="1" ht="409" customHeight="1" spans="1:7">
      <c r="A24" s="8">
        <v>18</v>
      </c>
      <c r="B24" s="9" t="s">
        <v>107</v>
      </c>
      <c r="C24" s="10" t="s">
        <v>108</v>
      </c>
      <c r="D24" s="9">
        <v>2</v>
      </c>
      <c r="E24" s="9" t="s">
        <v>71</v>
      </c>
      <c r="F24" s="11">
        <v>16300</v>
      </c>
      <c r="G24" s="11">
        <f t="shared" si="0"/>
        <v>32600</v>
      </c>
    </row>
    <row r="25" s="1" customFormat="1" ht="409" customHeight="1" spans="1:7">
      <c r="A25" s="8">
        <v>19</v>
      </c>
      <c r="B25" s="9" t="s">
        <v>109</v>
      </c>
      <c r="C25" s="10" t="s">
        <v>110</v>
      </c>
      <c r="D25" s="9">
        <v>3</v>
      </c>
      <c r="E25" s="9" t="s">
        <v>71</v>
      </c>
      <c r="F25" s="11">
        <v>5680</v>
      </c>
      <c r="G25" s="11">
        <f t="shared" si="0"/>
        <v>17040</v>
      </c>
    </row>
    <row r="26" s="1" customFormat="1" ht="99" customHeight="1" spans="1:7">
      <c r="A26" s="8">
        <v>20</v>
      </c>
      <c r="B26" s="9" t="s">
        <v>74</v>
      </c>
      <c r="C26" s="10" t="s">
        <v>111</v>
      </c>
      <c r="D26" s="9">
        <v>2</v>
      </c>
      <c r="E26" s="9" t="s">
        <v>71</v>
      </c>
      <c r="F26" s="11">
        <v>3200</v>
      </c>
      <c r="G26" s="11">
        <f t="shared" si="0"/>
        <v>6400</v>
      </c>
    </row>
    <row r="27" s="1" customFormat="1" ht="110" customHeight="1" spans="1:7">
      <c r="A27" s="8">
        <v>21</v>
      </c>
      <c r="B27" s="9" t="s">
        <v>76</v>
      </c>
      <c r="C27" s="10" t="s">
        <v>112</v>
      </c>
      <c r="D27" s="9">
        <v>2</v>
      </c>
      <c r="E27" s="9" t="s">
        <v>71</v>
      </c>
      <c r="F27" s="11">
        <v>4550</v>
      </c>
      <c r="G27" s="11">
        <f t="shared" si="0"/>
        <v>9100</v>
      </c>
    </row>
    <row r="28" s="1" customFormat="1" ht="143" customHeight="1" spans="1:7">
      <c r="A28" s="8">
        <v>22</v>
      </c>
      <c r="B28" s="9" t="s">
        <v>113</v>
      </c>
      <c r="C28" s="10" t="s">
        <v>114</v>
      </c>
      <c r="D28" s="9">
        <v>2</v>
      </c>
      <c r="E28" s="9" t="s">
        <v>12</v>
      </c>
      <c r="F28" s="11">
        <v>13400</v>
      </c>
      <c r="G28" s="11">
        <f t="shared" si="0"/>
        <v>26800</v>
      </c>
    </row>
    <row r="29" s="1" customFormat="1" ht="409" customHeight="1" spans="1:7">
      <c r="A29" s="8">
        <v>23</v>
      </c>
      <c r="B29" s="13" t="s">
        <v>115</v>
      </c>
      <c r="C29" s="7" t="s">
        <v>116</v>
      </c>
      <c r="D29" s="7">
        <v>5</v>
      </c>
      <c r="E29" s="7" t="s">
        <v>14</v>
      </c>
      <c r="F29" s="11">
        <v>24800</v>
      </c>
      <c r="G29" s="11">
        <f t="shared" si="0"/>
        <v>124000</v>
      </c>
    </row>
    <row r="30" s="1" customFormat="1" ht="303" customHeight="1" spans="1:7">
      <c r="A30" s="8">
        <v>24</v>
      </c>
      <c r="B30" s="13" t="s">
        <v>117</v>
      </c>
      <c r="C30" s="7" t="s">
        <v>118</v>
      </c>
      <c r="D30" s="12">
        <v>2</v>
      </c>
      <c r="E30" s="12" t="s">
        <v>14</v>
      </c>
      <c r="F30" s="11">
        <v>24500</v>
      </c>
      <c r="G30" s="11">
        <f t="shared" si="0"/>
        <v>49000</v>
      </c>
    </row>
    <row r="31" s="1" customFormat="1" ht="219" customHeight="1" spans="1:7">
      <c r="A31" s="8">
        <v>25</v>
      </c>
      <c r="B31" s="13" t="s">
        <v>119</v>
      </c>
      <c r="C31" s="7" t="s">
        <v>120</v>
      </c>
      <c r="D31" s="12">
        <v>2</v>
      </c>
      <c r="E31" s="12" t="s">
        <v>14</v>
      </c>
      <c r="F31" s="11">
        <v>16500</v>
      </c>
      <c r="G31" s="11">
        <f t="shared" si="0"/>
        <v>33000</v>
      </c>
    </row>
    <row r="32" s="1" customFormat="1" ht="231" customHeight="1" spans="1:7">
      <c r="A32" s="8">
        <v>26</v>
      </c>
      <c r="B32" s="13" t="s">
        <v>121</v>
      </c>
      <c r="C32" s="7" t="s">
        <v>122</v>
      </c>
      <c r="D32" s="12">
        <v>2</v>
      </c>
      <c r="E32" s="12" t="s">
        <v>14</v>
      </c>
      <c r="F32" s="11">
        <v>23650</v>
      </c>
      <c r="G32" s="11">
        <f t="shared" si="0"/>
        <v>47300</v>
      </c>
    </row>
    <row r="33" s="1" customFormat="1" ht="327" customHeight="1" spans="1:7">
      <c r="A33" s="8">
        <v>27</v>
      </c>
      <c r="B33" s="13" t="s">
        <v>123</v>
      </c>
      <c r="C33" s="7" t="s">
        <v>124</v>
      </c>
      <c r="D33" s="12">
        <v>4</v>
      </c>
      <c r="E33" s="12" t="s">
        <v>14</v>
      </c>
      <c r="F33" s="11">
        <v>3900</v>
      </c>
      <c r="G33" s="11">
        <f t="shared" si="0"/>
        <v>15600</v>
      </c>
    </row>
    <row r="34" s="1" customFormat="1" ht="335" customHeight="1" spans="1:7">
      <c r="A34" s="8">
        <v>28</v>
      </c>
      <c r="B34" s="7" t="s">
        <v>125</v>
      </c>
      <c r="C34" s="12" t="s">
        <v>126</v>
      </c>
      <c r="D34" s="12">
        <v>2</v>
      </c>
      <c r="E34" s="12" t="s">
        <v>14</v>
      </c>
      <c r="F34" s="11">
        <v>11900</v>
      </c>
      <c r="G34" s="11">
        <f t="shared" si="0"/>
        <v>23800</v>
      </c>
    </row>
    <row r="35" s="1" customFormat="1" ht="365" customHeight="1" spans="1:7">
      <c r="A35" s="8">
        <v>29</v>
      </c>
      <c r="B35" s="7" t="s">
        <v>127</v>
      </c>
      <c r="C35" s="12" t="s">
        <v>128</v>
      </c>
      <c r="D35" s="12">
        <v>1</v>
      </c>
      <c r="E35" s="12" t="s">
        <v>14</v>
      </c>
      <c r="F35" s="11">
        <v>16600</v>
      </c>
      <c r="G35" s="11">
        <f t="shared" si="0"/>
        <v>16600</v>
      </c>
    </row>
    <row r="36" s="1" customFormat="1" ht="357" customHeight="1" spans="1:7">
      <c r="A36" s="8">
        <v>30</v>
      </c>
      <c r="B36" s="7" t="s">
        <v>129</v>
      </c>
      <c r="C36" s="12" t="s">
        <v>130</v>
      </c>
      <c r="D36" s="12">
        <v>1</v>
      </c>
      <c r="E36" s="12" t="s">
        <v>14</v>
      </c>
      <c r="F36" s="11">
        <v>14530</v>
      </c>
      <c r="G36" s="11">
        <f t="shared" si="0"/>
        <v>14530</v>
      </c>
    </row>
    <row r="37" s="1" customFormat="1" ht="347" customHeight="1" spans="1:7">
      <c r="A37" s="8">
        <v>31</v>
      </c>
      <c r="B37" s="7" t="s">
        <v>131</v>
      </c>
      <c r="C37" s="12" t="s">
        <v>132</v>
      </c>
      <c r="D37" s="12">
        <v>1</v>
      </c>
      <c r="E37" s="12" t="s">
        <v>14</v>
      </c>
      <c r="F37" s="11">
        <v>17200</v>
      </c>
      <c r="G37" s="11">
        <f t="shared" si="0"/>
        <v>17200</v>
      </c>
    </row>
    <row r="38" s="1" customFormat="1" ht="338" customHeight="1" spans="1:7">
      <c r="A38" s="8">
        <v>32</v>
      </c>
      <c r="B38" s="7" t="s">
        <v>133</v>
      </c>
      <c r="C38" s="12" t="s">
        <v>134</v>
      </c>
      <c r="D38" s="12">
        <v>1</v>
      </c>
      <c r="E38" s="12" t="s">
        <v>14</v>
      </c>
      <c r="F38" s="11">
        <v>16850</v>
      </c>
      <c r="G38" s="11">
        <f t="shared" si="0"/>
        <v>16850</v>
      </c>
    </row>
    <row r="39" s="1" customFormat="1" ht="261" customHeight="1" spans="1:7">
      <c r="A39" s="8">
        <v>33</v>
      </c>
      <c r="B39" s="7" t="s">
        <v>135</v>
      </c>
      <c r="C39" s="12" t="s">
        <v>136</v>
      </c>
      <c r="D39" s="12">
        <v>1</v>
      </c>
      <c r="E39" s="12" t="s">
        <v>14</v>
      </c>
      <c r="F39" s="11">
        <v>19900</v>
      </c>
      <c r="G39" s="11">
        <f t="shared" si="0"/>
        <v>19900</v>
      </c>
    </row>
    <row r="40" s="1" customFormat="1" ht="255" customHeight="1" spans="1:7">
      <c r="A40" s="8">
        <v>34</v>
      </c>
      <c r="B40" s="7" t="s">
        <v>137</v>
      </c>
      <c r="C40" s="12" t="s">
        <v>138</v>
      </c>
      <c r="D40" s="12">
        <v>1</v>
      </c>
      <c r="E40" s="12" t="s">
        <v>14</v>
      </c>
      <c r="F40" s="11">
        <v>17990</v>
      </c>
      <c r="G40" s="11">
        <f t="shared" si="0"/>
        <v>17990</v>
      </c>
    </row>
    <row r="41" s="1" customFormat="1" ht="252" customHeight="1" spans="1:7">
      <c r="A41" s="8">
        <v>35</v>
      </c>
      <c r="B41" s="7" t="s">
        <v>139</v>
      </c>
      <c r="C41" s="12" t="s">
        <v>140</v>
      </c>
      <c r="D41" s="12">
        <v>1</v>
      </c>
      <c r="E41" s="12" t="s">
        <v>14</v>
      </c>
      <c r="F41" s="11">
        <v>13580</v>
      </c>
      <c r="G41" s="11">
        <f t="shared" si="0"/>
        <v>13580</v>
      </c>
    </row>
    <row r="42" s="1" customFormat="1" ht="157" customHeight="1" spans="1:7">
      <c r="A42" s="8">
        <v>36</v>
      </c>
      <c r="B42" s="7" t="s">
        <v>141</v>
      </c>
      <c r="C42" s="12" t="s">
        <v>142</v>
      </c>
      <c r="D42" s="12">
        <v>1</v>
      </c>
      <c r="E42" s="12" t="s">
        <v>14</v>
      </c>
      <c r="F42" s="11">
        <v>4200</v>
      </c>
      <c r="G42" s="11">
        <f t="shared" si="0"/>
        <v>4200</v>
      </c>
    </row>
    <row r="43" s="1" customFormat="1" ht="168" customHeight="1" spans="1:7">
      <c r="A43" s="8">
        <v>37</v>
      </c>
      <c r="B43" s="7" t="s">
        <v>143</v>
      </c>
      <c r="C43" s="12" t="s">
        <v>144</v>
      </c>
      <c r="D43" s="12">
        <v>1</v>
      </c>
      <c r="E43" s="12" t="s">
        <v>14</v>
      </c>
      <c r="F43" s="11">
        <v>3500</v>
      </c>
      <c r="G43" s="11">
        <f t="shared" si="0"/>
        <v>3500</v>
      </c>
    </row>
    <row r="44" s="1" customFormat="1" ht="240" customHeight="1" spans="1:7">
      <c r="A44" s="8">
        <v>38</v>
      </c>
      <c r="B44" s="7" t="s">
        <v>145</v>
      </c>
      <c r="C44" s="12" t="s">
        <v>146</v>
      </c>
      <c r="D44" s="12">
        <v>1</v>
      </c>
      <c r="E44" s="12" t="s">
        <v>14</v>
      </c>
      <c r="F44" s="11">
        <v>4250</v>
      </c>
      <c r="G44" s="11">
        <f t="shared" si="0"/>
        <v>4250</v>
      </c>
    </row>
    <row r="45" s="1" customFormat="1" ht="165" customHeight="1" spans="1:7">
      <c r="A45" s="8">
        <v>39</v>
      </c>
      <c r="B45" s="7" t="s">
        <v>147</v>
      </c>
      <c r="C45" s="12" t="s">
        <v>148</v>
      </c>
      <c r="D45" s="12">
        <v>1</v>
      </c>
      <c r="E45" s="12" t="s">
        <v>14</v>
      </c>
      <c r="F45" s="11">
        <v>3900</v>
      </c>
      <c r="G45" s="11">
        <f t="shared" si="0"/>
        <v>3900</v>
      </c>
    </row>
    <row r="46" s="1" customFormat="1" ht="69" customHeight="1" spans="1:7">
      <c r="A46" s="8">
        <v>40</v>
      </c>
      <c r="B46" s="12" t="s">
        <v>149</v>
      </c>
      <c r="C46" s="7" t="s">
        <v>150</v>
      </c>
      <c r="D46" s="12">
        <v>1</v>
      </c>
      <c r="E46" s="12" t="s">
        <v>12</v>
      </c>
      <c r="F46" s="11">
        <v>7600</v>
      </c>
      <c r="G46" s="11">
        <f t="shared" si="0"/>
        <v>7600</v>
      </c>
    </row>
    <row r="47" s="1" customFormat="1" ht="129" customHeight="1" spans="1:7">
      <c r="A47" s="8">
        <v>41</v>
      </c>
      <c r="B47" s="12" t="s">
        <v>151</v>
      </c>
      <c r="C47" s="12" t="s">
        <v>152</v>
      </c>
      <c r="D47" s="12">
        <v>1</v>
      </c>
      <c r="E47" s="12" t="s">
        <v>12</v>
      </c>
      <c r="F47" s="11">
        <v>4560</v>
      </c>
      <c r="G47" s="11">
        <f t="shared" si="0"/>
        <v>4560</v>
      </c>
    </row>
    <row r="48" s="1" customFormat="1" ht="60" customHeight="1" spans="1:7">
      <c r="A48" s="8">
        <v>42</v>
      </c>
      <c r="B48" s="12" t="s">
        <v>153</v>
      </c>
      <c r="C48" s="12" t="s">
        <v>154</v>
      </c>
      <c r="D48" s="12">
        <v>8</v>
      </c>
      <c r="E48" s="12" t="s">
        <v>155</v>
      </c>
      <c r="F48" s="11">
        <v>133</v>
      </c>
      <c r="G48" s="11">
        <f t="shared" si="0"/>
        <v>1064</v>
      </c>
    </row>
    <row r="49" s="1" customFormat="1" ht="41" customHeight="1" spans="1:7">
      <c r="A49" s="8">
        <v>43</v>
      </c>
      <c r="B49" s="12" t="s">
        <v>156</v>
      </c>
      <c r="C49" s="12" t="s">
        <v>157</v>
      </c>
      <c r="D49" s="12">
        <v>8</v>
      </c>
      <c r="E49" s="12" t="s">
        <v>21</v>
      </c>
      <c r="F49" s="11">
        <v>16</v>
      </c>
      <c r="G49" s="11">
        <f t="shared" si="0"/>
        <v>128</v>
      </c>
    </row>
    <row r="50" s="1" customFormat="1" ht="48" customHeight="1" spans="1:7">
      <c r="A50" s="8">
        <v>44</v>
      </c>
      <c r="B50" s="12" t="s">
        <v>158</v>
      </c>
      <c r="C50" s="12" t="s">
        <v>159</v>
      </c>
      <c r="D50" s="12">
        <v>8</v>
      </c>
      <c r="E50" s="12" t="s">
        <v>21</v>
      </c>
      <c r="F50" s="11">
        <v>48</v>
      </c>
      <c r="G50" s="11">
        <f t="shared" si="0"/>
        <v>384</v>
      </c>
    </row>
    <row r="51" s="1" customFormat="1" ht="42" customHeight="1" spans="2:7">
      <c r="B51" s="12" t="s">
        <v>160</v>
      </c>
      <c r="C51" s="12"/>
      <c r="D51" s="12"/>
      <c r="E51" s="12"/>
      <c r="F51" s="11"/>
      <c r="G51" s="11">
        <f>SUM(G7:G50)</f>
        <v>763410</v>
      </c>
    </row>
  </sheetData>
  <mergeCells count="2">
    <mergeCell ref="B1:G2"/>
    <mergeCell ref="B3:G5"/>
  </mergeCells>
  <printOptions horizontalCentered="1"/>
  <pageMargins left="0.708661417322835" right="0.708661417322835" top="0.748031496062992" bottom="0.748031496062992" header="0.31496062992126" footer="0.31496062992126"/>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附件1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一个人的朝圣</cp:lastModifiedBy>
  <dcterms:created xsi:type="dcterms:W3CDTF">2006-09-13T11:21:00Z</dcterms:created>
  <dcterms:modified xsi:type="dcterms:W3CDTF">2023-02-16T03:10:53Z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95D148D713E24186AD4F8F1177DA50DF</vt:lpwstr>
  </property>
</Properties>
</file>