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<sst xmlns="http://schemas.openxmlformats.org/spreadsheetml/2006/main" count="41" uniqueCount="32">
  <si>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2024年管护抚育项目工程量</t>
  </si>
  <si>
    <t>项目实施地点</t>
  </si>
  <si>
    <t>项目实施任务</t>
  </si>
  <si>
    <t>株数</t>
  </si>
  <si>
    <t>面积</t>
  </si>
  <si>
    <t>单价</t>
  </si>
  <si>
    <t>总价</t>
  </si>
  <si>
    <t>备注</t>
  </si>
  <si>
    <t>阿小线中间隔离带绿化抚育</t>
  </si>
  <si>
    <t>抚育浇水</t>
  </si>
  <si>
    <t>保证成活</t>
  </si>
  <si>
    <t>达掌线</t>
  </si>
  <si>
    <t>通城线</t>
  </si>
  <si>
    <t>乌审召庙互通植树点</t>
  </si>
  <si>
    <t>图克互通</t>
  </si>
  <si>
    <t>历年义务植树、重点区域绿化项目</t>
  </si>
  <si>
    <t>乌审召互通、呼和芒哈嘎查义务植树点、乌兰陶勒盖治沙站。</t>
  </si>
  <si>
    <t>对国有场站道路两侧乔木进行修剪。</t>
  </si>
  <si>
    <t>修枝打叉</t>
  </si>
  <si>
    <t>无定河国有林场、乌兰陶勒盖治沙站</t>
  </si>
  <si>
    <t>苗木种植任务</t>
  </si>
  <si>
    <t>乔木苗木补植补造</t>
  </si>
  <si>
    <t>陶昂线、达掌线、通城线。</t>
  </si>
  <si>
    <t>围护设施工程</t>
  </si>
  <si>
    <t>围栏修补工程</t>
  </si>
  <si>
    <t>甲方指定地点。</t>
  </si>
  <si>
    <t>道路两侧樟子松解绑救助和清理枯死树木工程</t>
  </si>
  <si>
    <t>清理樟子松根部的纱布</t>
  </si>
  <si>
    <t>全旗范围。</t>
  </si>
  <si>
    <t>合计</t>
  </si>
  <si>
    <t>大写：贰佰万圆整</t>
  </si>
  <si>
    <t>备注：工程量满足其中一项即可，或面积或株数。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</si>
</sst>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9" workbookViewId="0">
      <selection activeCell="A14" sqref="A14:G14"/>
    </sheetView>
  </sheetViews>
  <sheetFormatPr defaultColWidth="9" defaultRowHeight="31" customHeight="1" outlineLevelCol="6"/>
  <cols>
    <col min="1" max="1" width="21.6283185840708" style="1" customWidth="1"/>
    <col min="2" max="2" width="19.2477876106195" customWidth="1"/>
    <col min="3" max="3" width="9.6283185840708" customWidth="1"/>
    <col min="4" max="4" width="7.87610619469027" customWidth="1"/>
    <col min="5" max="5" width="7.6283185840708" customWidth="1"/>
    <col min="6" max="6" width="16.2743362831858" customWidth="1"/>
    <col min="7" max="7" width="10.8761061946903" customWidth="1"/>
    <col min="9" max="9" width="12.6283185840708"/>
  </cols>
  <sheetData>
    <row r="1" customHeight="1" spans="1:7">
      <c r="A1" s="2" t="s">
        <v>0</v>
      </c>
      <c r="B1" s="2"/>
      <c r="C1" s="2"/>
      <c r="D1" s="2"/>
      <c r="E1" s="2"/>
      <c r="F1" s="2"/>
      <c r="G1" s="3"/>
    </row>
    <row r="2" ht="3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3" customHeight="1" spans="1:7">
      <c r="A3" s="2" t="s">
        <v>8</v>
      </c>
      <c r="B3" s="2" t="s">
        <v>9</v>
      </c>
      <c r="C3" s="2">
        <v>20000</v>
      </c>
      <c r="D3" s="2">
        <v>270</v>
      </c>
      <c r="E3" s="2">
        <v>10</v>
      </c>
      <c r="F3" s="2">
        <f t="shared" ref="F3:F12" si="0">C3*E3</f>
        <v>200000</v>
      </c>
      <c r="G3" s="2" t="s">
        <v>10</v>
      </c>
    </row>
    <row r="4" ht="21" customHeight="1" spans="1:7">
      <c r="A4" s="2" t="s">
        <v>11</v>
      </c>
      <c r="B4" s="2" t="s">
        <v>9</v>
      </c>
      <c r="C4" s="2">
        <v>20000</v>
      </c>
      <c r="D4" s="2">
        <v>270</v>
      </c>
      <c r="E4" s="2">
        <v>10</v>
      </c>
      <c r="F4" s="2">
        <f t="shared" si="0"/>
        <v>200000</v>
      </c>
      <c r="G4" s="2" t="s">
        <v>10</v>
      </c>
    </row>
    <row r="5" ht="23" customHeight="1" spans="1:7">
      <c r="A5" s="2" t="s">
        <v>12</v>
      </c>
      <c r="B5" s="2" t="s">
        <v>9</v>
      </c>
      <c r="C5" s="2">
        <v>20000</v>
      </c>
      <c r="D5" s="2">
        <v>270</v>
      </c>
      <c r="E5" s="2">
        <v>10</v>
      </c>
      <c r="F5" s="2">
        <f t="shared" si="0"/>
        <v>200000</v>
      </c>
      <c r="G5" s="2" t="s">
        <v>10</v>
      </c>
    </row>
    <row r="6" ht="44" customHeight="1" spans="1:7">
      <c r="A6" s="2" t="s">
        <v>13</v>
      </c>
      <c r="B6" s="2" t="s">
        <v>9</v>
      </c>
      <c r="C6" s="2">
        <v>5000</v>
      </c>
      <c r="D6" s="2">
        <v>100</v>
      </c>
      <c r="E6" s="2">
        <v>10</v>
      </c>
      <c r="F6" s="2">
        <f t="shared" si="0"/>
        <v>50000</v>
      </c>
      <c r="G6" s="2" t="s">
        <v>10</v>
      </c>
    </row>
    <row r="7" ht="27" customHeight="1" spans="1:7">
      <c r="A7" s="2" t="s">
        <v>14</v>
      </c>
      <c r="B7" s="2" t="s">
        <v>9</v>
      </c>
      <c r="C7" s="2">
        <v>8000</v>
      </c>
      <c r="D7" s="2">
        <v>50</v>
      </c>
      <c r="E7" s="2">
        <v>10</v>
      </c>
      <c r="F7" s="2">
        <f t="shared" si="0"/>
        <v>80000</v>
      </c>
      <c r="G7" s="2" t="s">
        <v>10</v>
      </c>
    </row>
    <row r="8" ht="100" customHeight="1" spans="1:7">
      <c r="A8" s="2" t="s">
        <v>15</v>
      </c>
      <c r="B8" s="2" t="s">
        <v>9</v>
      </c>
      <c r="C8" s="2">
        <v>20000</v>
      </c>
      <c r="D8" s="2">
        <v>270</v>
      </c>
      <c r="E8" s="2">
        <v>10</v>
      </c>
      <c r="F8" s="2">
        <f t="shared" si="0"/>
        <v>200000</v>
      </c>
      <c r="G8" s="2" t="s">
        <v>16</v>
      </c>
    </row>
    <row r="9" ht="67" customHeight="1" spans="1:7">
      <c r="A9" s="2" t="s">
        <v>17</v>
      </c>
      <c r="B9" s="2" t="s">
        <v>18</v>
      </c>
      <c r="C9" s="2">
        <v>5000</v>
      </c>
      <c r="D9" s="2">
        <v>60</v>
      </c>
      <c r="E9" s="2">
        <v>20</v>
      </c>
      <c r="F9" s="2">
        <f t="shared" si="0"/>
        <v>100000</v>
      </c>
      <c r="G9" s="2" t="s">
        <v>19</v>
      </c>
    </row>
    <row r="10" ht="67" customHeight="1" spans="1:7">
      <c r="A10" s="2" t="s">
        <v>20</v>
      </c>
      <c r="B10" s="2" t="s">
        <v>21</v>
      </c>
      <c r="C10" s="2">
        <v>10000</v>
      </c>
      <c r="D10" s="2">
        <v>135</v>
      </c>
      <c r="E10" s="2">
        <v>46</v>
      </c>
      <c r="F10" s="2">
        <f t="shared" si="0"/>
        <v>460000</v>
      </c>
      <c r="G10" s="2" t="s">
        <v>22</v>
      </c>
    </row>
    <row r="11" ht="47" customHeight="1" spans="1:7">
      <c r="A11" s="2" t="s">
        <v>23</v>
      </c>
      <c r="B11" s="2" t="s">
        <v>24</v>
      </c>
      <c r="C11" s="2">
        <v>10000</v>
      </c>
      <c r="D11" s="2"/>
      <c r="E11" s="2">
        <v>2</v>
      </c>
      <c r="F11" s="2">
        <f t="shared" si="0"/>
        <v>20000</v>
      </c>
      <c r="G11" s="2" t="s">
        <v>25</v>
      </c>
    </row>
    <row r="12" ht="65" customHeight="1" spans="1:7">
      <c r="A12" s="2" t="s">
        <v>26</v>
      </c>
      <c r="B12" s="2" t="s">
        <v>27</v>
      </c>
      <c r="C12" s="2">
        <v>14000</v>
      </c>
      <c r="D12" s="2">
        <v>180</v>
      </c>
      <c r="E12" s="2">
        <v>35</v>
      </c>
      <c r="F12" s="2">
        <f t="shared" si="0"/>
        <v>490000</v>
      </c>
      <c r="G12" s="2" t="s">
        <v>28</v>
      </c>
    </row>
    <row r="13" ht="22" customHeight="1" spans="1:7">
      <c r="A13" s="2" t="s">
        <v>29</v>
      </c>
      <c r="B13" s="2" t="s">
        <v>30</v>
      </c>
      <c r="C13" s="2"/>
      <c r="D13" s="2"/>
      <c r="E13" s="2"/>
      <c r="F13" s="2">
        <f>F3+F4+F5++F6+F7+F8+F9+F10+F11+F12</f>
        <v>2000000</v>
      </c>
      <c r="G13" s="2"/>
    </row>
    <row r="14" ht="16" customHeight="1" spans="1:7">
      <c r="A14" s="4" t="s">
        <v>31</v>
      </c>
      <c r="B14" s="4"/>
      <c r="C14" s="4"/>
      <c r="D14" s="4"/>
      <c r="E14" s="4"/>
      <c r="F14" s="4"/>
      <c r="G14" s="4"/>
    </row>
  </sheetData>
  <mergeCells count="1">
    <mergeCell ref="A14:G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Jimmy</cp:lastModifiedBy>
  <dcterms:created xsi:type="dcterms:W3CDTF">2023-03-14T12:38:00Z</dcterms:created>
  <dcterms:modified xsi:type="dcterms:W3CDTF">2024-03-11T08:36:22Z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2CE36FD7AD4643FCA14DB5D92989DCF9</vt:lpwstr>
  </property>
  <property fmtid="{D5CDD505-2E9C-101B-9397-08002B2CF9AE}" pid="3" name="KSOProductBuildVer">
    <vt:lpwstr>2052-12.1.0.16120</vt:lpwstr>
  </property>
</Properties>
</file>