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<sst xmlns="http://schemas.openxmlformats.org/spreadsheetml/2006/main" count="46" uniqueCount="35">
  <si>
    <t>通讯指挥系统专用设备采购参数表</t>
  </si>
  <si>
    <t>序号</t>
  </si>
  <si>
    <t>设备名称</t>
  </si>
  <si>
    <t>技术参数</t>
  </si>
  <si>
    <t>数量</t>
  </si>
  <si>
    <t>单位</t>
  </si>
  <si>
    <t>单价
（万元）</t>
  </si>
  <si>
    <t>金额
（万元）</t>
  </si>
  <si>
    <t>二、通讯指挥系统</t>
  </si>
  <si>
    <t>链路站</t>
  </si>
  <si>
    <t>★符合现有呼伦贝尔市森林草原防火超短波通讯网入网制式及技术要求，具有可扩展性，如中标人不能实现，将取消其中标资格，所有损失由其承担，并追究其相关责任。                                                                                 
★FDMA制式  IDAS数字 LTRＴＭ常规、数字多模式中继台                    
频率范围：VHF:136-174MHz   
信号数：32信道  
信道间隔：6.25KHz   
电源：13.6V DC   
发射功率：25W       
2U一体化设计，整体集成。</t>
  </si>
  <si>
    <t>套</t>
  </si>
  <si>
    <t>链路站附属
设备</t>
  </si>
  <si>
    <t>频率范围：VHF:136-174MHz；
内嵌IP04链路控制系统软件；
内存 1G DDR3 Memory 8G SD Micro SD，Max 128G</t>
  </si>
  <si>
    <t>自组网基站</t>
  </si>
  <si>
    <t>★符合现有呼伦贝尔市森林草原防火超短波通讯网入网制式及技术要求，具有可扩展性，可直接接入呼伦贝尔市各旗县局现有防火通讯网，如中标人不能实现，将取消其中标资格，所有损失由其承担，并追究其相关责任。
★FDMA制式  IDAS数字 LTRＴＭ常规、数字多模式中继；频率范围：VHF:136-174MHz                                            
信道数：32信道；
信道间隔：6.25KHz  ；
电源：13.6V DC ；
发射功率：25W
标配附加接口(D-sub 25针)；</t>
  </si>
  <si>
    <t>自组网基站附属设备</t>
  </si>
  <si>
    <t>支持连接中继台控制器或其他外接设备 ； 
内置大容量锂电池并提供多种供电方式；
频率范围：VHF:136-174MHz；
内嵌IP04链路控制系统软件；
内存 1G DDR3 Memory 8G SD Micro SD，Max 128G</t>
  </si>
  <si>
    <t>专用太阳能
供电</t>
  </si>
  <si>
    <t>光伏：720W；
充电电压DC12V；
通讯设备专用195Ah胶体免维电瓶组；
工业级50A控制器；</t>
  </si>
  <si>
    <t>大功率电池组</t>
  </si>
  <si>
    <t xml:space="preserve">★提供符合现有呼伦贝尔市森林草原防火超短波通讯网入网制式及技术要求的对讲机专用电池；
★对讲机专用电池容量3000mAh，配有TYPE-C充电口；
★锂离子电芯，输出5V、12V；
★电芯容量：12000mAh；
充电温度：5~35度；
工作温度：-10~40度；
提供TYPE-C专用对讲机电池充电接口；
专配充电接口线
</t>
  </si>
  <si>
    <t>野外便携充电箱</t>
  </si>
  <si>
    <t xml:space="preserve">★提供可容纳6台符合现有呼伦贝尔市森林草原防火超短波通讯网入网制式及技术要求的对讲机及天线仓位；
支持12个专用电池充电；
提供电压电量显示；
提供5V USB充电口
</t>
  </si>
  <si>
    <t>对讲机耳机</t>
  </si>
  <si>
    <t>PE软胶传音导管；线控PTT按键 ；专用接口</t>
  </si>
  <si>
    <t>数字车载台</t>
  </si>
  <si>
    <t xml:space="preserve">★符合现有呼伦贝尔市森林草原防火超短波通讯网入网制式及技术要求，具有可扩展性，如中标人不能实现，将取消其中标资格，所有损失由其承担，并追究其相关责任。 
★支持FDMA 制式 IDAS数字，LTR™常规、数字多模式车载台数字模式IDAS 6.25kHz的数字模式 
频率范围：136–174  MHz   
频道间隔：12.5/25,15/30，6.25kHz   
射频输出功率：25W   
显示：数字显示屏
可选配北斗/GPS定位模块，常规和集群下都可以实现北斗/GPS定位数据的传输 
★订制7db吸盘天线
</t>
  </si>
  <si>
    <t>数字对讲机</t>
  </si>
  <si>
    <t xml:space="preserve">★符合现有呼伦贝尔市森林草原防火超短波通讯网入网制式及技术要求，具有可扩展性，如中标人不能实现，将取消其中标资格，所有损失由其承担，并追究其相关责任。 
★支持 FDMA 制式 IDAS数字 
★频率范围：VHF:136-174MHz   
信号数：128信道/8区域组 
频道间隔:12.5kHz/25kHz 频率步进：6.25kHz  
电源：7.2V  DC  2000mAh  
发射功率：4W  
内置北斗/GPS定位模块，常规和集群下都可以实现北斗/GPS定位数据的传输 
显示：数字显示屏 
IP67级防尘防水保护。
</t>
  </si>
  <si>
    <t>基地台</t>
  </si>
  <si>
    <t>★符合现有呼伦贝尔市森林草原防火超短波通讯网入网制式及技术要求，具有可扩展性，如中标人不能实现，将取消其中标资格，所有损失由其承担，并追究其相关责任。
★支持FDMA制式  IDAS数字，LTR™常规、数字多模式车载台数字模式IDAS 6.25kHz的数字模式
频率范围：136–174 MHz
频道间隔：12.5/25,15/30，6.25kHz
射频输出功率：25W 
显示：数字显示屏 
可选配北斗/GPS定位模块，常规和集群下都可以实现北斗/GPS定位数据的传输 
★12V输出稳压电源 ★一体化外观设计 ★10米加长订制天线</t>
  </si>
  <si>
    <t>北斗定位仪</t>
  </si>
  <si>
    <t>1.操作系统：ANDROID 6.0或以上 ；2.CPU：≥8核，主频≥2.0GHz。3.显示屏：≥5.0寸；4.分辨率：≥1920*1080像素；
5.支持RD 短报文通信，支持4G全网通、WIFI通讯、蓝牙4.0等通讯方式；6.RAM≥4G, ROM≥64G；7.前置≥500万像素，后置≥1300万像素；支持自动对焦、闪光灯；8.外置接口：支持TF卡扩展，最高支持128G；支持3.5mm标准耳机接口、MMCX接口；TF卡、短报文卡可不借助公具，方便快捷安装及拆除。9.支持Type-C接口：可直接输出RNSS NMEA-0183数据和RDSS 标准V2.1和4.0协议；10.电池容量≥6000mAh；11.接收BDS/GPS双模信号，具有独立北斗芯片；单点定位精度：水平优于10m，垂直优于10m；速度精度：优于0.2m/s；位置更新速率：不低于1Hz；冷启动≤60s；热启动≤5s；位置更新率≥1Hz； 12.具备防水、防尘，满足GB 4208-2008规定的IP67； 13.通信成功率：≥95％（对天测试）、≥99％（暗室测试）； 14.接收信号频率 2491.75±4.08 MHz （扩频频谱零点带宽）； 15.接收灵敏度：观测卫星方位角0~360°，仰角50~90°，用户机天线端输入电平为-124.6dBm,接收信号误码率不大于1*10-5； 16.接收通道数：≥10； 17.发射信号频率：1615.68MHz ±4.08 MHz； 
18.首次捕获时间：≤2s；19.失锁重捕时间：≤1s；20.BPSK载波相位调制偏差 ：≤3°；21.发射信号载波抑制：≥30dB；
22.工作温度：-20℃～+55℃；存储温度：-40℃～+85℃；23.每部设备包含永久用户卡一张，包含自开卡之日起12个月资费。</t>
  </si>
  <si>
    <t>小计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</si>
</sst>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8"/>
      <name val="宋体"/>
      <charset val="134"/>
    </font>
    <font>
      <b/>
      <sz val="14"/>
      <name val="方正小标宋简体"/>
      <charset val="134"/>
    </font>
    <font>
      <sz val="8"/>
      <name val="黑体"/>
      <charset val="134"/>
    </font>
    <font>
      <sz val="10"/>
      <name val="方正小标宋简体"/>
      <charset val="134"/>
    </font>
    <font>
      <sz val="10"/>
      <name val="宋体"/>
      <charset val="134"/>
    </font>
    <font>
      <sz val="8"/>
      <name val="方正小标宋简体"/>
      <charset val="134"/>
    </font>
    <font>
      <sz val="8"/>
      <color rgb="FF000000"/>
      <name val="宋体"/>
      <charset val="134"/>
    </font>
    <font>
      <sz val="8"/>
      <color theme="1"/>
      <name val="宋体"/>
      <charset val="134"/>
    </font>
    <font>
      <sz val="8"/>
      <color rgb="FFFFFF00"/>
      <name val="方正小标宋简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xf numFmtId="0" fontId="10" fillId="4"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xf numFmtId="0" fontId="15" fillId="0" borderId="0" applyNumberFormat="0" applyFill="0" applyBorder="0" applyAlignment="0" applyProtection="0">
      <alignment vertical="center"/>
    </xf>
    <xf numFmtId="0" fontId="0" fillId="9" borderId="7"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16" fillId="0" borderId="10" applyNumberFormat="0" applyFill="0" applyAlignment="0" applyProtection="0">
      <alignment vertical="center"/>
    </xf>
    <xf numFmtId="0" fontId="13" fillId="12" borderId="0" applyNumberFormat="0" applyBorder="0" applyAlignment="0" applyProtection="0">
      <alignment vertical="center"/>
    </xf>
    <xf numFmtId="0" fontId="22" fillId="13" borderId="11" applyNumberFormat="0" applyAlignment="0" applyProtection="0">
      <alignment vertical="center"/>
    </xf>
    <xf numFmtId="0" fontId="23" fillId="13" borderId="6" applyNumberFormat="0" applyAlignment="0" applyProtection="0">
      <alignment vertical="center"/>
    </xf>
    <xf numFmtId="0" fontId="24" fillId="14" borderId="12"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0" fillId="0" borderId="0"/>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xf numFmtId="0" fontId="0" fillId="0" borderId="0"/>
  </cellStyleXfs>
  <cellXfs count="38">
    <xf numFmtId="0" fontId="0" fillId="0" borderId="0" xfId="0"/>
    <xf numFmtId="0" fontId="1" fillId="2" borderId="0" xfId="0" applyFont="1" applyFill="1" applyAlignment="1">
      <alignment horizontal="center"/>
    </xf>
    <xf numFmtId="0" fontId="0" fillId="0" borderId="0" xfId="0" applyAlignment="1">
      <alignment vertical="center"/>
    </xf>
    <xf numFmtId="0" fontId="0" fillId="0" borderId="0" xfId="0" applyBorder="1"/>
    <xf numFmtId="0" fontId="1" fillId="2" borderId="0" xfId="0" applyFont="1" applyFill="1" applyBorder="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2" borderId="2" xfId="0" applyFont="1" applyFill="1" applyBorder="1" applyAlignment="1">
      <alignment horizontal="center" vertical="center"/>
    </xf>
    <xf numFmtId="0" fontId="1" fillId="2" borderId="2" xfId="0" applyFont="1" applyFill="1" applyBorder="1" applyAlignment="1">
      <alignment horizontal="left" vertical="center"/>
    </xf>
    <xf numFmtId="0" fontId="1" fillId="2" borderId="2" xfId="0" applyFont="1" applyFill="1" applyBorder="1" applyAlignment="1">
      <alignment horizontal="left" vertical="top" wrapText="1"/>
    </xf>
    <xf numFmtId="0" fontId="7" fillId="2" borderId="2"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2" xfId="0" applyFont="1" applyFill="1" applyBorder="1" applyAlignment="1">
      <alignment vertical="center"/>
    </xf>
    <xf numFmtId="0" fontId="1" fillId="2" borderId="2" xfId="0" applyFont="1" applyFill="1" applyBorder="1" applyAlignment="1">
      <alignment vertical="top" wrapText="1"/>
    </xf>
    <xf numFmtId="0" fontId="1"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4" fontId="8" fillId="2" borderId="2" xfId="0" applyNumberFormat="1" applyFont="1" applyFill="1" applyBorder="1" applyAlignment="1">
      <alignment horizontal="center" vertical="center"/>
    </xf>
    <xf numFmtId="0" fontId="1" fillId="2" borderId="0" xfId="0" applyFont="1" applyFill="1" applyBorder="1" applyAlignment="1">
      <alignment vertical="center" wrapText="1"/>
    </xf>
    <xf numFmtId="0" fontId="9" fillId="3"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0" xfId="0" applyAlignment="1">
      <alignment horizontal="left" vertical="top"/>
    </xf>
    <xf numFmtId="0" fontId="0" fillId="0" borderId="0" xfId="0" applyBorder="1" applyAlignment="1">
      <alignment vertical="center"/>
    </xf>
    <xf numFmtId="0" fontId="0" fillId="0" borderId="0" xfId="0" applyBorder="1" applyAlignment="1">
      <alignment horizontal="left" vertical="top"/>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view="pageBreakPreview" zoomScaleNormal="100" topLeftCell="A11" workbookViewId="0">
      <selection activeCell="L13" sqref="L13"/>
    </sheetView>
  </sheetViews>
  <sheetFormatPr defaultColWidth="8.625" defaultRowHeight="14.25"/>
  <cols>
    <col min="1" max="1" width="4.71666666666667" customWidth="1"/>
    <col min="2" max="2" width="9.41666666666667" customWidth="1"/>
    <col min="3" max="3" width="92.125" customWidth="1"/>
    <col min="4" max="4" width="3.975" style="5" customWidth="1"/>
    <col min="5" max="5" width="4.05" customWidth="1"/>
    <col min="6" max="6" width="6.65833333333333" customWidth="1"/>
    <col min="7" max="7" width="7.38333333333333" customWidth="1"/>
  </cols>
  <sheetData>
    <row r="1" ht="36.75" customHeight="1" spans="1:7">
      <c r="A1" s="6" t="s">
        <v>0</v>
      </c>
      <c r="B1" s="6"/>
      <c r="C1" s="6"/>
      <c r="D1" s="6"/>
      <c r="E1" s="6"/>
      <c r="F1" s="6"/>
      <c r="G1" s="6"/>
    </row>
    <row r="2" s="1" customFormat="1" ht="30" customHeight="1" spans="1:7">
      <c r="A2" s="7" t="s">
        <v>1</v>
      </c>
      <c r="B2" s="7" t="s">
        <v>2</v>
      </c>
      <c r="C2" s="7" t="s">
        <v>3</v>
      </c>
      <c r="D2" s="7" t="s">
        <v>4</v>
      </c>
      <c r="E2" s="7" t="s">
        <v>5</v>
      </c>
      <c r="F2" s="8" t="s">
        <v>6</v>
      </c>
      <c r="G2" s="8" t="s">
        <v>7</v>
      </c>
    </row>
    <row r="3" s="2" customFormat="1" ht="32" customHeight="1" spans="1:7">
      <c r="A3" s="9" t="s">
        <v>8</v>
      </c>
      <c r="B3" s="10"/>
      <c r="C3" s="10"/>
      <c r="D3" s="10"/>
      <c r="E3" s="10"/>
      <c r="F3" s="10"/>
      <c r="G3" s="10"/>
    </row>
    <row r="4" customFormat="1" ht="96" customHeight="1" spans="1:7">
      <c r="A4" s="11">
        <v>1</v>
      </c>
      <c r="B4" s="12" t="s">
        <v>9</v>
      </c>
      <c r="C4" s="13" t="s">
        <v>10</v>
      </c>
      <c r="D4" s="14">
        <v>18</v>
      </c>
      <c r="E4" s="14" t="s">
        <v>11</v>
      </c>
      <c r="F4" s="15">
        <v>6</v>
      </c>
      <c r="G4" s="15">
        <f t="shared" ref="G4:G15" si="0">D4*F4</f>
        <v>108</v>
      </c>
    </row>
    <row r="5" customFormat="1" ht="34" customHeight="1" spans="1:11">
      <c r="A5" s="11">
        <v>2</v>
      </c>
      <c r="B5" s="16" t="s">
        <v>12</v>
      </c>
      <c r="C5" s="13" t="s">
        <v>13</v>
      </c>
      <c r="D5" s="14">
        <v>18</v>
      </c>
      <c r="E5" s="14" t="s">
        <v>11</v>
      </c>
      <c r="F5" s="15">
        <v>1</v>
      </c>
      <c r="G5" s="15">
        <f t="shared" si="0"/>
        <v>18</v>
      </c>
      <c r="K5" s="35"/>
    </row>
    <row r="6" s="3" customFormat="1" ht="86" customHeight="1" spans="1:7">
      <c r="A6" s="11">
        <v>3</v>
      </c>
      <c r="B6" s="17" t="s">
        <v>14</v>
      </c>
      <c r="C6" s="18" t="s">
        <v>15</v>
      </c>
      <c r="D6" s="19">
        <v>15</v>
      </c>
      <c r="E6" s="14" t="s">
        <v>11</v>
      </c>
      <c r="F6" s="19">
        <v>6.3</v>
      </c>
      <c r="G6" s="19">
        <f t="shared" si="0"/>
        <v>94.5</v>
      </c>
    </row>
    <row r="7" s="3" customFormat="1" ht="57" customHeight="1" spans="1:7">
      <c r="A7" s="11">
        <v>4</v>
      </c>
      <c r="B7" s="14" t="s">
        <v>16</v>
      </c>
      <c r="C7" s="20" t="s">
        <v>17</v>
      </c>
      <c r="D7" s="14">
        <v>15</v>
      </c>
      <c r="E7" s="14" t="s">
        <v>11</v>
      </c>
      <c r="F7" s="15">
        <v>1.7</v>
      </c>
      <c r="G7" s="15">
        <f t="shared" si="0"/>
        <v>25.5</v>
      </c>
    </row>
    <row r="8" s="3" customFormat="1" ht="45" customHeight="1" spans="1:12">
      <c r="A8" s="21">
        <v>5</v>
      </c>
      <c r="B8" s="22" t="s">
        <v>18</v>
      </c>
      <c r="C8" s="23" t="s">
        <v>19</v>
      </c>
      <c r="D8" s="24">
        <v>10</v>
      </c>
      <c r="E8" s="14" t="s">
        <v>11</v>
      </c>
      <c r="F8" s="24">
        <v>3.75</v>
      </c>
      <c r="G8" s="24">
        <f t="shared" si="0"/>
        <v>37.5</v>
      </c>
      <c r="K8" s="36"/>
      <c r="L8" s="37"/>
    </row>
    <row r="9" s="3" customFormat="1" ht="89" customHeight="1" spans="1:7">
      <c r="A9" s="11">
        <v>6</v>
      </c>
      <c r="B9" s="25" t="s">
        <v>20</v>
      </c>
      <c r="C9" s="16" t="s">
        <v>21</v>
      </c>
      <c r="D9" s="25">
        <v>150</v>
      </c>
      <c r="E9" s="25" t="s">
        <v>11</v>
      </c>
      <c r="F9" s="26">
        <v>0.32</v>
      </c>
      <c r="G9" s="26">
        <f t="shared" si="0"/>
        <v>48</v>
      </c>
    </row>
    <row r="10" s="3" customFormat="1" ht="46" customHeight="1" spans="1:7">
      <c r="A10" s="11">
        <v>7</v>
      </c>
      <c r="B10" s="27" t="s">
        <v>22</v>
      </c>
      <c r="C10" s="28" t="s">
        <v>23</v>
      </c>
      <c r="D10" s="27">
        <v>20</v>
      </c>
      <c r="E10" s="27" t="s">
        <v>11</v>
      </c>
      <c r="F10" s="29">
        <v>1.5</v>
      </c>
      <c r="G10" s="29">
        <f t="shared" si="0"/>
        <v>30</v>
      </c>
    </row>
    <row r="11" s="3" customFormat="1" ht="25" customHeight="1" spans="1:7">
      <c r="A11" s="11">
        <v>8</v>
      </c>
      <c r="B11" s="14" t="s">
        <v>24</v>
      </c>
      <c r="C11" s="28" t="s">
        <v>25</v>
      </c>
      <c r="D11" s="27">
        <v>620</v>
      </c>
      <c r="E11" s="14" t="s">
        <v>11</v>
      </c>
      <c r="F11" s="29">
        <v>0.01</v>
      </c>
      <c r="G11" s="29">
        <f t="shared" si="0"/>
        <v>6.2</v>
      </c>
    </row>
    <row r="12" s="3" customFormat="1" ht="96" customHeight="1" spans="1:7">
      <c r="A12" s="11">
        <v>9</v>
      </c>
      <c r="B12" s="14" t="s">
        <v>26</v>
      </c>
      <c r="C12" s="20" t="s">
        <v>27</v>
      </c>
      <c r="D12" s="14">
        <v>100</v>
      </c>
      <c r="E12" s="14" t="s">
        <v>11</v>
      </c>
      <c r="F12" s="15">
        <v>0.38</v>
      </c>
      <c r="G12" s="15">
        <f t="shared" si="0"/>
        <v>38</v>
      </c>
    </row>
    <row r="13" s="3" customFormat="1" ht="117" customHeight="1" spans="1:7">
      <c r="A13" s="21">
        <v>10</v>
      </c>
      <c r="B13" s="14" t="s">
        <v>28</v>
      </c>
      <c r="C13" s="20" t="s">
        <v>29</v>
      </c>
      <c r="D13" s="14">
        <v>200</v>
      </c>
      <c r="E13" s="14" t="s">
        <v>11</v>
      </c>
      <c r="F13" s="15">
        <v>0.35</v>
      </c>
      <c r="G13" s="15">
        <f t="shared" si="0"/>
        <v>70</v>
      </c>
    </row>
    <row r="14" s="3" customFormat="1" ht="103" customHeight="1" spans="1:7">
      <c r="A14" s="11">
        <v>11</v>
      </c>
      <c r="B14" s="14" t="s">
        <v>30</v>
      </c>
      <c r="C14" s="20" t="s">
        <v>31</v>
      </c>
      <c r="D14" s="14">
        <v>60</v>
      </c>
      <c r="E14" s="14" t="s">
        <v>11</v>
      </c>
      <c r="F14" s="15">
        <v>0.6</v>
      </c>
      <c r="G14" s="15">
        <f t="shared" si="0"/>
        <v>36</v>
      </c>
    </row>
    <row r="15" s="4" customFormat="1" ht="126" customHeight="1" spans="1:7">
      <c r="A15" s="21">
        <v>12</v>
      </c>
      <c r="B15" s="11" t="s">
        <v>32</v>
      </c>
      <c r="C15" s="30" t="s">
        <v>33</v>
      </c>
      <c r="D15" s="11">
        <v>50</v>
      </c>
      <c r="E15" s="14" t="s">
        <v>11</v>
      </c>
      <c r="F15" s="11">
        <v>0.4</v>
      </c>
      <c r="G15" s="11">
        <f t="shared" si="0"/>
        <v>20</v>
      </c>
    </row>
    <row r="16" s="4" customFormat="1" ht="36.75" customHeight="1" spans="1:7">
      <c r="A16" s="11">
        <v>13</v>
      </c>
      <c r="B16" s="11" t="s">
        <v>34</v>
      </c>
      <c r="C16" s="31"/>
      <c r="D16" s="32">
        <v>531.7</v>
      </c>
      <c r="E16" s="33"/>
      <c r="F16" s="33"/>
      <c r="G16" s="34"/>
    </row>
  </sheetData>
  <mergeCells count="3">
    <mergeCell ref="A1:G1"/>
    <mergeCell ref="A3:G3"/>
    <mergeCell ref="D16:G16"/>
  </mergeCells>
  <pageMargins left="0.708333333333333" right="0.18" top="0.66875" bottom="0.275590551181102" header="0.511811023622047" footer="0.15748031496063"/>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
    </sheetView>
  </sheetViews>
  <sheetFormatPr defaultColWidth="8.625"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
    </sheetView>
  </sheetViews>
  <sheetFormatPr defaultColWidth="8.625"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随风</cp:lastModifiedBy>
  <dcterms:created xsi:type="dcterms:W3CDTF">1996-12-17T01:32:00Z</dcterms:created>
  <cp:lastPrinted>2021-01-07T03:55:00Z</cp:lastPrinted>
  <dcterms:modified xsi:type="dcterms:W3CDTF">2023-03-17T01:52:00Z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7511D560B6DB4A8CBB78033CD380D175</vt:lpwstr>
  </property>
</Properties>
</file>