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<sst xmlns="http://schemas.openxmlformats.org/spreadsheetml/2006/main" count="152" uniqueCount="111">
  <si>
    <t>基层公共就业服务平台信息化建设项目技术规格、参数及要求</t>
  </si>
  <si>
    <t>序号</t>
  </si>
  <si>
    <t>产品名称</t>
  </si>
  <si>
    <t>参数</t>
  </si>
  <si>
    <t>数量</t>
  </si>
  <si>
    <t>单位</t>
  </si>
  <si>
    <t>单价</t>
  </si>
  <si>
    <t>小计</t>
  </si>
  <si>
    <t>备注</t>
  </si>
  <si>
    <t>路由器</t>
  </si>
  <si>
    <t xml:space="preserve">★1、整机性能：整机交换容量≥670Gbps，转发能力≥360Mpps；以官网最低值为标准；
★2、整机槽位：主控板插槽≥2，满足1+1冗余；业务板插槽≥6；支持≥4个电源槽位；
3、虚拟化：支持虚拟化特性，将物理上两台设备虚拟化成一台逻辑设备；
4、多拓扑路由：支持在一个物理网络上实现多个逻辑拓扑，指定不同业务流量走不同的逻辑拓扑路由转发；
5、NAT66：支持IPv6-IPv6报文前缀转换；
6、引流功能：支持SRv6 policy DSCP引流；支持SRv6 policy Color引流；
7、行为审计：支持记录终端用户访问互联网的日志，包括：用户名、源/目的IP地址、时间、访问的域名、URL等；
★8、实际配置：配置双主控四电源；配置≥10个千兆光电混用口，≥4个万兆光口；配置≥8个千兆电模块，4个万兆多模光模块；                                                                                             
★9、获得中国强制性产品认证（CCC认证），提供证明材料。 </t>
  </si>
  <si>
    <t>台</t>
  </si>
  <si>
    <t>网络设备</t>
  </si>
  <si>
    <t>互联网核心交换机</t>
  </si>
  <si>
    <t xml:space="preserve">★1、整机性能：交换容量≥38Tbps，转发性能≥36000Mpps，以官网最低值为标准；
★2、业务插槽：主控引擎模块≥2，满足1+1冗余；业务板模块≥3；
★3、板卡扩展能力：支持扩展以太网千兆光口、千兆电口、万兆光口、25G端口、40G端口、100G端口，单槽位支持≥30个25G光口+15个万兆光口板卡；
4、虚拟化：支持四框堆叠及统一管理；
5、可靠性：支持ERPS环网技术；支持RRPP环网功能；
6、路由特性：支持IPv6静态路由、支持IPv6策略路由；
7、VxLAN：支持VxLAN多种方式接入，支持基于IPv4/IPv6的VxLAN二三层互通； 
★8、实际配置：配置双主控引擎，1+1冗余模块化电源；配置≥16个万兆光口，≥24个千兆电口，≥32个千兆光口；配置≥8个千兆电模块，16个万兆单模光模块；
★9、获得中国强制性产品认证（CCC认证），提供证明材料。   </t>
  </si>
  <si>
    <t>内网核心交换机</t>
  </si>
  <si>
    <t xml:space="preserve">★1、整机性能：交换容量≥38Tbps，转发性能≥36000Mpps，以官网最低值为标准；
★2、业务插槽：主控引擎模块≥2，满足1+1冗余；业务板模块≥3；
★3、板卡扩展能力：支持扩展以太网千兆光口、千兆电口、万兆光口、25G端口、40G端口、100G端口，单槽位支持≥30个25G光口+15个万兆光口板卡；
4、可靠性：支持ERPS环网技术；支持RRPP环网功能；可进行补丁升级；
5、路由特性：支持IPv6静态路由、支持IPv6策略路由；
6、VxLAN：支持VxLAN多种方式接入，支持基于IPv4/IPv6的VxLAN二三层互通； 
★7、实际配置：配置双主控引擎，1+1冗余模块化电源；配置≥48个万兆光口，≥24个千兆电口，≥8个千兆光口；配置≥8个千兆电模块，40个万兆单模光模块；
★8、获得中国强制性产品认证（CCC认证），提供证明材料。   </t>
  </si>
  <si>
    <t>24口接入交换机</t>
  </si>
  <si>
    <t xml:space="preserve">★1、整机性能：交换容量≥336Gbps，包转发率≥125Mpps，以官网最低值为标准；
★2、整机接口：提供≥24个10/100/1000Base-T自适应以太网端口，≥4个万兆SFP+口；
★3、实际配置：配置≥4个万兆多模光模块；
4、VLAN：支持基于端口的VLAN，支持基于协议的VLAN；
5、三层功能：支持IPv4静态路由、RIP、OSPF，支持IPv6静态路由、RIPng、OSPFv3；
6、CPU保护：实现CPU保护功能，能限制非法报文对CPU的攻击，保护交换机在各种环境下稳定工作 ；
7、安全启动：要求支持安全启动，在系统启动过程中支持安全检测，防止对系统镜像进行修改和伪造数据； 
8、防雷能力：支持≥10KV业务端口防雷能力；                                                                                   
★9、获得中国强制性产品认证（CCC认证），提供证明材料。   </t>
  </si>
  <si>
    <t>48口接入交换机</t>
  </si>
  <si>
    <t xml:space="preserve">★1、整机性能：交换容量≥432Gbps，包转发率≥165Mpps，以官网最低值为标准；
★2、整机接口：提供≥48个10/100/1000Base-T自适应以太网端口，≥4个万兆SFP+口；
★3、实际配置：配置≥4个万兆多模光模块；
4、VLAN：支持基于端口的VLAN，支持基于协议的VLAN；
5、三层功能：支持IPv4静态路由、RIP、OSPF，支持IPv6静态路由、RIPng、OSPFv3；
6、CPU保护：实现CPU保护功能，能限制非法报文对CPU的攻击，保护交换机在各种环境下稳定工作 ；
7、安全启动：要求支持安全启动，在系统启动过程中支持安全检测，防止对系统镜像进行修改和伪造数据； 
8、防雷能力：支持≥10KV业务端口防雷能力；
★9、获得中国强制性产品认证（CCC认证），提供证明材料。   </t>
  </si>
  <si>
    <t>无线控制器</t>
  </si>
  <si>
    <t xml:space="preserve">★1、管理AP数：支持管理≥144个AP，本次实际配置≥10个AP管理授权；
★2、整机吞吐：≥10Gbps ；
★3、端口要求：提供≥10个千兆电口，≥2个万兆光口（配置≥2个万兆多模光模块）；
4、 无线漫游：支持AC内漫游，支持跨AC间漫游，支持跨VLAN的三层漫游；
5、支持雷达检测SSID逃生功能：AC、AP支持SSID自主逃生，当AP射频检测到雷达信号时，会将本射频的SSID迁移到其他射频，保障关键业务正常通信。
6、Portal认证逃生功能：AC支持Portal认证逃生，为提高无线网络认证可靠性，无线控制器支持Portal认证逃生功能。
7、无线网络优化：支持基于空口利用率的SSID自动隐藏功能，当空口繁忙程度达到或超过配置的阈值时，SSID自动隐藏，为用户提供稳定可靠的无线服务。
8、本地认证：支持802.1X、Portal、MAC认证；                                                                                 
★9、为保证设备兼容性，充分发挥设备性能，投标供应商所投无线控制器、高密AP须为同一品牌产品。
★10、获得中国强制性产品认证（CCC认证），提供证明材料。   </t>
  </si>
  <si>
    <r>
      <rPr>
        <sz val="10"/>
        <rFont val="微软雅黑"/>
        <charset val="134"/>
      </rPr>
      <t>高密A</t>
    </r>
    <r>
      <rPr>
        <b/>
        <sz val="10"/>
        <rFont val="微软雅黑"/>
        <charset val="134"/>
      </rPr>
      <t>P</t>
    </r>
  </si>
  <si>
    <t xml:space="preserve">★1、工作模式：采用整机三频六流设计，可同时工作在802.11a/b/g/n/ac/ac wave2/ax模式；
★2、整机协商速率：整机协商速率＞5.375Gbps，其中5G射频≥2，射频速率≥2.4G，2.4G射频速率≥0.575G；
★3、接口设计：固化接口数≥4个，包括1个2.5G光口，3个千兆电口；
4、安装方式：支持壁挂、吸顶和面板安装方式；
5、WiFi6 5G 单用户性能：使用WIFI6终端接入测试，接入5GHz频段，在80MHz频宽下，单用户极限性能可达到930Mbps以上；
6、多用户真实流量测试：在5.2GHz和5.8GHz各关联30个真实终端，2.4GHz关联10个真实终端，即整机关联70个真实终端的情况下，整机无线转发总性能可达到1Gbps以上；
7、边缘感知：随着网络技术和多媒体技术的快速发展，应用种类日渐丰富且流量更加多样化；游戏、语音、视频、远程会议等应用成为日常主流。“边缘感知”功能可精细化识别各个应用，同时能对应用流量进行分析，并对识别出的应用优先调度，从而提高用户使用体验。
★8、为保证设备兼容性，充分发挥设备性能，投标供应商所投无线控制器、高密AP须为同一品牌产品。
★9、获得中国强制性产品认证（CCC认证），提供证明材料。   </t>
  </si>
  <si>
    <t>机柜</t>
  </si>
  <si>
    <t>2000*1000*600+PDU10 A8位。</t>
  </si>
  <si>
    <t>防火墙系统</t>
  </si>
  <si>
    <t>★性能指标1U机箱、10/100/1000Base-T端口≥4、SFP插槽≥4（满配多模光模块）、SFP+插槽≥2（满配多模光模块）、硬盘≥1TB、吞吐量≥7.8G，并发连接数≥400万，每秒新建连接数≥26万；含3年软硬件维保服务。
部署模式：产品支持路由、透明、交换以及混合模式接入，满足复杂应用环境的接入需求。支持旁路模式；
地址转换：所投产品必须支持全面的NAT转换配置，包括一对一，一对多，多对一的源、目的地址转换，并至少支持FULL_CONE模式和SYMMETRIC模式
IPv6支持：所投产品必须设备接口支持配置IPv6地址，并可使用IPv6地址管理设备；支持IPv6手动及自动的IP/MAC探测及绑定；
所投产品必须支持IPv6下静态路由及策略路由、动态路由，动态路由应包括RIPng、OSPFv3、BGP4+
★高可靠性	所投产品必须支持路由模式、透明模式的HA高可靠性部署，可工作于主备、主主模式，会话、用户、配置可实时同步；HA高可靠性部署支持接口联动，某个端口失效（DOWN），属于同一接口组中其他端口都会进入失效状态（DOWN）；HA高可靠性部署支持配置接口权重；支持链路探测（投标文件需要提供能够体现上述功能及配置选项的截图等证明材料）
★	访问控制	所投产品必须支持基于源安全域、目的安全域、源用户、源地址、源地区、目的地址、目的地区、服务、应用、隧道、时间、VLAN等多种方式进行访问控制，并支持地理区域对象的导入以及重复策略的检查（投标文件需要提供能够体现上述功能及配置选项的截图等证明材料）
★	应用识别与控制	所投产品必须支持应用识别，应用特征库包含的应用数量（非应用协议的规则总数）大于2800种，可深度识别每种应用的属性，为每种应用提供预定义的风险系数，并将应用基于类型、使用场景、数据传输、风险等级等特征分类（投标文件需要提供能够体现上述功能及配置选项的截图等证明材料）
★	流量管理	所投产品必须支持多调度类相互嵌套最大5级的带宽管理设置。支持设置每IP最大或最小带宽，支持对每IP进行带宽配额管理，可通过优先级实现多应用的差分服务，并支持对剩余带宽进行基于优先级的动态分配。（投标文件需要提供能够体现上述功能及配置选项的截图等证明材料）
		支持配置基于IP、用户、应用的流量管理规则，且至少支持对2900种应用定制流量管理规则
	病毒防护	所投产品必须能够对HTTP/FTP/POP3/SMTP/IMAP/SMB六种协议进行病毒查杀；本地病毒库规模大于3000万
		所投产品必须支持对最多6级的压缩文件进行解压查杀
★	运维管理	所投产品必须支持双系统备份，且在系统切换中可实现配置的自动迁移；可记录不同时间点的历史配置文件。
★		所投产品必须支持三权分立管理 ，权限设置至少包括全部权限，仅具有策略变更权限和仅具有日志审计权限、仅具有账户配置权限、虚系统配置管理权限以及虚系统审计权限；并支持以读写、只读、无权限的方式自定义权限管理，权限管理的范围至少包括策略配置、对象配置、网络配置、系统配置、统计分析、威胁处置等（投标文件需提供能够体现上述功能及配置选项截图等证明材料）
★	云端协同	所投产品必须支持与云端联动，至少实现病毒云查杀、URL云识别、应用云识别、云沙箱、威胁情报云检测等功能（投标文件需提供能够体现上述功能及配置选项截图等证明材料）
★所投产品必须支持与本方案中配置的终端安全管理系统联动，实现基于终端健康状态的访问控制；并支持阻断“高风险”终端网络活动的同时，提示被阻断原因及重定向自定义网址。（投标文件需要提供能够体现上述功能及配置选项的截图等证明资料）；
★免费升级。</t>
  </si>
  <si>
    <t>安全设备</t>
  </si>
  <si>
    <t>上网行为管理与审计系统</t>
  </si>
  <si>
    <t xml:space="preserve">★	基本要求	产品为纯国产化设备，国产CPU、适配国产化操作系统。
★	硬件指标	最大并发连接数≥60万，最大新建连接数≥2.2万/秒；国产CPU，≥4个千兆电接口（其中含1个管理接口和1个HA接口），≥4个千兆光接口，≥2口万兆光口；≥1T机械硬盘。
	网关模式	设备可部署在网络中提供路由转发和NAT功能，可连接ADSL线路和专线。
	镜像模式	设备可连接一条或多条镜像线路，获取网络信息，进行行为分析和审计。
	网桥模式	设备可直路串联在一条或多条原有网络线路上，进行行为分析、审计和控制。不改变网络拓扑，路由表项。
	多路桥接	支持多路网桥功能，实现X进X出，即X路桥接
	Portal模式	支持设备模式选择，可以设置为Portal模式实现Portal服务器功能；（必须提供配置界面截图等证明材料）
	IPv6支持	能够支持IPv6环境下的网址访问审计、生成分析报表等功能；能够在IPv6环境下，正确审计显示用户的IPv6地址
	首页行为风险面板	行为风险等级包括安全等级、效率等级、合规等级和管控等级。
	应用审计及控制	应用协议库包含的应用数量不低于6000种，应用规则总数不低于10000种。
	应用分类	为覆盖工作无关应用，移动应用不少于1000种，即时消息应不低于150种，网络游戏不低于270种，在线购物不低于50种，虚拟货币交易平台不低于40种；
			为规避外发类风险，论坛发帖应不低于3000种，网络存储不低于100种，代理隧道不低于100种。
	网安应用行为策略	支持独立的网安应用行为审计策略
★	URL分类反馈	当用户的网页访问被网页浏览策略封堵时，用户如果发现分类错误能够在页面中向管理员进行反馈；管理员可查看用户反馈的分类错误，并可以选择向服务器反馈；（必须提供配置界面截图等证明材料）
★	阻塞提示	不同网页被阻塞后会跳转不同的阻塞页面；支持用户完全自定义
★	百度网盘PC客户端文件审计	支持对Windows百度网盘客户端的文件标题和内容审计
★	PC客户端文件外发关键字过滤	支持对QQ、微信和百度网盘的PC客户端外发文件进行关键字过滤和封堵
★	QQ审计与管理	可针对QQ账号制定策略，对聊天、登录及登出的行为进行记录与控制；能够对QQ文件传输行为进行审计，并且能够对传输的文件进行备份留存；支持对QQ聊天内容进行审计。可制定多条QQ审计控制策略，实现针对不同的用户匹配不同审计策略
★	*Windows版客户端微信审计	支持对微信windows版客户端进行聊天内容审计
			支持对微信Windows版客户端的外发文件进行文件内容审计
			支持记录发送/接受信息的微信账号
			支持记录与单人/群聊/公众号的发送/接收内容
			支持记录发送/接收文件的路径/名称/大小
			支持基于用户/位置/账号等元素对审计日志进行统计
★	数据库审计控制	可审计、控制Oracle, MySql, SqlServer, PostgreSQL等数据库的访问与操作，包括添加、删除、修改、查询等。
	流控策略	支持基于用户、时间、应用、源IP、目的IP和服务创建流量控制策略
	连接限制	支持基于连接数进行流量管理，可以每个人的并发/新建连接数量进行控制
★	共享接入多策略	可基于源IP、用户、位置、终端台数、PC台数、移动台数、阻塞时间和动作，配置多条共享接入策略
★	控制热点开启	支持配置禁用PC热点开启功能。禁用时PC仍可以使用网络，但是无法通过随身wifi或笔记本自带功能创建热点。
	管理员账号安全	支持管理员账号初始密码检测，如果发现管理员未更改初始密码，能够进行提醒
★		免费升级。
</t>
  </si>
  <si>
    <t>日志收集与分析系统</t>
  </si>
  <si>
    <t>★	产品要求	产品为纯国产化设备，国产CPU、适配国产化操作系统。
★	硬件要求	国产CPU，国产操作系统，标准2U机箱，≥6个千兆电口，≥4个千兆SFP接口，≥2个扩展插槽，1个Console接口，交流冗余电源，≥4T硬盘。
★	性能指标	综合日志处理能力≥2000EPS
★	授权要求	日志审计系统授权节点许可证≥60个日志源，提供三年硬件维保服务。
	基本功能要求	支持审计各种网络设备（路由器、交换机等）配置日志、运行日志、告警日志等；
			支持审计各种安全设备（防火墙、IDS、IPS、VPN、防病毒网关，网闸，防DDOS攻击，Web应用防火墙、等）配置日志、运行日志、告警日志等；
			支持审计各种主机操作系统（包括Windows\Solaris\Linux\AIX\HP-UX\UNIX\AS400）配置日志、运行日志、告警日志等；
			支持审计各种数据库（Oracle、Sqlserver、Mysql、DB2、Sybase、Informix）配置日志、运行日志、告警日志等；
			支持审计各种中间件（Tomcat、Apache、Webshpere、 Weblogic等）配置日志、运行日志、告警日志等；
			支持各种应用各种应用系统（邮件，Web，FTP，Telnet、等）配置日志、运行日志、告警日志等；
			以及用户自己的业务系统的日志、事件、告警等安全信息。
★	日志采集	支持通过Syslog、Syslog-NG、SNMP Trap、Netflow V5、JDBC、Agent代理、WMI、(S)FTP、NetBIOS、文件\文件夹读取、Kafka等多种方式完成各种日志的收集功能，支持多行日志采集合并为一行。(提供截图等证明材料)
		支持按照Syslog-NG标准及自有格式进行转发，转发时包含原始日志源IP地址。
★	资产管理	持对资产IP地址（含内网IP）的地理信息进行管理，设置单IP及IP段行政区及经纬度，支持地图显示（提供截图等证明材料）。
		支持自定义资产类型及资产属性；支持对资产自定义标签，支持对标签内容进行查询和管理
★日志标准化	系统提供页面可视化编辑归一化策略，对页面查看的日志编辑归一化策略（提供截图等证明材料），
★		支持正则表达式、Key-Value、JSON日志解析，支持日志自动化辅助范化；（提供截图等证明材料）
★		支持对选中的日志内容自动生成正则表达式来提取日志属性。（提供截图等证明材料）
		针对匹配的多条范化策略，系统支持用户手工设置策略匹配优先级，保证最佳范化策略匹配。
	日志分析	支持对日志中的源和目的IP地址进行自动补全，补全IP地址的资产、国家、区域和城市等信息
		可以以图形化的方式展示日志属性之间的聚合关系，并支持手动选择日志属性，显示多维事件分析图；属性可增加或减少，且支持图片大小调整。
★		能够在世界地图上实时定位事件源/目的IP地址（内网IP）的地理位置；（提供截图等证明材料）
★		采用机器学习对原始日志进行聚类分析，能够对原始日志结构模式进行自动识别(无须范化)，使审计人员清晰了解采集的日志构成（提供截图等证明材料）。
★	日志展示	支持将统计结果保存为仪表板、报表和策略（提供截图等证明材料）。
★		支持仪表板导入导出，支持仪表板共享、复制，可将仪表板共享给其他用户。（提供截图等证明材料）
★	日志报表	系统支持提供安全运维报告，帮助运维人员快速生成日常日志分析和运维报告（提供截图等证明材料）。
★		免费升级。</t>
  </si>
  <si>
    <t>终端安全管理系统</t>
  </si>
  <si>
    <t>★	产品要求	产品为纯国产化产品，适配国产化操作系统。
★	控制中心平台要求	支持：麒麟v10服务器（龙芯3B3000、鲲鹏920、FT2000+、兆芯C/E）、UOS20 sp1服务器（龙芯3B4000、兆芯C/E）、中科方德（龙芯、飞腾、申威、X86）
★	客户端平台要求	客户端至少支持部署在如下操作系统：银河麒麟V10(龙芯、飞腾、X86)、银河麒麟(龙芯、飞腾、X86)V10.1、UOS20 sp1(龙芯、龙芯3A5000、鲲鹏920、麒麟9006C、飞腾、X86、兆芯)、中科方德（龙芯、飞腾、申威、X86）、windows系列系统、Linux系统。
★	跨平台管理	支持跨平台统一管理，控制中心可统一接入管理网络中的WINDOWS系统终端防病毒、类LINUX系统终端防病毒、国产通用终端（AK）、国产专用终端防病毒（ZYJ）；
★	安全概况监测	展示全网已部署终端数、在线率、运行天数、日均在线时长、待处理任务。（提供功能截图等证明材料）
★	资产监测	可以查看全网资产的情况，包括计算机名、IP地址、MAC地址、操作系统、芯片类型等信息（提供功能截图等证明材料）
★	任务监测	管理所有下发到终端的任务，支持查看当前最新任务的类型、状态、下发时间、进度，可取消由本管理员发起的任务，支持查看历史任务类型、下发时间、进度，可删除由本管理员发起的历史任务 。（提供功能截图等证明材料）
★	文件分发	文件分发：支持文件分发到单个终端、部门终端、全网终端的功能，并支持分发到终端桌面、下载目录；支持文件分发落地后立即执行，指定时间执行，带参数执行；支持设置终端接收文件后提示确认、不提示。支持设置分发任务有限时间，如一周或者具体的制定日期时间。（提供截图等证明材料）
★	升级管理	升级管理：支持对指定范围的终端下发升级主程序、升级病毒库，支持查看终端版本分布、病毒库版本分布饼状图（提供截图等证明材料）
★	病毒扫描策略	扫描类型设定：支持扫描所有文件、仅扫描程序及文档文件选择；
			病毒发现处理：发现病毒时处理方式可选择杀毒软件自动处理病毒，也可选择用户选择处理；
			资源占用选择：终端病毒扫描时，资源占用选择不限制、低资源、平衡型；
	定时扫描查杀	定时扫描开启：支持定时扫描查杀的启用和关闭；
		扫描类型设定：支持全盘扫描和快速扫描选择；
		扫描频率设定：支持日、周、月的方式设定扫描周期频率；
		扫描时间设定：支持定时扫描执行时间点的设定；
		压缩包层数设置：支持压缩包扫描设置，可以设定最大扫描多少层的压缩包文件；
★	终端接入规则	可以设置接入终端的IP范围白名单和黑名单。（提供截图等证明材料）
★		支持策略模板优先级，策略可以关联多个模板，模板中策略存在冲突时，可以自动处置策略冲突，按照优先级高的执行；（提供截图等证明材料）
★		支持生效规则和生效时间条件设定，策略可以根据生效规则下发到不同范围类型的终端上去，同时可针对多个策略设置的不同的生效时间条件，确保策略在管理员指定的时间和条件范围内生效；（提供截图等证明材料）
		支持单点策略下发，可以针对特定终端下发不同的策略
		支持分组策略下发，可以针对不同的终端分组（部门）下发不同的策略；
		高权限安全管理员锁定策略后，其它子安全管理员无法修改。
★		支持分别针对不同的类型的终端设置不同的策略，而不强制要求将不同类型的终端划分到不同的分组，提高管理灵活性。（提供截图等证明材料）
★		终端密码防护：支持防退出密码保护和防卸载密码保护，支持静态密码和动态密码。（提供截图等证明材料）
★		终端状态监控：支持上报国产终端设备的使用状态，便于分析终端使用是否满足真替真用的政策要求。（提供截图等证明材料）
★	授权要求	提供≥50个终端病毒防护授权、≥5个服务器端病毒防护授权，相关授权要求满足用户实际需求，灵活部署于windos\linux\国产化操作系统上。提供三年病毒库升级服务。
终端安全管理系统写:
★所投产品必须支持与本方案中配置的防火墙系统联动，实现基于终端健康状态的访问控制；并支持阻断“高风险”终端网络活动。</t>
  </si>
  <si>
    <t>套</t>
  </si>
  <si>
    <t>终端安全管理系统（服务器端）</t>
  </si>
  <si>
    <t>★	产品要求	产品为纯国产化产品，适配国产化操作系统。
★	控制中心平台要求	支持：麒麟v10服务器（龙芯3B3000、鲲鹏920、FT2000+、兆芯C/E）、UOS20 sp1服务器（龙芯3B4000、兆芯C/E）、中科方德（龙芯、飞腾、申威、X86）
★	客户端平台要求	客户端至少支持部署在如下操作系统：银河麒麟V10(龙芯、飞腾、X86)、银河麒麟(龙芯、飞腾、X86)V10.1、UOS20 sp1(龙芯、龙芯3A5000、鲲鹏920、麒麟9006C、飞腾、X86、兆芯)、中科方德（龙芯、飞腾、申威、X86）、windows系列系统、Linux系统。
★	跨平台管理	支持跨平台统一管理，控制中心可统一接入管理网络中的WINDOWS系统终端防病毒、类LINUX系统终端防病毒、国产通用终端（AK）、国产专用终端防病毒（ZYJ）；
★	安全概况监测	展示全网已部署终端数、在线率、运行天数、日均在线时长、待处理任务。（提供功能截图等证明材料）
★	资产监测	可以查看全网资产的情况，包括计算机名、IP地址、MAC地址、操作系统、芯片类型等信息（提供功能截图等证明材料）
★	任务监测	管理所有下发到终端的任务，支持查看当前最新任务的类型、状态、下发时间、进度，可取消由本管理员发起的任务，支持查看历史任务类型、下发时间、进度，可删除由本管理员发起的历史任务 。（提供功能截图等证明材料）
★	文件分发	文件分发：支持文件分发到单个终端、部门终端、全网终端的功能，并支持分发到终端桌面、下载目录；支持文件分发落地后立即执行，指定时间执行，带参数执行；支持设置终端接收文件后提示确认、不提示。支持设置分发任务有限时间，如一周或者具体的制定日期时间。（提供截图证明等证明材料）
★	升级管理	升级管理：支持对指定范围的终端下发升级主程序、升级病毒库，支持查看终端版本分布、病毒库版本分布饼状图（提供截图证明等证明材料）
★	病毒扫描策略	扫描类型设定：支持扫描所有文件、仅扫描程序及文档文件选择；
			病毒发现处理：发现病毒时处理方式可选择杀毒软件自动处理病毒，也可选择用户选择处理；
			资源占用选择：终端病毒扫描时，资源占用选择不限制、低资源、平衡型；
	定时扫描查杀	定时扫描开启：支持定时扫描查杀的启用和关闭；
		扫描类型设定：支持全盘扫描和快速扫描选择；
		扫描频率设定：支持日、周、月的方式设定扫描周期频率；
		扫描时间设定：支持定时扫描执行时间点的设定；
		压缩包层数设置：支持压缩包扫描设置，可以设定最大扫描多少层的压缩包文件；
★	终端接入规则	可以设置接入终端的IP范围白名单和黑名单。（提供截图证明等证明材料）
★		支持策略模板优先级，策略可以关联多个模板，模板中策略存在冲突时，可以自动处置策略冲突，按照优先级高的执行；（提供截图证明等证明材料）
★		支持生效规则和生效时间条件设定，策略可以根据生效规则下发到不同范围类型的终端上去，同时可针对多个策略设置的不同的生效时间条件，确保策略在管理员指定的时间和条件范围内生效；（提供截图证明等证明材料）
		支持单点策略下发，可以针对特定终端下发不同的策略
		支持分组策略下发，可以针对不同的终端分组（部门）下发不同的策略；
		高权限安全管理员锁定策略后，其它子安全管理员无法修改。
★		支持分别针对不同的类型的终端设置不同的策略，而不强制要求将不同类型的终端划分到不同的分组，提高管理灵活性。（提供截图证明等证明材料）
★		终端密码防护：支持防退出密码保护和防卸载密码保护，支持静态密码和动态密码。（提供截图证明等证明材料）
★		终端状态监控：支持上报国产终端设备的使用状态，便于分析终端使用是否满足真替真用的政策要求。（提供截图证明等证明材料）
★	授权要求	提供≥50个终端病毒防护授权、≥5个服务器端病毒防护授权，相关授权要求满足用户实际需求，灵活部署于windos\linux\国产化操作系统上。提供三年病毒库升级服务。
★所投产品必须支持与本方案中配置的防火墙系统联动，实现基于终端健康状态的访问控制；并支持阻断“高风险”终端网络活动。</t>
  </si>
  <si>
    <t>网络安全准入系统</t>
  </si>
  <si>
    <t>★	产品要求	产品为纯国产化设备，国产CPU、适配国产化操作系统。
★	硬件要求	2U机箱，冗余电源，≥14个千兆电口、≥4个千兆光口、内存：≥16GB、硬盘：≥4TB。
★	授权要求	≥250个点终端授权，整机支持1000以下终端认证或1G网络流量处理能力。提供三年硬件维保服务。
	基本功能要求	支持旁路部署方式，不改变网络架构，可扩展性大，避免串行设备部署导致单点故障，支持策略路由，透明网桥模式部署模式，支持无客户端、有客户端的部署模式。
		设备支持将收到的镜像流量做过滤并将镜像流量复制一份输出给其他流量监测类设备。
★		支持多种认证控制方式，支持802.1x、portal、DHCP、MAC、策略路由、旁路镜像、WebAuth等方式，支持无线和有线环境下的接入控制，适应复杂网络环境下的接入控制
★		通过小路由、VPN等场景接入的经过NAT转换后的终端必须安装客户端并经过身份认证后方可接入网络。
		LDAP、Email、Http认证源三种认证源配置，支持第三方认证源的高可用配置
★		支持在不修改第三方认证源中用户信息的前提下，临时限制特定账号的入网认证请求
	访问授权	可基于用户、角色、设备类型、设备分组、设备标签、终端安检结果等动态下发VLAN、acl或厂家属性
		支持基于不同设备类型定义访问控制规则，特定类型的设备仅允许访问指定的关键服务器，并只允许合法的协议通过
			支持基于终端使用用户的用户组、用户角色定义访问控制策略，无论用户使用什么设备还是IP，均可执行对应的访问控制策略
	合规检查	支持进程检查、域检查、共享文件检查、补丁检查、U盘运行检查、注册表检查、软件检查、Guest检查、操作系统检查、非法外联检查、IP获取方式检查、防火墙检查、远程桌面检查、计算机名检查、开放端口检查等合规性检查。
		支持非法外联检查，支持多个外联地址检查
		支持系统账号检查，可检查当前登录账号、登录账号权限、指定账号是否存在和账号活跃度
		支持软件检查，可检查指定名称的软件是否安装，可设置禁止安装或必须安装
		支持服务检查，可检查指定名称的服务是否启动，可设置禁止启动或必须启动
		支持进程检查，可检查指定名称的进程是否启动，可设置禁止启动或必须启动
★		支持防火墙检查，检查系统中是否开启了防火墙保护，支持检查包括ufw、firewalld、iptables等主流防火墙。
★		支持全静默的终端身份认证，无需人工参与，终端即可自动完成准入认证，整个过程无弹窗，不影响全屏进程。
★	安全防护	支持自动阻止远程登录行为，防护黑客远程爆破和拦截恶意的远程登录。
★		支持网络入侵拦截对流入本机的网络包数据和行为进行检测，根据策略在网络层拦截漏洞攻击、黑客入侵等威胁。
★		支持僵尸网络攻击防护，对流出本机的网络包数据和行为进行检测，根据策略在网络层拦截后门攻击、C2连接等威胁。【提供功能截图等证明材料】
★		支持防护对流出本机的网络包数据和行为进行检测，根据策略在网络层拦截后门攻击、C2连接等威胁。 【提供功能截图等证明材料】
★		支持对进程防护、注册表防护、驱动防护、U盘安全防护、邮件防护、下载防护、IM防护、局域网文件防护、网页安全防护、勒索软件防护。【提供功能截图等证明材料】
★支持独立客户端代理或终端杀毒一体化模式，在有线或无线网络条件下的身份认证和入网合规检查等功能，支持对违规设备进行管控处置等特性，支持Windows、信创、MacOS、Android、IOS操作系统，默认包含3年更新服务。含200个点位。
★支持物联网终端或泛终端，在无客户端代理模式下设备的入网认证和安全检查功能。提供仿冒发现与处置、开放端口检查、异常行为发现、协议黑白名单检查、异常流量检查、无代理应用安装检查、DNS检查等功能。默认包含3年软件升级服务。含50个点位。
★免费升级。</t>
  </si>
  <si>
    <t>UPS</t>
  </si>
  <si>
    <r>
      <rPr>
        <sz val="10"/>
        <rFont val="微软雅黑"/>
        <charset val="134"/>
      </rPr>
      <t>1）功率≥40KVA宽输入电压容差整流器采用有源PFC技术，输入功率因数&gt;0.99,输入电流谐波畸变率&lt;5%,输出功率因数≥0.9；
2)★</t>
    </r>
    <r>
      <rPr>
        <sz val="10"/>
        <rFont val="Arial"/>
        <charset val="134"/>
      </rPr>
      <t xml:space="preserve">	</t>
    </r>
    <r>
      <rPr>
        <sz val="10"/>
        <rFont val="微软雅黑"/>
        <charset val="134"/>
      </rPr>
      <t>DC220V直流电压，标配内置智能受控逆止二极管，兼容直流屏和共用电池组；
3）双DSP+CPLD全数字化智能控制技术，独立静态旁路设计；
4）★</t>
    </r>
    <r>
      <rPr>
        <sz val="10"/>
        <rFont val="Arial"/>
        <charset val="134"/>
      </rPr>
      <t xml:space="preserve">	</t>
    </r>
    <r>
      <rPr>
        <sz val="10"/>
        <rFont val="微软雅黑"/>
        <charset val="134"/>
      </rPr>
      <t>标配内置输入输出隔离变压器，实现输入输出直流三端隔离，适应典型的工业电压，负载用电安全可靠；
5）★</t>
    </r>
    <r>
      <rPr>
        <sz val="10"/>
        <rFont val="Arial"/>
        <charset val="134"/>
      </rPr>
      <t xml:space="preserve">	</t>
    </r>
    <r>
      <rPr>
        <sz val="10"/>
        <rFont val="微软雅黑"/>
        <charset val="134"/>
      </rPr>
      <t>独立的充放电回路设计，可实现市电电池联合供电，可带冲击性负载；
6）直流充放电回路满功率设计，电池智能管理技术，兼容铅酸蓄电池及锂电池；
7）★</t>
    </r>
    <r>
      <rPr>
        <sz val="10"/>
        <rFont val="Arial"/>
        <charset val="134"/>
      </rPr>
      <t xml:space="preserve">	</t>
    </r>
    <r>
      <rPr>
        <sz val="10"/>
        <rFont val="微软雅黑"/>
        <charset val="134"/>
      </rPr>
      <t>功率回路与控制回路采用独立隔离的双风道设计，PCBA高等级三防技术，UPS可在恶劣环境下长期可靠运行；
8）具备风机智能调速、故障预警功能；
9）标配内置直流冷启动及直流防反接组件，确保无市电输入的情况下能应急启动，保障直流用电安全；
10）半导体功率器件安全裕量大，逆变器过载及抗短路能力强；
11）标准IP30防护等级，可简易定制内置分路开关；
12）灵活丰富的组网功能，标配可编程干接点卡、RS232、RS485(ModBus)、CAN、USB、RJ45等通信接口，选配SNMP卡、WiFi卡、GPRS卡、短信报警器等，实现远程组网监控；
13）★</t>
    </r>
    <r>
      <rPr>
        <sz val="10"/>
        <rFont val="Arial"/>
        <charset val="134"/>
      </rPr>
      <t xml:space="preserve">	</t>
    </r>
    <r>
      <rPr>
        <sz val="10"/>
        <rFont val="微软雅黑"/>
        <charset val="134"/>
      </rPr>
      <t>配套UPS电源系统同品牌12V100AH/10HR电池32节-40节，按恒功率法计算自行配置；
14) 配套电池柜采用与主机同品牌一体化电池柜；
15) ★要求原厂质保期3年。</t>
    </r>
  </si>
  <si>
    <t>电路设备</t>
  </si>
  <si>
    <t>UPS配电箱</t>
  </si>
  <si>
    <t xml:space="preserve">电池开关箱主要技术参数：
配置不低于ABB-T6-160A直流断路器，开关箱配套电池柜使用；
</t>
  </si>
  <si>
    <t>精密空调</t>
  </si>
  <si>
    <r>
      <rPr>
        <sz val="10"/>
        <rFont val="微软雅黑"/>
        <charset val="134"/>
      </rPr>
      <t>1）★</t>
    </r>
    <r>
      <rPr>
        <sz val="10"/>
        <rFont val="Arial"/>
        <charset val="134"/>
      </rPr>
      <t xml:space="preserve">	</t>
    </r>
    <r>
      <rPr>
        <sz val="10"/>
        <rFont val="微软雅黑"/>
        <charset val="134"/>
      </rPr>
      <t>全变频技术，冷量10~100%无级调节，适应负荷动态变化；
2）★</t>
    </r>
    <r>
      <rPr>
        <sz val="10"/>
        <rFont val="Arial"/>
        <charset val="134"/>
      </rPr>
      <t xml:space="preserve">	</t>
    </r>
    <r>
      <rPr>
        <sz val="10"/>
        <rFont val="微软雅黑"/>
        <charset val="134"/>
      </rPr>
      <t>综合直流变频压缩机、EC离心风机、电子膨胀阀、变频调节室外风机系统、智能控制系统、高显热比设计等多种节能技术，全年能效比高达5.0以上；
3）★</t>
    </r>
    <r>
      <rPr>
        <sz val="10"/>
        <rFont val="Arial"/>
        <charset val="134"/>
      </rPr>
      <t xml:space="preserve">	</t>
    </r>
    <r>
      <rPr>
        <sz val="10"/>
        <rFont val="微软雅黑"/>
        <charset val="134"/>
      </rPr>
      <t>智能低载除湿，双膨胀阀设计无需加大电加热功率就可实现低负载工况下精确除湿；
4）★</t>
    </r>
    <r>
      <rPr>
        <sz val="10"/>
        <rFont val="Arial"/>
        <charset val="134"/>
      </rPr>
      <t xml:space="preserve">	</t>
    </r>
    <r>
      <rPr>
        <sz val="10"/>
        <rFont val="微软雅黑"/>
        <charset val="134"/>
      </rPr>
      <t>制冷量 ：24℃/50%  制冷量≥6.0KW，室外温度：-48℃-46℃。
5）★</t>
    </r>
    <r>
      <rPr>
        <sz val="10"/>
        <rFont val="Arial"/>
        <charset val="134"/>
      </rPr>
      <t xml:space="preserve">	</t>
    </r>
    <r>
      <rPr>
        <sz val="10"/>
        <rFont val="微软雅黑"/>
        <charset val="134"/>
      </rPr>
      <t>风冷冷凝器：变频控制，高效节能；低噪声风机；双制冷回路设计。
6）★</t>
    </r>
    <r>
      <rPr>
        <sz val="10"/>
        <rFont val="Arial"/>
        <charset val="134"/>
      </rPr>
      <t xml:space="preserve">	</t>
    </r>
    <r>
      <rPr>
        <sz val="10"/>
        <rFont val="微软雅黑"/>
        <charset val="134"/>
      </rPr>
      <t>产品需获得中国强制性产品认证（CCC认证）提供证明材料，产品要求原厂质保三年。
7）★</t>
    </r>
    <r>
      <rPr>
        <sz val="10"/>
        <rFont val="Arial"/>
        <charset val="134"/>
      </rPr>
      <t xml:space="preserve">	</t>
    </r>
    <r>
      <rPr>
        <sz val="10"/>
        <rFont val="微软雅黑"/>
        <charset val="134"/>
      </rPr>
      <t>本次投标为交钥匙工程，需包含原厂工程师安装调试服务。用户无需因运输就位、安装调试等支付任何费用。</t>
    </r>
  </si>
  <si>
    <t>电源线</t>
  </si>
  <si>
    <r>
      <rPr>
        <sz val="10"/>
        <rFont val="微软雅黑"/>
        <charset val="134"/>
      </rPr>
      <t>U</t>
    </r>
    <r>
      <rPr>
        <sz val="10"/>
        <rFont val="微软雅黑"/>
        <charset val="134"/>
      </rPr>
      <t>PS输出为三路：一是</t>
    </r>
    <r>
      <rPr>
        <sz val="10"/>
        <rFont val="微软雅黑"/>
        <charset val="134"/>
      </rPr>
      <t>一楼机房至三楼核心机房；二是一楼至四楼机房和测评室；三是一楼至五楼机房和测评室。</t>
    </r>
  </si>
  <si>
    <t>米</t>
  </si>
  <si>
    <t>配电箱</t>
  </si>
  <si>
    <t>发电机至一楼机房配电箱（40KW）。</t>
  </si>
  <si>
    <t>项</t>
  </si>
  <si>
    <t>环境监控</t>
  </si>
  <si>
    <t>包含：红外传感器*2、烟雾传感器*2、温度传感器*2、水浸传感器*2、解锁键盘*1、声光报警器*1。</t>
  </si>
  <si>
    <t>监控设备</t>
  </si>
  <si>
    <t>室外摄像机</t>
  </si>
  <si>
    <r>
      <rPr>
        <sz val="10"/>
        <rFont val="微软雅黑"/>
        <charset val="134"/>
      </rPr>
      <t>产品类型 网络摄像机
产品功能 红外灯
产品外形 一体机
成像色彩 彩色
硬件性能
成像器件 1/2.7英寸Progressive Scan CMOS
有效像素 200万
镜头参数 4mm
水平视场角：87.6°
垂直视场角：40.9°
动态侦测 支持
音频/视频
分辨率 1920×1080
压缩格式 H.264
视频帧率 25fps
接口参数
网络接口 1个RJ45 10M/100M 自适应以太网口
其它参数</t>
    </r>
    <r>
      <rPr>
        <sz val="10"/>
        <rFont val="微软雅黑"/>
        <charset val="134"/>
      </rPr>
      <t xml:space="preserve">  支持多种通用协议、ONVIF协议</t>
    </r>
    <r>
      <rPr>
        <sz val="10"/>
        <rFont val="微软雅黑"/>
        <charset val="134"/>
      </rPr>
      <t xml:space="preserve">
防护等级 IP67
电源电压 DC 12V 0.75A
电源功率 9.0W
产品尺寸 186.6×92.7×87.6mm
产品重量 580g
环境温度 -30-60℃，湿度小于95％（无凝结）</t>
    </r>
  </si>
  <si>
    <t>测评室摄像机</t>
  </si>
  <si>
    <r>
      <rPr>
        <sz val="10"/>
        <rFont val="微软雅黑"/>
        <charset val="134"/>
      </rPr>
      <t>最高分辨率可达3840 × 2160 @20 fps
支持背光补偿，强光抑制，3D数字降噪，120 dB宽动态，适应不同环境
支持Smart侦测：越界侦测，区域入侵侦测
支持低码率、低延时、ROI感兴趣区域增强编码，支持Smart265编码，可根据场景情况自适应调整码率分配，有效节省存储成本
支持MicroSD/MicroSDHC/MicroSDXC卡，最大256 GB本地存储
1个内置麦克风
支持白光/红外双补光，红外最远可达30 m，白光最远可达20 m
符合IP66级防尘防水，可靠性高
支持多种通用协议、</t>
    </r>
    <r>
      <rPr>
        <sz val="10"/>
        <rFont val="微软雅黑"/>
        <charset val="134"/>
      </rPr>
      <t>ONVIF</t>
    </r>
    <r>
      <rPr>
        <sz val="10"/>
        <rFont val="微软雅黑"/>
        <charset val="134"/>
      </rPr>
      <t>协议</t>
    </r>
  </si>
  <si>
    <t>室内摄像机</t>
  </si>
  <si>
    <r>
      <rPr>
        <sz val="10"/>
        <rFont val="微软雅黑"/>
        <charset val="134"/>
      </rPr>
      <t>产品类型 网络摄像机
产品功能 红外灯
产品外形 一体机
成像色彩 彩色
硬件性能
成像器件 1/2.7英寸Progressive Scan CMOS
有效像素 200万
镜头参数 2.8mm
水平视场角：87.2°
垂直视场角：46.2°
对角视场角：104.8°
最低照度 0.005Lux@(F1.0，AGC ON)，0 Lux with Light
电子快门 1-3/10000秒
动态侦测 支持
音频/视频
分辨率 1920×1080
压缩格式 H.264
视频帧率 25fps
接口参数
网络接口 1个RJ45 10M/100M 自适应以太网口
其它参数</t>
    </r>
    <r>
      <rPr>
        <sz val="10"/>
        <rFont val="微软雅黑"/>
        <charset val="134"/>
      </rPr>
      <t xml:space="preserve">  支持多种通用协议、ONVIF协议</t>
    </r>
    <r>
      <rPr>
        <sz val="10"/>
        <rFont val="微软雅黑"/>
        <charset val="134"/>
      </rPr>
      <t xml:space="preserve">
防护等级 IP66
电源电压 DC 12V
电源功率 5.5W
产品尺寸 127.3×96.8mm
产品重量 340g
环境温度 -30-60℃，湿度小于95％（无凝结）
其他性能 心跳，镜像，密码保护，视频遮盖，水印</t>
    </r>
  </si>
  <si>
    <t>硬盘录像机</t>
  </si>
  <si>
    <t>产品类型 网络硬盘录像机
视频参数
压缩标准 H.265压缩
视频分辨率 3840*2160/30Hz，2560*1440/60Hz，1920*1080/60Hz，1600*1200/60Hz，1280*1024/60Hz，1280*720/60Hz，1204*768/60Hz
视频制式 视频解码格式：H.265，Smart265，H.264，Smart264
图像质量 预览分屏：1/4/6/8/9/16/25/32/36/64画面
录像管理
录像方式 手动录像，定时录像，时间录像，移动侦测录像，报警录像，动测或报警录像，动测且报警录像
录像帧率 8MP/7MP/6MP/5MP/4MP/3MP/1080p/UXGA/720p/VGA/4CIF/DCIF/2CIF/CIF/QCIF
录像回放 即时回放，常规回放，时间回放，标签回放，智能回访，外部文件回访，日志回访
备份方式 常规备份，时间备份，录像剪辑备份
I/O接口
视频输入 64路
视频输出 1个HDMI接口，1个VGA接口
音频输出 1路，RCA接口（线性电平，阻抗：1KΩ）
其它接口 8个SATA接口，2个RJ45接口，1个RS-485接口，1个RS-232接口，2个USB2.0，1个USB3.0，16个报警输入，4个报警输出
其它参数
抓图功能 手动
语音对讲 1个RCA接口（电平：2.0Vp-p，阻抗：1kΩ）
网络协议 IPv6，UPnP（即插即用），NTP（网络校时），SADP（设备网络搜索），PPPoE（拨号上网），DHCP（自动获取IP地址）
本地存储 8TB
其它参数 网络输入带宽：320Mbps
网络输出带宽：160Mbps
视频解码能力：8*1080P
视频同步回放：16
音频解码格式：G.711ulaw，G.711alaw，G.7222，G.726，AAC
POE标准：IEEE 802.af/at
POE输出功率：≤200W
其它特点 同步回放，全网穿透，远程访问，全天录像
电力规格
电源电压 AC 220V
电源功率 200W
外观参数
外形尺寸 445×470×90mm纠错
产品重量 ≤9kg
环境参数
环境温度 -10℃~+55℃
环境湿度 10%~90%</t>
  </si>
  <si>
    <t>产品类型 网络硬盘录像机
视频参数
压缩标准 H.265压缩
视频分辨率 1920*1080/60Hz，1600*1200/60Hz，1280*1024/60Hz，1280*720/60Hz，1204*768/60Hz
视频制式 视频解码格式：H.265，Smart265，H.264，Smart264
图像质量 预览分屏：1/4/6/8/9/16/25/32/36画面
录像管理
录像方式 手动录像，定时录像，时间录像，移动侦测录像，报警录像，动测或报警录像，动测且报警录像
录像帧率 8MP/7MP/6MP/5MP/4MP/3MP/1080p/UXGA/720p/VGA/4CIF/DCIF/2CIF/CIF/QCIF
录像回放 即时回放，常规回放，时间回放，标签回放，智能回访，外部文件回访，日志回访
备份方式 常规备份，时间备份，录像剪辑备份
I/O接口
视频输入 32路
视频输出 1个HDMI接口，1个VGA接口
音频输出 1路，RCA接口（线性电平，阻抗：1KΩ）
其它接口 2个SATA接口，1个RJ45接口，1个USB2.0，1个USB3.0
其它参数
抓图功能 手动
语音对讲 1个RCA接口（电平：2.0Vp-p，阻抗：1kΩ）
网络协议 IPv6，UPnP（即插即用），NTP（网络校时），SADP（设备网络搜索），PPPoE（拨号上网），DHCP（自动获取IP地址）
本地存储 8TB
其它参数 网络输入带宽：160Mbps
网络输出带宽：160Mbps
视频解码能力：8*1080P
视频同步回放：16
音频解码格式：G.711ulaw，G.711alaw，G.7222，G.726，AAC
其它特点 智能回放，智能搜索，手机远程，自动存储
电力规格
电源电压 DC 12V
电源功率 40W</t>
  </si>
  <si>
    <t>监控用硬盘</t>
  </si>
  <si>
    <t>8TB，3.5”,SATA</t>
  </si>
  <si>
    <t>块</t>
  </si>
  <si>
    <t>监视器</t>
  </si>
  <si>
    <t>色彩类型 彩色
屏幕尺寸 55英寸
最大分辨率 3840*2160
显示参数
可视角度 178°/178°</t>
  </si>
  <si>
    <t>航空机柜</t>
  </si>
  <si>
    <t>16U</t>
  </si>
  <si>
    <t>视频会议</t>
  </si>
  <si>
    <t>音响线</t>
  </si>
  <si>
    <t>防火阻燃公头转母头线</t>
  </si>
  <si>
    <t>音频卡龙线</t>
  </si>
  <si>
    <t>材质规格：高强度PVC塑料，焊脚纯铜材料表面24K金处理，增强电流强度，提高导电性能并减少阻力。</t>
  </si>
  <si>
    <t>条</t>
  </si>
  <si>
    <t>六芯主缆线</t>
  </si>
  <si>
    <t>标配10米长。</t>
  </si>
  <si>
    <t>会议终端</t>
  </si>
  <si>
    <t>分体式超高清视频会议终端，有音视频媒体处理引擎，丰富的音视频接口，可适配多种类型摄像机和显示设备，满足各类型会议室集成需求。
1080p30高清视频，最高可升级至4K30超高清视频，色彩细腻，层次丰富，尽享精致临场体验
4K内容共享，完美细节呈现
标配触控Touch，极简操控
★ 基于国产CPU，软硬件端到端核心技术自主，安全可控
视频输入接口 1×HT-RX
3×HDMI
视频输出接口 3×HDMI
音频输入接口 1×HD-AI（2级）
1×卡侬头
3×HDMI（音频输入）
2×RCA
音频输出接口 4×RCA
1×HDMI（音频输出）
网络接口 2×10/100/1000M LAN
1×PoE网口（Touch）
2×RJ45串口
1×WIFI（内置）
控制接口 1×USB 2.0 A
1×USB 3.0 A
带宽要求 IP: 64kbps～8Mbps
其他特点 多媒体框架协议：ITU-T H.323、IETF SIP
视频编解码协议：H.265、H.264 HP、H.264 BP、H.263、H.263+
音频编解码协议 G.711A、G.711U、G.722、G.722.1C、G.729A、AAC-LD、OPUS
双流协议：ITU-T H.239、BFCP（Binary Floor Control Protocol）
其他通信协议 ：H.225、H.235、H.241、H.245、H.281、H.350、H.460、RFC2833、LDAP、LDAPS
双流协议：ITU-T H.239、BFCP（Binary Floor Control Protocol）
其他通信协议：H.225、H.235、H.241、H.245、H.281、H.350、H.460、RFC2833、LDAP、LDAPS
网络传输协议：TCP/IP、RTP、RTCP、DHCP、DNS、SMTP、SNMP、SNTP、Telnet、SSH、HTTP、HTTPS、TR-069
辅流分辨率
HDMI输入：640×480 60/72/75/85fps、800×600 56/60/72/75/85fps、1024×768
60/70/75/85fps、1152x864 60/75/85fps、1280×600 60fps、1280×720 60/75/85fps、
1280×768 60/75/85fps、1280×800 60/75/85fps、1280×960 60/75/85fps、
1280×1024 60/75/85fps、1360×768 60fps、1366×768 60fps、1440×900 60fps、
1400×1050 60fps、1600×900 60fps、1600×1200 60fps、1680×1050 60fps、
1920×1080 24/25/30/50/60fps、1920×1200 60fps、3840×2160 25/30/50/60fps
编解码分辨率：CIF(352*288) 640*480 4CIF(704*576) 800*600 1024*768
720P(1280*720) 1280*1024 448P(768* 448) 1080P(1920*1080) 1600*1200 1920*1200
1152*864 1280*600 1280*768 1280*800 1280*960 1360*768 1366*768 1440*900
1400*1050 1600*900 1680*1050 2048*1152 2048*1236 2048*1536 2048*1556
2560*1440 2560*1600 2560*2048 2880*1620 2880*1800 3200*1800 4K(3840*2160)
输出：1920×1080、3840×2160
其他图像特性
支持PIP (Picture-in-Picture)、POP (Picture out Picture)等显示模式
VME活动视频增强(Video Motion Enhancement)
图像效果增强(Video Intensifier)
图像前后处理(View Processing)
音频特性
快速回声消除(AEC)、自动噪声抑制(ANS)、自动增益控制(AGC)、语音清脆化(VoiceClear)、
语音增强 (AudioEnhancer)、 支持唇音同步
特色功能：WEB会控，无线投屏，LDAP地址本，支持AP、STA同时开启，Touch会控，高清图片快照16:9和4:3显示模式适配和转换 ，画中画：1/16画面大小、位置可选，支持第三方集成开发API接口
网络适应性：IPv4和IPv6、DiffServ、URI呼叫，超强纠错(SEC) 、丢包重传(ARQ)、视频前向纠错（FEC）、智能调速(IRC)、音频后向纠错(PLC)
网络安全：信令H.235/TLS加密，媒体SRTP加密，会议接入密码、会议控制密码、管理员密码，双流加密
防火墙穿越：H.460公私网穿越 / 静态NAT
认证和标准：CCC、CE(RoHS、REACH、WEEE）、工信部进网证、无线型号核准
双流能力：1080P30+1080P30/1080P60+1080P60/4K30+4K30
麦克风级联：2个
周围噪音：小于46dBA SPL</t>
  </si>
  <si>
    <t>会议摄像头</t>
  </si>
  <si>
    <t>图像传感器 1/2.5英寸CMOS（851万像素）
视像分辨率 1080P
变焦倍数 12倍光学变焦
镜头焦距 3.85-43.06mm±5%
摄像头其它参数 最大水平视角：80°
最大垂直视角：50°
最低照度：3Lux（F1.8，50IRE）
快门速度：1/25秒-1/10000秒
本地预置位数量：254个
转动能力水平：
活动范围：±110°
转动速度：1.7°/s-80°/s
重复定位精度：小于士0.1°
转动能力垂直：
活动范围：±30
转动速度：0.7°/s一28°/s
重复定位精度：小于±0.1°
自动调节：自动白平衡，自动曝光，自动聚焦
红外遥控：遥控距离为7m，遥控角度为上下45°，左右45°
其他参数
视频输出接口 1×HDMI，1×Box
控制接口 1×RS232-IN
1×RS232-OUT
电源接口：DC12V母座
其他特点 支持摄像机倒装。
优异的图像算法可以提供更高清晰度和更少噪声的高清图像，给人赏心悦目的视频会议体验。
电力规格
电源 输入：AC 100-240V，50/60Hz
输出：12V DC
功耗 ≤12WW</t>
  </si>
  <si>
    <t>调音台</t>
  </si>
  <si>
    <t>12通道调音台
话筒：4
频响：+0.5dB/-0.5dB（20Hz-20kHz）
总谐波失真：0.02%@+14dBu（20 Hz-20kHz）
输入通道：10通道：单声道：4；立体声：3
输出通道：STEREO OUT：2；PHONES：1
母线：立体声：1
电平表：2x7 - 点距LED电平表[PEAK，+6，+3，0，-3，-10，-20dB]
幻象电源电压：+48V
电源适配器：PA-10（AC38 VCT，0.62A，电缆长度=3.6m）
外观尺寸：244×71×294mm
功耗：22.9W
操作温度：0-40℃
净重：1.9kg</t>
  </si>
  <si>
    <t>12通道调音台
最多6个话筒 / 12个线路输入 (4个单声道 + 4个立体声)
2编组母线 + 1立体声母线        
2 AUX (包括FX)
“D-PRE”话放，带有倒向晶体管电路。
单旋钮压缩器
单声道输入通道上的PAD开关        
+48V幻象供电
XLR平衡输出        
世界通用的内部全局供电
可选购安装套件 RK-MG12        
金属机身
外观尺寸(W×H×D)： 308 mm x 118 mm x 422 mm
净重： 4.0 kg</t>
  </si>
  <si>
    <t>会议室音响组合套装</t>
  </si>
  <si>
    <t>功放机一台，五路话筒输入接口，内置无限蓝牙功能，支持多种音源输入；
专业会议壁挂音箱4支，木制箱体，支持壁挂支架，峰值120w输出，额定功率60w，低音单元：8英寸90磁35芯，高频单元：号角铷磁25芯；
无线麦主机一台，金属无线麦2支。</t>
  </si>
  <si>
    <t>反馈抑制器</t>
  </si>
  <si>
    <t>全自动免调试反馈抑制器内置降噪功能舞台会议话筒防啸叫。</t>
  </si>
  <si>
    <t>一拖八无线麦</t>
  </si>
  <si>
    <t>专业一拖八会议室麦克风 无线U段会议桌面鹅颈话筒方杆式。</t>
  </si>
  <si>
    <t>电源时序控制器</t>
  </si>
  <si>
    <t>大功率8路电源时序控制器舞台会议专业控制器插座。</t>
  </si>
  <si>
    <t>操作台</t>
  </si>
  <si>
    <t>长宽高为4800*900*750。</t>
  </si>
  <si>
    <t>广播系统四楼、五楼</t>
  </si>
  <si>
    <t>会议音响套装挂壁音响公共广播系统背景音乐喇叭组合250W定压功放+B05*6+K15话筒2支。</t>
  </si>
  <si>
    <t>集成费用</t>
  </si>
  <si>
    <t>广播系统一至三楼</t>
  </si>
  <si>
    <t>吸顶壁挂喇叭套装吊顶音响校园背景音乐公共广播，一拖十。</t>
  </si>
  <si>
    <t>网线</t>
  </si>
  <si>
    <t>国标六类网线。</t>
  </si>
  <si>
    <t>辅料</t>
  </si>
  <si>
    <t>含配线架、理线架、转接头、插板、管材、水晶头，扎带，线标、SC尾纤跳线，网络跳线，胶布，钉，终端盒，HDMI传输器等。</t>
  </si>
  <si>
    <t>交付费用</t>
  </si>
  <si>
    <t>安装，调试，培训，含大屏主电缆等。</t>
  </si>
  <si>
    <t>备注：投标单位须满足全部参数，不接受负偏离。（供应商报价应包含设备到采购人指定地点的运输、装卸、损耗、税金、人员培训、安装等全部费用）</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</si>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</sst>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sz val="10"/>
      <color theme="1"/>
      <name val="宋体"/>
      <charset val="134"/>
      <scheme val="minor"/>
    </font>
    <font>
      <sz val="10"/>
      <color theme="1"/>
      <name val="微软雅黑"/>
      <charset val="134"/>
    </font>
    <font>
      <sz val="12"/>
      <name val="宋体"/>
      <charset val="134"/>
    </font>
    <font>
      <sz val="22"/>
      <name val="宋体"/>
      <charset val="134"/>
      <scheme val="minor"/>
    </font>
    <font>
      <sz val="11"/>
      <name val="宋体"/>
      <charset val="134"/>
      <scheme val="minor"/>
    </font>
    <font>
      <sz val="10"/>
      <name val="宋体"/>
      <charset val="134"/>
      <scheme val="minor"/>
    </font>
    <font>
      <sz val="10"/>
      <name val="微软雅黑"/>
      <charset val="134"/>
    </font>
    <font>
      <sz val="9"/>
      <name val="宋体"/>
      <charset val="134"/>
      <scheme val="minor"/>
    </font>
    <font>
      <sz val="8"/>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微软雅黑"/>
      <charset val="134"/>
    </font>
    <font>
      <sz val="10"/>
      <name val="Arial"/>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4" borderId="11" applyNumberFormat="0" applyAlignment="0" applyProtection="0">
      <alignment vertical="center"/>
    </xf>
    <xf numFmtId="0" fontId="20" fillId="5" borderId="12" applyNumberFormat="0" applyAlignment="0" applyProtection="0">
      <alignment vertical="center"/>
    </xf>
    <xf numFmtId="0" fontId="21" fillId="5" borderId="11" applyNumberFormat="0" applyAlignment="0" applyProtection="0">
      <alignment vertical="center"/>
    </xf>
    <xf numFmtId="0" fontId="22" fillId="6"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 fillId="0" borderId="0">
      <alignment vertical="center"/>
    </xf>
  </cellStyleXfs>
  <cellXfs count="27">
    <xf numFmtId="0" fontId="0" fillId="0" borderId="0" xfId="0">
      <alignment vertical="center"/>
    </xf>
    <xf numFmtId="0" fontId="1" fillId="0" borderId="0" xfId="0" applyFont="1" applyAlignment="1">
      <alignment horizontal="center" vertical="center" wrapText="1"/>
    </xf>
    <xf numFmtId="0" fontId="2" fillId="0" borderId="0" xfId="0" applyFont="1" applyFill="1" applyAlignment="1">
      <alignment horizontal="center" vertical="center" wrapText="1"/>
    </xf>
    <xf numFmtId="0" fontId="3" fillId="2" borderId="0" xfId="49" applyFill="1" applyBorder="1" applyAlignment="1">
      <alignment vertical="center"/>
    </xf>
    <xf numFmtId="0" fontId="0" fillId="0" borderId="0" xfId="0"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1" xfId="0" applyFont="1" applyBorder="1" applyAlignment="1">
      <alignment vertical="center" wrapText="1"/>
    </xf>
    <xf numFmtId="0" fontId="6" fillId="0" borderId="2" xfId="0" applyFont="1" applyFill="1" applyBorder="1" applyAlignment="1">
      <alignment horizontal="center" vertical="center" wrapText="1"/>
    </xf>
    <xf numFmtId="0" fontId="9" fillId="0" borderId="1" xfId="0" applyFont="1" applyBorder="1" applyAlignment="1">
      <alignment vertical="center" wrapText="1"/>
    </xf>
    <xf numFmtId="0" fontId="6" fillId="0" borderId="3" xfId="0" applyFont="1" applyFill="1" applyBorder="1" applyAlignment="1">
      <alignment horizontal="center" vertical="center" wrapText="1"/>
    </xf>
    <xf numFmtId="0" fontId="9" fillId="0" borderId="1" xfId="0" applyFont="1" applyBorder="1" applyAlignment="1">
      <alignment horizontal="left" vertical="center" wrapText="1"/>
    </xf>
    <xf numFmtId="0" fontId="7" fillId="0" borderId="3" xfId="49" applyFont="1" applyFill="1" applyBorder="1" applyAlignment="1">
      <alignment horizontal="center" vertical="center" wrapText="1"/>
    </xf>
    <xf numFmtId="0" fontId="7" fillId="0" borderId="4" xfId="0" applyFont="1" applyFill="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vertical="center" wrapText="1"/>
    </xf>
    <xf numFmtId="0" fontId="10"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419100</xdr:colOff>
      <xdr:row>32</xdr:row>
      <xdr:rowOff>0</xdr:rowOff>
    </xdr:from>
    <xdr:to>
      <xdr:col>8</xdr:col>
      <xdr:colOff>369570</xdr:colOff>
      <xdr:row>32</xdr:row>
      <xdr:rowOff>307340</xdr:rowOff>
    </xdr:to>
    <xdr:sp>
      <xdr:nvSpPr>
        <xdr:cNvPr id="2" name="Picture 305"/>
        <xdr:cNvSpPr>
          <a:spLocks noChangeAspect="1" noChangeArrowheads="1"/>
        </xdr:cNvSpPr>
      </xdr:nvSpPr>
      <xdr:spPr>
        <a:xfrm>
          <a:off x="8735695" y="778192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0</xdr:rowOff>
    </xdr:from>
    <xdr:to>
      <xdr:col>8</xdr:col>
      <xdr:colOff>369570</xdr:colOff>
      <xdr:row>32</xdr:row>
      <xdr:rowOff>307340</xdr:rowOff>
    </xdr:to>
    <xdr:sp>
      <xdr:nvSpPr>
        <xdr:cNvPr id="3" name="Picture 305"/>
        <xdr:cNvSpPr>
          <a:spLocks noChangeAspect="1" noChangeArrowheads="1"/>
        </xdr:cNvSpPr>
      </xdr:nvSpPr>
      <xdr:spPr>
        <a:xfrm>
          <a:off x="8735695" y="778192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0</xdr:rowOff>
    </xdr:from>
    <xdr:to>
      <xdr:col>8</xdr:col>
      <xdr:colOff>369570</xdr:colOff>
      <xdr:row>32</xdr:row>
      <xdr:rowOff>307340</xdr:rowOff>
    </xdr:to>
    <xdr:sp>
      <xdr:nvSpPr>
        <xdr:cNvPr id="4" name="Picture 305"/>
        <xdr:cNvSpPr>
          <a:spLocks noChangeAspect="1" noChangeArrowheads="1"/>
        </xdr:cNvSpPr>
      </xdr:nvSpPr>
      <xdr:spPr>
        <a:xfrm>
          <a:off x="8735695" y="778192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0</xdr:rowOff>
    </xdr:from>
    <xdr:to>
      <xdr:col>8</xdr:col>
      <xdr:colOff>369570</xdr:colOff>
      <xdr:row>32</xdr:row>
      <xdr:rowOff>307340</xdr:rowOff>
    </xdr:to>
    <xdr:sp>
      <xdr:nvSpPr>
        <xdr:cNvPr id="5" name="Picture 305"/>
        <xdr:cNvSpPr>
          <a:spLocks noChangeAspect="1" noChangeArrowheads="1"/>
        </xdr:cNvSpPr>
      </xdr:nvSpPr>
      <xdr:spPr>
        <a:xfrm>
          <a:off x="8735695" y="778192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0</xdr:rowOff>
    </xdr:from>
    <xdr:to>
      <xdr:col>8</xdr:col>
      <xdr:colOff>369570</xdr:colOff>
      <xdr:row>32</xdr:row>
      <xdr:rowOff>307340</xdr:rowOff>
    </xdr:to>
    <xdr:sp>
      <xdr:nvSpPr>
        <xdr:cNvPr id="6" name="Picture 305"/>
        <xdr:cNvSpPr>
          <a:spLocks noChangeAspect="1" noChangeArrowheads="1"/>
        </xdr:cNvSpPr>
      </xdr:nvSpPr>
      <xdr:spPr>
        <a:xfrm>
          <a:off x="8735695" y="778192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0</xdr:rowOff>
    </xdr:from>
    <xdr:to>
      <xdr:col>8</xdr:col>
      <xdr:colOff>369570</xdr:colOff>
      <xdr:row>32</xdr:row>
      <xdr:rowOff>307340</xdr:rowOff>
    </xdr:to>
    <xdr:sp>
      <xdr:nvSpPr>
        <xdr:cNvPr id="7" name="Picture 305"/>
        <xdr:cNvSpPr>
          <a:spLocks noChangeAspect="1" noChangeArrowheads="1"/>
        </xdr:cNvSpPr>
      </xdr:nvSpPr>
      <xdr:spPr>
        <a:xfrm>
          <a:off x="8735695" y="778192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0</xdr:rowOff>
    </xdr:from>
    <xdr:to>
      <xdr:col>8</xdr:col>
      <xdr:colOff>369570</xdr:colOff>
      <xdr:row>32</xdr:row>
      <xdr:rowOff>307340</xdr:rowOff>
    </xdr:to>
    <xdr:sp>
      <xdr:nvSpPr>
        <xdr:cNvPr id="8" name="Picture 305"/>
        <xdr:cNvSpPr>
          <a:spLocks noChangeAspect="1" noChangeArrowheads="1"/>
        </xdr:cNvSpPr>
      </xdr:nvSpPr>
      <xdr:spPr>
        <a:xfrm>
          <a:off x="8735695" y="778192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0</xdr:rowOff>
    </xdr:from>
    <xdr:to>
      <xdr:col>8</xdr:col>
      <xdr:colOff>369570</xdr:colOff>
      <xdr:row>32</xdr:row>
      <xdr:rowOff>307340</xdr:rowOff>
    </xdr:to>
    <xdr:sp>
      <xdr:nvSpPr>
        <xdr:cNvPr id="9" name="Picture 305"/>
        <xdr:cNvSpPr>
          <a:spLocks noChangeAspect="1" noChangeArrowheads="1"/>
        </xdr:cNvSpPr>
      </xdr:nvSpPr>
      <xdr:spPr>
        <a:xfrm>
          <a:off x="8735695" y="778192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0</xdr:rowOff>
    </xdr:from>
    <xdr:to>
      <xdr:col>8</xdr:col>
      <xdr:colOff>369570</xdr:colOff>
      <xdr:row>32</xdr:row>
      <xdr:rowOff>307340</xdr:rowOff>
    </xdr:to>
    <xdr:sp>
      <xdr:nvSpPr>
        <xdr:cNvPr id="10" name="Picture 305"/>
        <xdr:cNvSpPr>
          <a:spLocks noChangeAspect="1" noChangeArrowheads="1"/>
        </xdr:cNvSpPr>
      </xdr:nvSpPr>
      <xdr:spPr>
        <a:xfrm>
          <a:off x="8735695" y="778192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314325</xdr:rowOff>
    </xdr:from>
    <xdr:to>
      <xdr:col>8</xdr:col>
      <xdr:colOff>369570</xdr:colOff>
      <xdr:row>33</xdr:row>
      <xdr:rowOff>202564</xdr:rowOff>
    </xdr:to>
    <xdr:sp>
      <xdr:nvSpPr>
        <xdr:cNvPr id="11" name="Picture 305"/>
        <xdr:cNvSpPr>
          <a:spLocks noChangeAspect="1" noChangeArrowheads="1"/>
        </xdr:cNvSpPr>
      </xdr:nvSpPr>
      <xdr:spPr>
        <a:xfrm>
          <a:off x="8735695" y="78133575"/>
          <a:ext cx="369570" cy="25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314325</xdr:rowOff>
    </xdr:from>
    <xdr:to>
      <xdr:col>8</xdr:col>
      <xdr:colOff>369570</xdr:colOff>
      <xdr:row>33</xdr:row>
      <xdr:rowOff>202564</xdr:rowOff>
    </xdr:to>
    <xdr:sp>
      <xdr:nvSpPr>
        <xdr:cNvPr id="12" name="Picture 305"/>
        <xdr:cNvSpPr>
          <a:spLocks noChangeAspect="1" noChangeArrowheads="1"/>
        </xdr:cNvSpPr>
      </xdr:nvSpPr>
      <xdr:spPr>
        <a:xfrm>
          <a:off x="8735695" y="78133575"/>
          <a:ext cx="369570" cy="25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314325</xdr:rowOff>
    </xdr:from>
    <xdr:to>
      <xdr:col>8</xdr:col>
      <xdr:colOff>369570</xdr:colOff>
      <xdr:row>33</xdr:row>
      <xdr:rowOff>202564</xdr:rowOff>
    </xdr:to>
    <xdr:sp>
      <xdr:nvSpPr>
        <xdr:cNvPr id="13" name="Picture 305"/>
        <xdr:cNvSpPr>
          <a:spLocks noChangeAspect="1" noChangeArrowheads="1"/>
        </xdr:cNvSpPr>
      </xdr:nvSpPr>
      <xdr:spPr>
        <a:xfrm>
          <a:off x="8735695" y="78133575"/>
          <a:ext cx="369570" cy="25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314325</xdr:rowOff>
    </xdr:from>
    <xdr:to>
      <xdr:col>8</xdr:col>
      <xdr:colOff>369570</xdr:colOff>
      <xdr:row>33</xdr:row>
      <xdr:rowOff>202564</xdr:rowOff>
    </xdr:to>
    <xdr:sp>
      <xdr:nvSpPr>
        <xdr:cNvPr id="14" name="Picture 305"/>
        <xdr:cNvSpPr>
          <a:spLocks noChangeAspect="1" noChangeArrowheads="1"/>
        </xdr:cNvSpPr>
      </xdr:nvSpPr>
      <xdr:spPr>
        <a:xfrm>
          <a:off x="8735695" y="78133575"/>
          <a:ext cx="369570" cy="25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314325</xdr:rowOff>
    </xdr:from>
    <xdr:to>
      <xdr:col>8</xdr:col>
      <xdr:colOff>369570</xdr:colOff>
      <xdr:row>33</xdr:row>
      <xdr:rowOff>202564</xdr:rowOff>
    </xdr:to>
    <xdr:sp>
      <xdr:nvSpPr>
        <xdr:cNvPr id="15" name="Picture 305"/>
        <xdr:cNvSpPr>
          <a:spLocks noChangeAspect="1" noChangeArrowheads="1"/>
        </xdr:cNvSpPr>
      </xdr:nvSpPr>
      <xdr:spPr>
        <a:xfrm>
          <a:off x="8735695" y="78133575"/>
          <a:ext cx="369570" cy="25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314325</xdr:rowOff>
    </xdr:from>
    <xdr:to>
      <xdr:col>8</xdr:col>
      <xdr:colOff>369570</xdr:colOff>
      <xdr:row>33</xdr:row>
      <xdr:rowOff>202564</xdr:rowOff>
    </xdr:to>
    <xdr:sp>
      <xdr:nvSpPr>
        <xdr:cNvPr id="16" name="Picture 305"/>
        <xdr:cNvSpPr>
          <a:spLocks noChangeAspect="1" noChangeArrowheads="1"/>
        </xdr:cNvSpPr>
      </xdr:nvSpPr>
      <xdr:spPr>
        <a:xfrm>
          <a:off x="8735695" y="78133575"/>
          <a:ext cx="369570" cy="25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314325</xdr:rowOff>
    </xdr:from>
    <xdr:to>
      <xdr:col>8</xdr:col>
      <xdr:colOff>369570</xdr:colOff>
      <xdr:row>33</xdr:row>
      <xdr:rowOff>202564</xdr:rowOff>
    </xdr:to>
    <xdr:sp>
      <xdr:nvSpPr>
        <xdr:cNvPr id="17" name="Picture 305"/>
        <xdr:cNvSpPr>
          <a:spLocks noChangeAspect="1" noChangeArrowheads="1"/>
        </xdr:cNvSpPr>
      </xdr:nvSpPr>
      <xdr:spPr>
        <a:xfrm>
          <a:off x="8735695" y="78133575"/>
          <a:ext cx="369570" cy="25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314325</xdr:rowOff>
    </xdr:from>
    <xdr:to>
      <xdr:col>8</xdr:col>
      <xdr:colOff>369570</xdr:colOff>
      <xdr:row>33</xdr:row>
      <xdr:rowOff>202564</xdr:rowOff>
    </xdr:to>
    <xdr:sp>
      <xdr:nvSpPr>
        <xdr:cNvPr id="18" name="Picture 305"/>
        <xdr:cNvSpPr>
          <a:spLocks noChangeAspect="1" noChangeArrowheads="1"/>
        </xdr:cNvSpPr>
      </xdr:nvSpPr>
      <xdr:spPr>
        <a:xfrm>
          <a:off x="8735695" y="78133575"/>
          <a:ext cx="369570" cy="25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314325</xdr:rowOff>
    </xdr:from>
    <xdr:to>
      <xdr:col>8</xdr:col>
      <xdr:colOff>369570</xdr:colOff>
      <xdr:row>33</xdr:row>
      <xdr:rowOff>202564</xdr:rowOff>
    </xdr:to>
    <xdr:sp>
      <xdr:nvSpPr>
        <xdr:cNvPr id="19" name="Picture 305"/>
        <xdr:cNvSpPr>
          <a:spLocks noChangeAspect="1" noChangeArrowheads="1"/>
        </xdr:cNvSpPr>
      </xdr:nvSpPr>
      <xdr:spPr>
        <a:xfrm>
          <a:off x="8735695" y="78133575"/>
          <a:ext cx="369570" cy="25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314325</xdr:rowOff>
    </xdr:from>
    <xdr:to>
      <xdr:col>8</xdr:col>
      <xdr:colOff>369570</xdr:colOff>
      <xdr:row>33</xdr:row>
      <xdr:rowOff>202564</xdr:rowOff>
    </xdr:to>
    <xdr:sp>
      <xdr:nvSpPr>
        <xdr:cNvPr id="20" name="Picture 305"/>
        <xdr:cNvSpPr>
          <a:spLocks noChangeAspect="1" noChangeArrowheads="1"/>
        </xdr:cNvSpPr>
      </xdr:nvSpPr>
      <xdr:spPr>
        <a:xfrm>
          <a:off x="8735695" y="78133575"/>
          <a:ext cx="369570" cy="25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314325</xdr:rowOff>
    </xdr:from>
    <xdr:to>
      <xdr:col>8</xdr:col>
      <xdr:colOff>369570</xdr:colOff>
      <xdr:row>33</xdr:row>
      <xdr:rowOff>202564</xdr:rowOff>
    </xdr:to>
    <xdr:sp>
      <xdr:nvSpPr>
        <xdr:cNvPr id="21" name="Picture 305"/>
        <xdr:cNvSpPr>
          <a:spLocks noChangeAspect="1" noChangeArrowheads="1"/>
        </xdr:cNvSpPr>
      </xdr:nvSpPr>
      <xdr:spPr>
        <a:xfrm>
          <a:off x="8735695" y="78133575"/>
          <a:ext cx="369570" cy="25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314325</xdr:rowOff>
    </xdr:from>
    <xdr:to>
      <xdr:col>8</xdr:col>
      <xdr:colOff>369570</xdr:colOff>
      <xdr:row>33</xdr:row>
      <xdr:rowOff>202564</xdr:rowOff>
    </xdr:to>
    <xdr:sp>
      <xdr:nvSpPr>
        <xdr:cNvPr id="22" name="Picture 305"/>
        <xdr:cNvSpPr>
          <a:spLocks noChangeAspect="1" noChangeArrowheads="1"/>
        </xdr:cNvSpPr>
      </xdr:nvSpPr>
      <xdr:spPr>
        <a:xfrm>
          <a:off x="8735695" y="78133575"/>
          <a:ext cx="369570" cy="25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314325</xdr:rowOff>
    </xdr:from>
    <xdr:to>
      <xdr:col>8</xdr:col>
      <xdr:colOff>369570</xdr:colOff>
      <xdr:row>33</xdr:row>
      <xdr:rowOff>202564</xdr:rowOff>
    </xdr:to>
    <xdr:sp>
      <xdr:nvSpPr>
        <xdr:cNvPr id="23" name="Picture 305"/>
        <xdr:cNvSpPr>
          <a:spLocks noChangeAspect="1" noChangeArrowheads="1"/>
        </xdr:cNvSpPr>
      </xdr:nvSpPr>
      <xdr:spPr>
        <a:xfrm>
          <a:off x="8735695" y="78133575"/>
          <a:ext cx="369570" cy="25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314325</xdr:rowOff>
    </xdr:from>
    <xdr:to>
      <xdr:col>8</xdr:col>
      <xdr:colOff>369570</xdr:colOff>
      <xdr:row>33</xdr:row>
      <xdr:rowOff>202564</xdr:rowOff>
    </xdr:to>
    <xdr:sp>
      <xdr:nvSpPr>
        <xdr:cNvPr id="24" name="Picture 305"/>
        <xdr:cNvSpPr>
          <a:spLocks noChangeAspect="1" noChangeArrowheads="1"/>
        </xdr:cNvSpPr>
      </xdr:nvSpPr>
      <xdr:spPr>
        <a:xfrm>
          <a:off x="8735695" y="78133575"/>
          <a:ext cx="369570" cy="25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314325</xdr:rowOff>
    </xdr:from>
    <xdr:to>
      <xdr:col>8</xdr:col>
      <xdr:colOff>369570</xdr:colOff>
      <xdr:row>33</xdr:row>
      <xdr:rowOff>202564</xdr:rowOff>
    </xdr:to>
    <xdr:sp>
      <xdr:nvSpPr>
        <xdr:cNvPr id="25" name="Picture 305"/>
        <xdr:cNvSpPr>
          <a:spLocks noChangeAspect="1" noChangeArrowheads="1"/>
        </xdr:cNvSpPr>
      </xdr:nvSpPr>
      <xdr:spPr>
        <a:xfrm>
          <a:off x="8735695" y="78133575"/>
          <a:ext cx="369570" cy="25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0</xdr:rowOff>
    </xdr:from>
    <xdr:to>
      <xdr:col>8</xdr:col>
      <xdr:colOff>369570</xdr:colOff>
      <xdr:row>32</xdr:row>
      <xdr:rowOff>307340</xdr:rowOff>
    </xdr:to>
    <xdr:sp>
      <xdr:nvSpPr>
        <xdr:cNvPr id="26" name="Picture 305"/>
        <xdr:cNvSpPr>
          <a:spLocks noChangeAspect="1" noChangeArrowheads="1"/>
        </xdr:cNvSpPr>
      </xdr:nvSpPr>
      <xdr:spPr>
        <a:xfrm>
          <a:off x="8735695" y="778192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0</xdr:rowOff>
    </xdr:from>
    <xdr:to>
      <xdr:col>8</xdr:col>
      <xdr:colOff>369570</xdr:colOff>
      <xdr:row>32</xdr:row>
      <xdr:rowOff>307340</xdr:rowOff>
    </xdr:to>
    <xdr:sp>
      <xdr:nvSpPr>
        <xdr:cNvPr id="27" name="Picture 305"/>
        <xdr:cNvSpPr>
          <a:spLocks noChangeAspect="1" noChangeArrowheads="1"/>
        </xdr:cNvSpPr>
      </xdr:nvSpPr>
      <xdr:spPr>
        <a:xfrm>
          <a:off x="8735695" y="778192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0</xdr:rowOff>
    </xdr:from>
    <xdr:to>
      <xdr:col>8</xdr:col>
      <xdr:colOff>369570</xdr:colOff>
      <xdr:row>32</xdr:row>
      <xdr:rowOff>307340</xdr:rowOff>
    </xdr:to>
    <xdr:sp>
      <xdr:nvSpPr>
        <xdr:cNvPr id="28" name="Picture 305"/>
        <xdr:cNvSpPr>
          <a:spLocks noChangeAspect="1" noChangeArrowheads="1"/>
        </xdr:cNvSpPr>
      </xdr:nvSpPr>
      <xdr:spPr>
        <a:xfrm>
          <a:off x="8735695" y="778192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0</xdr:rowOff>
    </xdr:from>
    <xdr:to>
      <xdr:col>8</xdr:col>
      <xdr:colOff>369570</xdr:colOff>
      <xdr:row>32</xdr:row>
      <xdr:rowOff>307340</xdr:rowOff>
    </xdr:to>
    <xdr:sp>
      <xdr:nvSpPr>
        <xdr:cNvPr id="29" name="Picture 305"/>
        <xdr:cNvSpPr>
          <a:spLocks noChangeAspect="1" noChangeArrowheads="1"/>
        </xdr:cNvSpPr>
      </xdr:nvSpPr>
      <xdr:spPr>
        <a:xfrm>
          <a:off x="8735695" y="778192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0</xdr:rowOff>
    </xdr:from>
    <xdr:to>
      <xdr:col>8</xdr:col>
      <xdr:colOff>369570</xdr:colOff>
      <xdr:row>32</xdr:row>
      <xdr:rowOff>307340</xdr:rowOff>
    </xdr:to>
    <xdr:sp>
      <xdr:nvSpPr>
        <xdr:cNvPr id="30" name="Picture 305"/>
        <xdr:cNvSpPr>
          <a:spLocks noChangeAspect="1" noChangeArrowheads="1"/>
        </xdr:cNvSpPr>
      </xdr:nvSpPr>
      <xdr:spPr>
        <a:xfrm>
          <a:off x="8735695" y="778192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0</xdr:rowOff>
    </xdr:from>
    <xdr:to>
      <xdr:col>8</xdr:col>
      <xdr:colOff>369570</xdr:colOff>
      <xdr:row>32</xdr:row>
      <xdr:rowOff>307340</xdr:rowOff>
    </xdr:to>
    <xdr:sp>
      <xdr:nvSpPr>
        <xdr:cNvPr id="31" name="Picture 305"/>
        <xdr:cNvSpPr>
          <a:spLocks noChangeAspect="1" noChangeArrowheads="1"/>
        </xdr:cNvSpPr>
      </xdr:nvSpPr>
      <xdr:spPr>
        <a:xfrm>
          <a:off x="8735695" y="778192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0</xdr:rowOff>
    </xdr:from>
    <xdr:to>
      <xdr:col>8</xdr:col>
      <xdr:colOff>369570</xdr:colOff>
      <xdr:row>32</xdr:row>
      <xdr:rowOff>307340</xdr:rowOff>
    </xdr:to>
    <xdr:sp>
      <xdr:nvSpPr>
        <xdr:cNvPr id="32" name="Picture 305"/>
        <xdr:cNvSpPr>
          <a:spLocks noChangeAspect="1" noChangeArrowheads="1"/>
        </xdr:cNvSpPr>
      </xdr:nvSpPr>
      <xdr:spPr>
        <a:xfrm>
          <a:off x="8735695" y="778192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0</xdr:rowOff>
    </xdr:from>
    <xdr:to>
      <xdr:col>8</xdr:col>
      <xdr:colOff>369570</xdr:colOff>
      <xdr:row>32</xdr:row>
      <xdr:rowOff>307340</xdr:rowOff>
    </xdr:to>
    <xdr:sp>
      <xdr:nvSpPr>
        <xdr:cNvPr id="33" name="Picture 305"/>
        <xdr:cNvSpPr>
          <a:spLocks noChangeAspect="1" noChangeArrowheads="1"/>
        </xdr:cNvSpPr>
      </xdr:nvSpPr>
      <xdr:spPr>
        <a:xfrm>
          <a:off x="8735695" y="778192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0</xdr:rowOff>
    </xdr:from>
    <xdr:to>
      <xdr:col>8</xdr:col>
      <xdr:colOff>369570</xdr:colOff>
      <xdr:row>32</xdr:row>
      <xdr:rowOff>307340</xdr:rowOff>
    </xdr:to>
    <xdr:sp>
      <xdr:nvSpPr>
        <xdr:cNvPr id="34" name="Picture 305"/>
        <xdr:cNvSpPr>
          <a:spLocks noChangeAspect="1" noChangeArrowheads="1"/>
        </xdr:cNvSpPr>
      </xdr:nvSpPr>
      <xdr:spPr>
        <a:xfrm>
          <a:off x="8735695" y="778192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314325</xdr:rowOff>
    </xdr:from>
    <xdr:to>
      <xdr:col>8</xdr:col>
      <xdr:colOff>369570</xdr:colOff>
      <xdr:row>33</xdr:row>
      <xdr:rowOff>202564</xdr:rowOff>
    </xdr:to>
    <xdr:sp>
      <xdr:nvSpPr>
        <xdr:cNvPr id="35" name="Picture 305"/>
        <xdr:cNvSpPr>
          <a:spLocks noChangeAspect="1" noChangeArrowheads="1"/>
        </xdr:cNvSpPr>
      </xdr:nvSpPr>
      <xdr:spPr>
        <a:xfrm>
          <a:off x="8735695" y="78133575"/>
          <a:ext cx="369570" cy="25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314325</xdr:rowOff>
    </xdr:from>
    <xdr:to>
      <xdr:col>8</xdr:col>
      <xdr:colOff>369570</xdr:colOff>
      <xdr:row>33</xdr:row>
      <xdr:rowOff>202564</xdr:rowOff>
    </xdr:to>
    <xdr:sp>
      <xdr:nvSpPr>
        <xdr:cNvPr id="36" name="Picture 305"/>
        <xdr:cNvSpPr>
          <a:spLocks noChangeAspect="1" noChangeArrowheads="1"/>
        </xdr:cNvSpPr>
      </xdr:nvSpPr>
      <xdr:spPr>
        <a:xfrm>
          <a:off x="8735695" y="78133575"/>
          <a:ext cx="369570" cy="25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314325</xdr:rowOff>
    </xdr:from>
    <xdr:to>
      <xdr:col>8</xdr:col>
      <xdr:colOff>369570</xdr:colOff>
      <xdr:row>33</xdr:row>
      <xdr:rowOff>202564</xdr:rowOff>
    </xdr:to>
    <xdr:sp>
      <xdr:nvSpPr>
        <xdr:cNvPr id="37" name="Picture 305"/>
        <xdr:cNvSpPr>
          <a:spLocks noChangeAspect="1" noChangeArrowheads="1"/>
        </xdr:cNvSpPr>
      </xdr:nvSpPr>
      <xdr:spPr>
        <a:xfrm>
          <a:off x="8735695" y="78133575"/>
          <a:ext cx="369570" cy="25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314325</xdr:rowOff>
    </xdr:from>
    <xdr:to>
      <xdr:col>8</xdr:col>
      <xdr:colOff>369570</xdr:colOff>
      <xdr:row>33</xdr:row>
      <xdr:rowOff>202564</xdr:rowOff>
    </xdr:to>
    <xdr:sp>
      <xdr:nvSpPr>
        <xdr:cNvPr id="38" name="Picture 305"/>
        <xdr:cNvSpPr>
          <a:spLocks noChangeAspect="1" noChangeArrowheads="1"/>
        </xdr:cNvSpPr>
      </xdr:nvSpPr>
      <xdr:spPr>
        <a:xfrm>
          <a:off x="8735695" y="78133575"/>
          <a:ext cx="369570" cy="25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314325</xdr:rowOff>
    </xdr:from>
    <xdr:to>
      <xdr:col>8</xdr:col>
      <xdr:colOff>369570</xdr:colOff>
      <xdr:row>33</xdr:row>
      <xdr:rowOff>202564</xdr:rowOff>
    </xdr:to>
    <xdr:sp>
      <xdr:nvSpPr>
        <xdr:cNvPr id="39" name="Picture 305"/>
        <xdr:cNvSpPr>
          <a:spLocks noChangeAspect="1" noChangeArrowheads="1"/>
        </xdr:cNvSpPr>
      </xdr:nvSpPr>
      <xdr:spPr>
        <a:xfrm>
          <a:off x="8735695" y="78133575"/>
          <a:ext cx="369570" cy="25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314325</xdr:rowOff>
    </xdr:from>
    <xdr:to>
      <xdr:col>8</xdr:col>
      <xdr:colOff>369570</xdr:colOff>
      <xdr:row>33</xdr:row>
      <xdr:rowOff>202564</xdr:rowOff>
    </xdr:to>
    <xdr:sp>
      <xdr:nvSpPr>
        <xdr:cNvPr id="40" name="Picture 305"/>
        <xdr:cNvSpPr>
          <a:spLocks noChangeAspect="1" noChangeArrowheads="1"/>
        </xdr:cNvSpPr>
      </xdr:nvSpPr>
      <xdr:spPr>
        <a:xfrm>
          <a:off x="8735695" y="78133575"/>
          <a:ext cx="369570" cy="25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314325</xdr:rowOff>
    </xdr:from>
    <xdr:to>
      <xdr:col>8</xdr:col>
      <xdr:colOff>369570</xdr:colOff>
      <xdr:row>33</xdr:row>
      <xdr:rowOff>202564</xdr:rowOff>
    </xdr:to>
    <xdr:sp>
      <xdr:nvSpPr>
        <xdr:cNvPr id="41" name="Picture 305"/>
        <xdr:cNvSpPr>
          <a:spLocks noChangeAspect="1" noChangeArrowheads="1"/>
        </xdr:cNvSpPr>
      </xdr:nvSpPr>
      <xdr:spPr>
        <a:xfrm>
          <a:off x="8735695" y="78133575"/>
          <a:ext cx="369570" cy="25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314325</xdr:rowOff>
    </xdr:from>
    <xdr:to>
      <xdr:col>8</xdr:col>
      <xdr:colOff>369570</xdr:colOff>
      <xdr:row>33</xdr:row>
      <xdr:rowOff>202564</xdr:rowOff>
    </xdr:to>
    <xdr:sp>
      <xdr:nvSpPr>
        <xdr:cNvPr id="42" name="Picture 305"/>
        <xdr:cNvSpPr>
          <a:spLocks noChangeAspect="1" noChangeArrowheads="1"/>
        </xdr:cNvSpPr>
      </xdr:nvSpPr>
      <xdr:spPr>
        <a:xfrm>
          <a:off x="8735695" y="78133575"/>
          <a:ext cx="369570" cy="25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314325</xdr:rowOff>
    </xdr:from>
    <xdr:to>
      <xdr:col>8</xdr:col>
      <xdr:colOff>369570</xdr:colOff>
      <xdr:row>33</xdr:row>
      <xdr:rowOff>202564</xdr:rowOff>
    </xdr:to>
    <xdr:sp>
      <xdr:nvSpPr>
        <xdr:cNvPr id="43" name="Picture 305"/>
        <xdr:cNvSpPr>
          <a:spLocks noChangeAspect="1" noChangeArrowheads="1"/>
        </xdr:cNvSpPr>
      </xdr:nvSpPr>
      <xdr:spPr>
        <a:xfrm>
          <a:off x="8735695" y="78133575"/>
          <a:ext cx="369570" cy="25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314325</xdr:rowOff>
    </xdr:from>
    <xdr:to>
      <xdr:col>8</xdr:col>
      <xdr:colOff>369570</xdr:colOff>
      <xdr:row>33</xdr:row>
      <xdr:rowOff>202564</xdr:rowOff>
    </xdr:to>
    <xdr:sp>
      <xdr:nvSpPr>
        <xdr:cNvPr id="44" name="Picture 305"/>
        <xdr:cNvSpPr>
          <a:spLocks noChangeAspect="1" noChangeArrowheads="1"/>
        </xdr:cNvSpPr>
      </xdr:nvSpPr>
      <xdr:spPr>
        <a:xfrm>
          <a:off x="8735695" y="78133575"/>
          <a:ext cx="369570" cy="25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314325</xdr:rowOff>
    </xdr:from>
    <xdr:to>
      <xdr:col>8</xdr:col>
      <xdr:colOff>369570</xdr:colOff>
      <xdr:row>33</xdr:row>
      <xdr:rowOff>202564</xdr:rowOff>
    </xdr:to>
    <xdr:sp>
      <xdr:nvSpPr>
        <xdr:cNvPr id="45" name="Picture 305"/>
        <xdr:cNvSpPr>
          <a:spLocks noChangeAspect="1" noChangeArrowheads="1"/>
        </xdr:cNvSpPr>
      </xdr:nvSpPr>
      <xdr:spPr>
        <a:xfrm>
          <a:off x="8735695" y="78133575"/>
          <a:ext cx="369570" cy="25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314325</xdr:rowOff>
    </xdr:from>
    <xdr:to>
      <xdr:col>8</xdr:col>
      <xdr:colOff>369570</xdr:colOff>
      <xdr:row>33</xdr:row>
      <xdr:rowOff>202564</xdr:rowOff>
    </xdr:to>
    <xdr:sp>
      <xdr:nvSpPr>
        <xdr:cNvPr id="46" name="Picture 305"/>
        <xdr:cNvSpPr>
          <a:spLocks noChangeAspect="1" noChangeArrowheads="1"/>
        </xdr:cNvSpPr>
      </xdr:nvSpPr>
      <xdr:spPr>
        <a:xfrm>
          <a:off x="8735695" y="78133575"/>
          <a:ext cx="369570" cy="25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314325</xdr:rowOff>
    </xdr:from>
    <xdr:to>
      <xdr:col>8</xdr:col>
      <xdr:colOff>369570</xdr:colOff>
      <xdr:row>33</xdr:row>
      <xdr:rowOff>202564</xdr:rowOff>
    </xdr:to>
    <xdr:sp>
      <xdr:nvSpPr>
        <xdr:cNvPr id="47" name="Picture 305"/>
        <xdr:cNvSpPr>
          <a:spLocks noChangeAspect="1" noChangeArrowheads="1"/>
        </xdr:cNvSpPr>
      </xdr:nvSpPr>
      <xdr:spPr>
        <a:xfrm>
          <a:off x="8735695" y="78133575"/>
          <a:ext cx="369570" cy="25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314325</xdr:rowOff>
    </xdr:from>
    <xdr:to>
      <xdr:col>8</xdr:col>
      <xdr:colOff>369570</xdr:colOff>
      <xdr:row>33</xdr:row>
      <xdr:rowOff>202564</xdr:rowOff>
    </xdr:to>
    <xdr:sp>
      <xdr:nvSpPr>
        <xdr:cNvPr id="48" name="Picture 305"/>
        <xdr:cNvSpPr>
          <a:spLocks noChangeAspect="1" noChangeArrowheads="1"/>
        </xdr:cNvSpPr>
      </xdr:nvSpPr>
      <xdr:spPr>
        <a:xfrm>
          <a:off x="8735695" y="78133575"/>
          <a:ext cx="369570" cy="25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32</xdr:row>
      <xdr:rowOff>314325</xdr:rowOff>
    </xdr:from>
    <xdr:to>
      <xdr:col>8</xdr:col>
      <xdr:colOff>369570</xdr:colOff>
      <xdr:row>33</xdr:row>
      <xdr:rowOff>202564</xdr:rowOff>
    </xdr:to>
    <xdr:sp>
      <xdr:nvSpPr>
        <xdr:cNvPr id="49" name="Picture 305"/>
        <xdr:cNvSpPr>
          <a:spLocks noChangeAspect="1" noChangeArrowheads="1"/>
        </xdr:cNvSpPr>
      </xdr:nvSpPr>
      <xdr:spPr>
        <a:xfrm>
          <a:off x="8735695" y="78133575"/>
          <a:ext cx="369570" cy="255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35</xdr:row>
      <xdr:rowOff>0</xdr:rowOff>
    </xdr:from>
    <xdr:to>
      <xdr:col>8</xdr:col>
      <xdr:colOff>369570</xdr:colOff>
      <xdr:row>35</xdr:row>
      <xdr:rowOff>307340</xdr:rowOff>
    </xdr:to>
    <xdr:sp>
      <xdr:nvSpPr>
        <xdr:cNvPr id="50" name="Picture 305"/>
        <xdr:cNvSpPr>
          <a:spLocks noChangeAspect="1" noChangeArrowheads="1"/>
        </xdr:cNvSpPr>
      </xdr:nvSpPr>
      <xdr:spPr>
        <a:xfrm>
          <a:off x="8735695" y="885888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35</xdr:row>
      <xdr:rowOff>0</xdr:rowOff>
    </xdr:from>
    <xdr:to>
      <xdr:col>8</xdr:col>
      <xdr:colOff>369570</xdr:colOff>
      <xdr:row>35</xdr:row>
      <xdr:rowOff>307340</xdr:rowOff>
    </xdr:to>
    <xdr:sp>
      <xdr:nvSpPr>
        <xdr:cNvPr id="51" name="Picture 305"/>
        <xdr:cNvSpPr>
          <a:spLocks noChangeAspect="1" noChangeArrowheads="1"/>
        </xdr:cNvSpPr>
      </xdr:nvSpPr>
      <xdr:spPr>
        <a:xfrm>
          <a:off x="8735695" y="885888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35</xdr:row>
      <xdr:rowOff>0</xdr:rowOff>
    </xdr:from>
    <xdr:to>
      <xdr:col>8</xdr:col>
      <xdr:colOff>369570</xdr:colOff>
      <xdr:row>35</xdr:row>
      <xdr:rowOff>307340</xdr:rowOff>
    </xdr:to>
    <xdr:sp>
      <xdr:nvSpPr>
        <xdr:cNvPr id="52" name="Picture 305"/>
        <xdr:cNvSpPr>
          <a:spLocks noChangeAspect="1" noChangeArrowheads="1"/>
        </xdr:cNvSpPr>
      </xdr:nvSpPr>
      <xdr:spPr>
        <a:xfrm>
          <a:off x="8735695" y="885888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35</xdr:row>
      <xdr:rowOff>0</xdr:rowOff>
    </xdr:from>
    <xdr:to>
      <xdr:col>8</xdr:col>
      <xdr:colOff>369570</xdr:colOff>
      <xdr:row>35</xdr:row>
      <xdr:rowOff>307340</xdr:rowOff>
    </xdr:to>
    <xdr:sp>
      <xdr:nvSpPr>
        <xdr:cNvPr id="53" name="Picture 305"/>
        <xdr:cNvSpPr>
          <a:spLocks noChangeAspect="1" noChangeArrowheads="1"/>
        </xdr:cNvSpPr>
      </xdr:nvSpPr>
      <xdr:spPr>
        <a:xfrm>
          <a:off x="8735695" y="885888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35</xdr:row>
      <xdr:rowOff>0</xdr:rowOff>
    </xdr:from>
    <xdr:to>
      <xdr:col>8</xdr:col>
      <xdr:colOff>369570</xdr:colOff>
      <xdr:row>35</xdr:row>
      <xdr:rowOff>307340</xdr:rowOff>
    </xdr:to>
    <xdr:sp>
      <xdr:nvSpPr>
        <xdr:cNvPr id="54" name="Picture 305"/>
        <xdr:cNvSpPr>
          <a:spLocks noChangeAspect="1" noChangeArrowheads="1"/>
        </xdr:cNvSpPr>
      </xdr:nvSpPr>
      <xdr:spPr>
        <a:xfrm>
          <a:off x="8735695" y="885888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35</xdr:row>
      <xdr:rowOff>0</xdr:rowOff>
    </xdr:from>
    <xdr:to>
      <xdr:col>8</xdr:col>
      <xdr:colOff>369570</xdr:colOff>
      <xdr:row>35</xdr:row>
      <xdr:rowOff>307340</xdr:rowOff>
    </xdr:to>
    <xdr:sp>
      <xdr:nvSpPr>
        <xdr:cNvPr id="55" name="Picture 305"/>
        <xdr:cNvSpPr>
          <a:spLocks noChangeAspect="1" noChangeArrowheads="1"/>
        </xdr:cNvSpPr>
      </xdr:nvSpPr>
      <xdr:spPr>
        <a:xfrm>
          <a:off x="8735695" y="885888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35</xdr:row>
      <xdr:rowOff>0</xdr:rowOff>
    </xdr:from>
    <xdr:to>
      <xdr:col>8</xdr:col>
      <xdr:colOff>369570</xdr:colOff>
      <xdr:row>35</xdr:row>
      <xdr:rowOff>307340</xdr:rowOff>
    </xdr:to>
    <xdr:sp>
      <xdr:nvSpPr>
        <xdr:cNvPr id="56" name="Picture 305"/>
        <xdr:cNvSpPr>
          <a:spLocks noChangeAspect="1" noChangeArrowheads="1"/>
        </xdr:cNvSpPr>
      </xdr:nvSpPr>
      <xdr:spPr>
        <a:xfrm>
          <a:off x="8735695" y="885888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35</xdr:row>
      <xdr:rowOff>0</xdr:rowOff>
    </xdr:from>
    <xdr:to>
      <xdr:col>8</xdr:col>
      <xdr:colOff>369570</xdr:colOff>
      <xdr:row>35</xdr:row>
      <xdr:rowOff>307340</xdr:rowOff>
    </xdr:to>
    <xdr:sp>
      <xdr:nvSpPr>
        <xdr:cNvPr id="57" name="Picture 305"/>
        <xdr:cNvSpPr>
          <a:spLocks noChangeAspect="1" noChangeArrowheads="1"/>
        </xdr:cNvSpPr>
      </xdr:nvSpPr>
      <xdr:spPr>
        <a:xfrm>
          <a:off x="8735695" y="885888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35</xdr:row>
      <xdr:rowOff>0</xdr:rowOff>
    </xdr:from>
    <xdr:to>
      <xdr:col>8</xdr:col>
      <xdr:colOff>369570</xdr:colOff>
      <xdr:row>35</xdr:row>
      <xdr:rowOff>307340</xdr:rowOff>
    </xdr:to>
    <xdr:sp>
      <xdr:nvSpPr>
        <xdr:cNvPr id="58" name="Picture 305"/>
        <xdr:cNvSpPr>
          <a:spLocks noChangeAspect="1" noChangeArrowheads="1"/>
        </xdr:cNvSpPr>
      </xdr:nvSpPr>
      <xdr:spPr>
        <a:xfrm>
          <a:off x="8735695" y="885888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35</xdr:row>
      <xdr:rowOff>0</xdr:rowOff>
    </xdr:from>
    <xdr:to>
      <xdr:col>8</xdr:col>
      <xdr:colOff>369570</xdr:colOff>
      <xdr:row>35</xdr:row>
      <xdr:rowOff>307340</xdr:rowOff>
    </xdr:to>
    <xdr:sp>
      <xdr:nvSpPr>
        <xdr:cNvPr id="59" name="Picture 305"/>
        <xdr:cNvSpPr>
          <a:spLocks noChangeAspect="1" noChangeArrowheads="1"/>
        </xdr:cNvSpPr>
      </xdr:nvSpPr>
      <xdr:spPr>
        <a:xfrm>
          <a:off x="8735695" y="885888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35</xdr:row>
      <xdr:rowOff>0</xdr:rowOff>
    </xdr:from>
    <xdr:to>
      <xdr:col>8</xdr:col>
      <xdr:colOff>369570</xdr:colOff>
      <xdr:row>35</xdr:row>
      <xdr:rowOff>307340</xdr:rowOff>
    </xdr:to>
    <xdr:sp>
      <xdr:nvSpPr>
        <xdr:cNvPr id="60" name="Picture 305"/>
        <xdr:cNvSpPr>
          <a:spLocks noChangeAspect="1" noChangeArrowheads="1"/>
        </xdr:cNvSpPr>
      </xdr:nvSpPr>
      <xdr:spPr>
        <a:xfrm>
          <a:off x="8735695" y="885888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35</xdr:row>
      <xdr:rowOff>0</xdr:rowOff>
    </xdr:from>
    <xdr:to>
      <xdr:col>8</xdr:col>
      <xdr:colOff>369570</xdr:colOff>
      <xdr:row>35</xdr:row>
      <xdr:rowOff>307340</xdr:rowOff>
    </xdr:to>
    <xdr:sp>
      <xdr:nvSpPr>
        <xdr:cNvPr id="61" name="Picture 305"/>
        <xdr:cNvSpPr>
          <a:spLocks noChangeAspect="1" noChangeArrowheads="1"/>
        </xdr:cNvSpPr>
      </xdr:nvSpPr>
      <xdr:spPr>
        <a:xfrm>
          <a:off x="8735695" y="885888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35</xdr:row>
      <xdr:rowOff>0</xdr:rowOff>
    </xdr:from>
    <xdr:to>
      <xdr:col>8</xdr:col>
      <xdr:colOff>369570</xdr:colOff>
      <xdr:row>35</xdr:row>
      <xdr:rowOff>307340</xdr:rowOff>
    </xdr:to>
    <xdr:sp>
      <xdr:nvSpPr>
        <xdr:cNvPr id="62" name="Picture 305"/>
        <xdr:cNvSpPr>
          <a:spLocks noChangeAspect="1" noChangeArrowheads="1"/>
        </xdr:cNvSpPr>
      </xdr:nvSpPr>
      <xdr:spPr>
        <a:xfrm>
          <a:off x="8735695" y="885888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35</xdr:row>
      <xdr:rowOff>0</xdr:rowOff>
    </xdr:from>
    <xdr:to>
      <xdr:col>8</xdr:col>
      <xdr:colOff>369570</xdr:colOff>
      <xdr:row>35</xdr:row>
      <xdr:rowOff>307340</xdr:rowOff>
    </xdr:to>
    <xdr:sp>
      <xdr:nvSpPr>
        <xdr:cNvPr id="63" name="Picture 305"/>
        <xdr:cNvSpPr>
          <a:spLocks noChangeAspect="1" noChangeArrowheads="1"/>
        </xdr:cNvSpPr>
      </xdr:nvSpPr>
      <xdr:spPr>
        <a:xfrm>
          <a:off x="8735695" y="885888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35</xdr:row>
      <xdr:rowOff>0</xdr:rowOff>
    </xdr:from>
    <xdr:to>
      <xdr:col>8</xdr:col>
      <xdr:colOff>369570</xdr:colOff>
      <xdr:row>35</xdr:row>
      <xdr:rowOff>307340</xdr:rowOff>
    </xdr:to>
    <xdr:sp>
      <xdr:nvSpPr>
        <xdr:cNvPr id="64" name="Picture 305"/>
        <xdr:cNvSpPr>
          <a:spLocks noChangeAspect="1" noChangeArrowheads="1"/>
        </xdr:cNvSpPr>
      </xdr:nvSpPr>
      <xdr:spPr>
        <a:xfrm>
          <a:off x="8735695" y="885888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35</xdr:row>
      <xdr:rowOff>0</xdr:rowOff>
    </xdr:from>
    <xdr:to>
      <xdr:col>8</xdr:col>
      <xdr:colOff>369570</xdr:colOff>
      <xdr:row>35</xdr:row>
      <xdr:rowOff>307340</xdr:rowOff>
    </xdr:to>
    <xdr:sp>
      <xdr:nvSpPr>
        <xdr:cNvPr id="65" name="Picture 305"/>
        <xdr:cNvSpPr>
          <a:spLocks noChangeAspect="1" noChangeArrowheads="1"/>
        </xdr:cNvSpPr>
      </xdr:nvSpPr>
      <xdr:spPr>
        <a:xfrm>
          <a:off x="8735695" y="885888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35</xdr:row>
      <xdr:rowOff>0</xdr:rowOff>
    </xdr:from>
    <xdr:to>
      <xdr:col>8</xdr:col>
      <xdr:colOff>369570</xdr:colOff>
      <xdr:row>35</xdr:row>
      <xdr:rowOff>307340</xdr:rowOff>
    </xdr:to>
    <xdr:sp>
      <xdr:nvSpPr>
        <xdr:cNvPr id="66" name="Picture 305"/>
        <xdr:cNvSpPr>
          <a:spLocks noChangeAspect="1" noChangeArrowheads="1"/>
        </xdr:cNvSpPr>
      </xdr:nvSpPr>
      <xdr:spPr>
        <a:xfrm>
          <a:off x="8735695" y="885888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35</xdr:row>
      <xdr:rowOff>0</xdr:rowOff>
    </xdr:from>
    <xdr:to>
      <xdr:col>8</xdr:col>
      <xdr:colOff>369570</xdr:colOff>
      <xdr:row>35</xdr:row>
      <xdr:rowOff>307340</xdr:rowOff>
    </xdr:to>
    <xdr:sp>
      <xdr:nvSpPr>
        <xdr:cNvPr id="67" name="Picture 305"/>
        <xdr:cNvSpPr>
          <a:spLocks noChangeAspect="1" noChangeArrowheads="1"/>
        </xdr:cNvSpPr>
      </xdr:nvSpPr>
      <xdr:spPr>
        <a:xfrm>
          <a:off x="8735695" y="8858885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60"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61"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62"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63"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64"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65"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66"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67"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68"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69"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70"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71"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72"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73"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74"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75"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76"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77"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78"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79"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80"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81"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82"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83"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84"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85"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86"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87"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88"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89"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90"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91"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92"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93"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94"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95"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96"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97"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98"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899"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00"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01"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02"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03"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04"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05"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06"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07"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08"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09"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10"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11"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12"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13"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14"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15"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16"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17"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18"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19"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20"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21"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22"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23"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24"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25"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26"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27"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28"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29"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30"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31"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32"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33"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34"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35"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36"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37"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38"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39"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40"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41"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42"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43"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44"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45"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46"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47"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48"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49"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50"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51"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52"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53"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54"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55"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56"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57"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58"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59"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60"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61"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62"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63"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64"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65"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66"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67"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68"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69"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70"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71"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72"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73"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74"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75"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76"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77"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78"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79"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80"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81"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82"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83"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84"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85"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86"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87"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88"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89"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90"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91"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92"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93"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94"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95"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96"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97"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98"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1999"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00"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01"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02"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03"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04"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05"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06"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07"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08"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09"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10"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11"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12"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13"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14"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15"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16"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17"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18"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19"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20"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21"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22"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23"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24"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25"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26"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27"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28"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29"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30"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31"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32"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33"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34"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35"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36"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37"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38"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39"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40"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41"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42"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43"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44"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45"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46"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47"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48"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49"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50"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51"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52"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53"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54"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55"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56"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57"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58"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59"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60"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61"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62"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63"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64"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65"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66"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67"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68"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69"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70"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71"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72"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73"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74"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75"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76"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77"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78"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79"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80"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81"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82"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83"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84"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85"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86"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87"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88"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89"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90"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91"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92"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93"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94"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95"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96"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97"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98"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099"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00"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01"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02"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03"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04"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05"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06"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07"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08"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09"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10"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11"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12"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13"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14"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15"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16"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17"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18"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19"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20"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21"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22"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23"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24"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25"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26"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27"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28"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29"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30"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31"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32"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33"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34"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35"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36"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37"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38"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39"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40"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41"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42"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43"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44"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45"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46"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47"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48"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49"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50"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51"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52"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53"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54"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2</xdr:row>
      <xdr:rowOff>0</xdr:rowOff>
    </xdr:from>
    <xdr:to>
      <xdr:col>8</xdr:col>
      <xdr:colOff>369570</xdr:colOff>
      <xdr:row>2</xdr:row>
      <xdr:rowOff>304800</xdr:rowOff>
    </xdr:to>
    <xdr:sp>
      <xdr:nvSpPr>
        <xdr:cNvPr id="2155" name="Picture 305"/>
        <xdr:cNvSpPr>
          <a:spLocks noChangeAspect="1" noChangeArrowheads="1"/>
        </xdr:cNvSpPr>
      </xdr:nvSpPr>
      <xdr:spPr>
        <a:xfrm>
          <a:off x="8735695" y="72390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9525</xdr:colOff>
      <xdr:row>8</xdr:row>
      <xdr:rowOff>9525</xdr:rowOff>
    </xdr:from>
    <xdr:to>
      <xdr:col>2</xdr:col>
      <xdr:colOff>9525</xdr:colOff>
      <xdr:row>8</xdr:row>
      <xdr:rowOff>9525</xdr:rowOff>
    </xdr:to>
    <xdr:pic>
      <xdr:nvPicPr>
        <xdr:cNvPr id="2156" name="Picture 1" descr="Picture"/>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57555" y="146970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xdr:colOff>
      <xdr:row>8</xdr:row>
      <xdr:rowOff>9525</xdr:rowOff>
    </xdr:from>
    <xdr:to>
      <xdr:col>2</xdr:col>
      <xdr:colOff>9525</xdr:colOff>
      <xdr:row>8</xdr:row>
      <xdr:rowOff>9525</xdr:rowOff>
    </xdr:to>
    <xdr:pic>
      <xdr:nvPicPr>
        <xdr:cNvPr id="2157" name="Picture 1" descr="Picture"/>
        <xdr:cNvPicPr>
          <a:picLocks noChangeAspect="1" noChangeArrowheads="1"/>
        </xdr:cNvPicPr>
      </xdr:nvPicPr>
      <xdr:blipFill>
        <a:blip r:embed="rId2">
          <a:extLst>
            <a:ext uri="{28A0092B-C50C-407E-A947-70E740481C1C}">
              <a14:useLocalDpi xmlns:a14="http://schemas.microsoft.com/office/drawing/2010/main" val="0"/>
            </a:ext>
          </a:extLst>
        </a:blip>
        <a:srcRect/>
        <a:stretch>
          <a:fillRect/>
        </a:stretch>
      </xdr:blipFill>
      <xdr:spPr>
        <a:xfrm>
          <a:off x="757555" y="146970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xdr:colOff>
      <xdr:row>8</xdr:row>
      <xdr:rowOff>9525</xdr:rowOff>
    </xdr:from>
    <xdr:to>
      <xdr:col>2</xdr:col>
      <xdr:colOff>9525</xdr:colOff>
      <xdr:row>8</xdr:row>
      <xdr:rowOff>9525</xdr:rowOff>
    </xdr:to>
    <xdr:pic>
      <xdr:nvPicPr>
        <xdr:cNvPr id="2158" name="Picture 1" descr="Picture"/>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57555" y="146970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xdr:colOff>
      <xdr:row>8</xdr:row>
      <xdr:rowOff>9525</xdr:rowOff>
    </xdr:from>
    <xdr:to>
      <xdr:col>2</xdr:col>
      <xdr:colOff>9525</xdr:colOff>
      <xdr:row>8</xdr:row>
      <xdr:rowOff>9525</xdr:rowOff>
    </xdr:to>
    <xdr:pic>
      <xdr:nvPicPr>
        <xdr:cNvPr id="2159" name="Picture 1" descr="Picture"/>
        <xdr:cNvPicPr>
          <a:picLocks noChangeAspect="1" noChangeArrowheads="1"/>
        </xdr:cNvPicPr>
      </xdr:nvPicPr>
      <xdr:blipFill>
        <a:blip r:embed="rId2">
          <a:extLst>
            <a:ext uri="{28A0092B-C50C-407E-A947-70E740481C1C}">
              <a14:useLocalDpi xmlns:a14="http://schemas.microsoft.com/office/drawing/2010/main" val="0"/>
            </a:ext>
          </a:extLst>
        </a:blip>
        <a:srcRect/>
        <a:stretch>
          <a:fillRect/>
        </a:stretch>
      </xdr:blipFill>
      <xdr:spPr>
        <a:xfrm>
          <a:off x="757555" y="146970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xdr:colOff>
      <xdr:row>8</xdr:row>
      <xdr:rowOff>9525</xdr:rowOff>
    </xdr:from>
    <xdr:to>
      <xdr:col>2</xdr:col>
      <xdr:colOff>9525</xdr:colOff>
      <xdr:row>8</xdr:row>
      <xdr:rowOff>9525</xdr:rowOff>
    </xdr:to>
    <xdr:pic>
      <xdr:nvPicPr>
        <xdr:cNvPr id="2160" name="Picture 1" descr="Picture"/>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57555" y="146970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xdr:colOff>
      <xdr:row>8</xdr:row>
      <xdr:rowOff>9525</xdr:rowOff>
    </xdr:from>
    <xdr:to>
      <xdr:col>2</xdr:col>
      <xdr:colOff>9525</xdr:colOff>
      <xdr:row>8</xdr:row>
      <xdr:rowOff>9525</xdr:rowOff>
    </xdr:to>
    <xdr:pic>
      <xdr:nvPicPr>
        <xdr:cNvPr id="2161" name="Picture 1" descr="Picture"/>
        <xdr:cNvPicPr>
          <a:picLocks noChangeAspect="1" noChangeArrowheads="1"/>
        </xdr:cNvPicPr>
      </xdr:nvPicPr>
      <xdr:blipFill>
        <a:blip r:embed="rId2">
          <a:extLst>
            <a:ext uri="{28A0092B-C50C-407E-A947-70E740481C1C}">
              <a14:useLocalDpi xmlns:a14="http://schemas.microsoft.com/office/drawing/2010/main" val="0"/>
            </a:ext>
          </a:extLst>
        </a:blip>
        <a:srcRect/>
        <a:stretch>
          <a:fillRect/>
        </a:stretch>
      </xdr:blipFill>
      <xdr:spPr>
        <a:xfrm>
          <a:off x="757555" y="146970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xdr:colOff>
      <xdr:row>5</xdr:row>
      <xdr:rowOff>9525</xdr:rowOff>
    </xdr:from>
    <xdr:to>
      <xdr:col>2</xdr:col>
      <xdr:colOff>9525</xdr:colOff>
      <xdr:row>8</xdr:row>
      <xdr:rowOff>0</xdr:rowOff>
    </xdr:to>
    <xdr:pic>
      <xdr:nvPicPr>
        <xdr:cNvPr id="2162" name="Picture 1" descr="Picture"/>
        <xdr:cNvPicPr>
          <a:picLocks noChangeAspect="1" noChangeArrowheads="1"/>
        </xdr:cNvPicPr>
      </xdr:nvPicPr>
      <xdr:blipFill>
        <a:blip r:embed="rId3">
          <a:extLst>
            <a:ext uri="{28A0092B-C50C-407E-A947-70E740481C1C}">
              <a14:useLocalDpi xmlns:a14="http://schemas.microsoft.com/office/drawing/2010/main" val="0"/>
            </a:ext>
          </a:extLst>
        </a:blip>
        <a:srcRect/>
        <a:stretch>
          <a:fillRect/>
        </a:stretch>
      </xdr:blipFill>
      <xdr:spPr>
        <a:xfrm>
          <a:off x="757555" y="7534275"/>
          <a:ext cx="0" cy="7153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xdr:colOff>
      <xdr:row>5</xdr:row>
      <xdr:rowOff>9525</xdr:rowOff>
    </xdr:from>
    <xdr:to>
      <xdr:col>2</xdr:col>
      <xdr:colOff>9525</xdr:colOff>
      <xdr:row>8</xdr:row>
      <xdr:rowOff>0</xdr:rowOff>
    </xdr:to>
    <xdr:pic>
      <xdr:nvPicPr>
        <xdr:cNvPr id="2163" name="Picture 1" descr="Picture"/>
        <xdr:cNvPicPr>
          <a:picLocks noChangeAspect="1" noChangeArrowheads="1"/>
        </xdr:cNvPicPr>
      </xdr:nvPicPr>
      <xdr:blipFill>
        <a:blip r:embed="rId3">
          <a:extLst>
            <a:ext uri="{28A0092B-C50C-407E-A947-70E740481C1C}">
              <a14:useLocalDpi xmlns:a14="http://schemas.microsoft.com/office/drawing/2010/main" val="0"/>
            </a:ext>
          </a:extLst>
        </a:blip>
        <a:srcRect/>
        <a:stretch>
          <a:fillRect/>
        </a:stretch>
      </xdr:blipFill>
      <xdr:spPr>
        <a:xfrm>
          <a:off x="757555" y="7534275"/>
          <a:ext cx="0" cy="7153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317500</xdr:colOff>
      <xdr:row>2</xdr:row>
      <xdr:rowOff>0</xdr:rowOff>
    </xdr:from>
    <xdr:to>
      <xdr:col>5</xdr:col>
      <xdr:colOff>226060</xdr:colOff>
      <xdr:row>2</xdr:row>
      <xdr:rowOff>304800</xdr:rowOff>
    </xdr:to>
    <xdr:sp>
      <xdr:nvSpPr>
        <xdr:cNvPr id="2164"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65"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66"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67"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68"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69"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70"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71"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72"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73"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74"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75"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76"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77"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78"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79"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80"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81"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82"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83"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84"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85"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86"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87"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88"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89"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90"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91"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92"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93"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94"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95"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96"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97"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98"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199"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00"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01"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02"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03"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04"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05"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06"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07"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08"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09"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10"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11"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12"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13"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14"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15"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16"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17"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18"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19"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20"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21"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22"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23"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24"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25"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26"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27"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28"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29"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30"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31"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32"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33"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34"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35"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36"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37"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38"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39"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40"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41"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42"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43"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44"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45"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46"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47"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48"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49"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50"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51"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52"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53"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54"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55"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56"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57"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58"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59"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60"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61"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62"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63"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64"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65"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66"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67"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68"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69"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70"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71"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72"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73"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74"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75"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76"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77"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78"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79"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80"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81"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82"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83"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84"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85"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86"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87"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88"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89"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90"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91"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92"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93"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94"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95"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96"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97"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98"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299"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00"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01"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02"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03"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04"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05"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06"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07"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08"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09"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10"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11"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12"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13"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14"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15"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16"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17"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18"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19"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20"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21"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22"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23"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24"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25"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26"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27"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28"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29"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30"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31"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32"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33"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34"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35"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36"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37"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38"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39"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40"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41"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42"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43"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44"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45"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46"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47"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48"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49"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50"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51"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52"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53"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54"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55"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56"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57"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58"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59"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60"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61"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62"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63"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64"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65"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66"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67"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68"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69"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70"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71"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72"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73"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74"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75"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76"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77"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78"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79"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80"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81"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82"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83"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84"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85"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86"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87"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88"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89"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90"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91"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92"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93"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94"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95"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96"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97"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98"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399"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00"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01"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02"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03"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04"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05"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06"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07"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08"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09"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10"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11"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12"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13"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14"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15"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16"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17"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18"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19"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20"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21"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22"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23"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24"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25"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26"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27"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28"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29"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30"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31"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32"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33"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34"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35"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36"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37"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38"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39"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40"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41"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42"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43"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44"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45"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46"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47"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48"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49"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50"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51"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52"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53"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54"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55"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56"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57"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58"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2</xdr:row>
      <xdr:rowOff>0</xdr:rowOff>
    </xdr:from>
    <xdr:to>
      <xdr:col>5</xdr:col>
      <xdr:colOff>226060</xdr:colOff>
      <xdr:row>2</xdr:row>
      <xdr:rowOff>304800</xdr:rowOff>
    </xdr:to>
    <xdr:sp>
      <xdr:nvSpPr>
        <xdr:cNvPr id="2459" name="Picture 305"/>
        <xdr:cNvSpPr>
          <a:spLocks noChangeAspect="1" noChangeArrowheads="1"/>
        </xdr:cNvSpPr>
      </xdr:nvSpPr>
      <xdr:spPr>
        <a:xfrm>
          <a:off x="7104380" y="72390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60"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61"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62"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63"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64"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65"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66"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67"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68"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69"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70"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71"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72"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73"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74"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75"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76"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77"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78"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79"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80"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81"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82"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83"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84"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85"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86"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87"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88"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89"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90"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91"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92"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93"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94"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95"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96"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97"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98"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499"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00"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01"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02"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03"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04"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05"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06"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07"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08"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09"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10"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11"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12"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13"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14"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15"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16"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17"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18"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19"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20"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21"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22"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23"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24"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25"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26"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27"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28"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29"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30"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31"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32"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33"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34"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35"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36"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37"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38"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39"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40"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41"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42"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43"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44"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45"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46"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47"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48"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49"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50"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51"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52"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53"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54"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55"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56"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57"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58"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59"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60"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61"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62"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63"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64"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65"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66"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67"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68"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69"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70"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71"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72"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73"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74"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75"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76"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77"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78"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79"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80"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81"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82"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83"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84"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85"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86"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87"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88"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89"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90"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91"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92"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93"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94"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95"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96"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97"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98"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599"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00"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01"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02"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03"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04"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05"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06"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07"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08"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09"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10"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11"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12"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13"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14"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15"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16"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17"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18"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19"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20"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21"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22"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23"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24"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25"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26"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27"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28"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29"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30"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31"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32"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33"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34"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35"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36"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37"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38"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39"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40"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41"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42"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43"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44"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45"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46"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47"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48"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49"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50"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51"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52"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53"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54"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55"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56"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57"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58"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59"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60"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61"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62"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63"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64"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65"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66"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67"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68"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69"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70"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71"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72"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73"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74"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75"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76"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77"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78"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79"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80"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81"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82"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83"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84"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85"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86"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87"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88"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89"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90"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91"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92"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93"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94"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95"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96"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97"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98"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699"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00"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01"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02"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03"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04"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05"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06"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07"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08"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09"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10"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11"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12"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13"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14"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15"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16"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17"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18"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19"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20"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21"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22"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23"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24"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25"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26"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27"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28"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29"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30"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31"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32"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33"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34"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35"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36"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37"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38"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39"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40"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41"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42"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43"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44"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45"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46"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47"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48"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49"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50"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51"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52"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53"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54"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317500</xdr:colOff>
      <xdr:row>2</xdr:row>
      <xdr:rowOff>0</xdr:rowOff>
    </xdr:from>
    <xdr:to>
      <xdr:col>8</xdr:col>
      <xdr:colOff>584200</xdr:colOff>
      <xdr:row>2</xdr:row>
      <xdr:rowOff>304800</xdr:rowOff>
    </xdr:to>
    <xdr:sp>
      <xdr:nvSpPr>
        <xdr:cNvPr id="2755" name="Picture 305"/>
        <xdr:cNvSpPr>
          <a:spLocks noChangeAspect="1" noChangeArrowheads="1"/>
        </xdr:cNvSpPr>
      </xdr:nvSpPr>
      <xdr:spPr>
        <a:xfrm>
          <a:off x="9053195" y="723900"/>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56"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57"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58"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59"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60"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61"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62"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63"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64"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65"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66"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67"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68"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69"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70"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71"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72"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73"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74"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75"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76"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77"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78"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79"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80"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81"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82"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83"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84"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85"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86"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87"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88"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89"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90"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91"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92"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93"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94"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95"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96"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97"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98"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799"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00"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01"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02"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03"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04"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05"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06"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07"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08"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09"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10"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11"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12"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13"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14"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15"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16"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17"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18"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19"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20"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21"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22"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23"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24"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25"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26"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27"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28"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29"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30"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31"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32"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33"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34"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35"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36"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37"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38"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39"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40"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41"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42"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43"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44"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45"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46"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47"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48"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49"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50"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51"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52"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53"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54"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55"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56"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57"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58"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59"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60"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61"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62"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63"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64"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65"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66"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67"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68"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69"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70"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71"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72"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73"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74"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75"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76"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77"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78"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79"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80"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81"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82"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83"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84"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85"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86"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87"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88"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89"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90"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91"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92"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93"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94"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95"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96"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97"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98"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899"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00"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01"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02"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03"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04"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05"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06"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07"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08"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09"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10"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11"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12"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13"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14"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15"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16"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17"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18"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19"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20"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21"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22"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23"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24"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25"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26"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27"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28"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29"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30"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31"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32"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33"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34"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35"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36"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37"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38"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39"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40"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41"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42"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43"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44"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45"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46"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47"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48"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49"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50"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51"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52"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53"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54"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55"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56"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57"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58"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59"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60"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61"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62"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63"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64"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65"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66"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67"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68"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69"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70"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71"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72"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73"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74"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75"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76"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77"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78"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79"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80"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81"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82"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83"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84"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85"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86"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87"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88"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89"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90"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91"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92"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93"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94"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95"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96"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97"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98"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2999"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00"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01"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02"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03"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04"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05"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06"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07"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08"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09"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10"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11"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12"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13"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14"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15"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16"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17"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18"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19"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20"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21"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22"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23"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24"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25"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26"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27"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28"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29"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30"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31"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32"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33"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34"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35"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36"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37"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38"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39"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40"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41"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42"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43"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44"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45"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46"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47"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48"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49"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50"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419100</xdr:colOff>
      <xdr:row>4</xdr:row>
      <xdr:rowOff>0</xdr:rowOff>
    </xdr:from>
    <xdr:to>
      <xdr:col>8</xdr:col>
      <xdr:colOff>369570</xdr:colOff>
      <xdr:row>4</xdr:row>
      <xdr:rowOff>304800</xdr:rowOff>
    </xdr:to>
    <xdr:sp>
      <xdr:nvSpPr>
        <xdr:cNvPr id="3051" name="Picture 305"/>
        <xdr:cNvSpPr>
          <a:spLocks noChangeAspect="1" noChangeArrowheads="1"/>
        </xdr:cNvSpPr>
      </xdr:nvSpPr>
      <xdr:spPr>
        <a:xfrm>
          <a:off x="8735695" y="5200650"/>
          <a:ext cx="36957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52"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53"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54"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55"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56"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57"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58"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59"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60"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61"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62"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63"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64"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65"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66"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67"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68"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69"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70"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71"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72"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73"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74"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75"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76"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77"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78"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79"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80"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81"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82"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83"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84"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85"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86"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87"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88"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89"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90"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91"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92"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93"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94"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95"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96"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97"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98"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099"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00"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01"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02"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03"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04"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05"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06"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07"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08"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09"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10"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11"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12"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13"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14"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15"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16"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17"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18"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19"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20"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21"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22"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23"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24"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25"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26"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27"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28"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29"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30"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31"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32"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33"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34"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35"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36"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37"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38"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39"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40"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41"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42"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43"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44"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45"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46"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47"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48"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49"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50"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51"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52"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53"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54"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55"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56"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57"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58"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59"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60"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61"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62"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63"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64"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65"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66"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67"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68"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69"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70"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71"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72"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73"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74"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75"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76"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77"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78"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79"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80"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81"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82"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83"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84"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85"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86"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87"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88"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89"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90"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91"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92"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93"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94"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95"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96"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97"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98"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199"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00"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01"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02"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03"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04"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05"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06"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07"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08"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09"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10"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11"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12"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13"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14"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15"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16"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17"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18"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19"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20"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21"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22"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23"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24"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25"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26"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27"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28"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29"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30"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31"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32"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33"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34"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35"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36"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37"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38"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39"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40"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41"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42"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43"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44"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45"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46"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47"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48"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49"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50"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51"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52"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53"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54"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55"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56"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57"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58"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59"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60"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61"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62"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63"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64"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65"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66"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67"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68"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69"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70"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71"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72"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73"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74"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75"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76"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77"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78"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79"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80"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81"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82"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83"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84"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85"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86"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87"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88"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89"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90"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91"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92"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93"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94"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95"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96"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97"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98"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299"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00"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01"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02"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03"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04"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05"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06"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07"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08"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09"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10"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11"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12"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13"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14"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15"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16"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17"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18"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19"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20"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21"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22"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23"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24"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25"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26"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27"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28"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29"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30"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31"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32"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33"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34"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35"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36"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37"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38"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39"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40"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41"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42"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43"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44"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45"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46"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317500</xdr:colOff>
      <xdr:row>4</xdr:row>
      <xdr:rowOff>0</xdr:rowOff>
    </xdr:from>
    <xdr:to>
      <xdr:col>5</xdr:col>
      <xdr:colOff>226060</xdr:colOff>
      <xdr:row>4</xdr:row>
      <xdr:rowOff>304800</xdr:rowOff>
    </xdr:to>
    <xdr:sp>
      <xdr:nvSpPr>
        <xdr:cNvPr id="3347" name="Picture 305"/>
        <xdr:cNvSpPr>
          <a:spLocks noChangeAspect="1" noChangeArrowheads="1"/>
        </xdr:cNvSpPr>
      </xdr:nvSpPr>
      <xdr:spPr>
        <a:xfrm>
          <a:off x="7104380" y="5200650"/>
          <a:ext cx="28321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68"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69"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70"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71"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72"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73"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74"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75"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76"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77"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78"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79"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80"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81"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82"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83"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84"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85"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86"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87"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88"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89"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90"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91"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92"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93"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94"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95"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96"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97"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98"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99"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100"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101"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102"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103"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104"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105"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106"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107"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108"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109"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110"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111"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112"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113"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114"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48</xdr:row>
      <xdr:rowOff>0</xdr:rowOff>
    </xdr:from>
    <xdr:to>
      <xdr:col>8</xdr:col>
      <xdr:colOff>369570</xdr:colOff>
      <xdr:row>49</xdr:row>
      <xdr:rowOff>135890</xdr:rowOff>
    </xdr:to>
    <xdr:sp>
      <xdr:nvSpPr>
        <xdr:cNvPr id="115" name="Picture 305"/>
        <xdr:cNvSpPr>
          <a:spLocks noChangeAspect="1" noChangeArrowheads="1"/>
        </xdr:cNvSpPr>
      </xdr:nvSpPr>
      <xdr:spPr>
        <a:xfrm>
          <a:off x="8735695" y="98539300"/>
          <a:ext cx="369570" cy="313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33</xdr:row>
      <xdr:rowOff>171450</xdr:rowOff>
    </xdr:from>
    <xdr:to>
      <xdr:col>8</xdr:col>
      <xdr:colOff>369570</xdr:colOff>
      <xdr:row>33</xdr:row>
      <xdr:rowOff>478790</xdr:rowOff>
    </xdr:to>
    <xdr:sp>
      <xdr:nvSpPr>
        <xdr:cNvPr id="116" name="Picture 305"/>
        <xdr:cNvSpPr>
          <a:spLocks noChangeAspect="1" noChangeArrowheads="1"/>
        </xdr:cNvSpPr>
      </xdr:nvSpPr>
      <xdr:spPr>
        <a:xfrm>
          <a:off x="8735695" y="7835900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33</xdr:row>
      <xdr:rowOff>171450</xdr:rowOff>
    </xdr:from>
    <xdr:to>
      <xdr:col>8</xdr:col>
      <xdr:colOff>369570</xdr:colOff>
      <xdr:row>33</xdr:row>
      <xdr:rowOff>478790</xdr:rowOff>
    </xdr:to>
    <xdr:sp>
      <xdr:nvSpPr>
        <xdr:cNvPr id="117" name="Picture 305"/>
        <xdr:cNvSpPr>
          <a:spLocks noChangeAspect="1" noChangeArrowheads="1"/>
        </xdr:cNvSpPr>
      </xdr:nvSpPr>
      <xdr:spPr>
        <a:xfrm>
          <a:off x="8735695" y="7835900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33</xdr:row>
      <xdr:rowOff>171450</xdr:rowOff>
    </xdr:from>
    <xdr:to>
      <xdr:col>8</xdr:col>
      <xdr:colOff>369570</xdr:colOff>
      <xdr:row>33</xdr:row>
      <xdr:rowOff>478790</xdr:rowOff>
    </xdr:to>
    <xdr:sp>
      <xdr:nvSpPr>
        <xdr:cNvPr id="118" name="Picture 305"/>
        <xdr:cNvSpPr>
          <a:spLocks noChangeAspect="1" noChangeArrowheads="1"/>
        </xdr:cNvSpPr>
      </xdr:nvSpPr>
      <xdr:spPr>
        <a:xfrm>
          <a:off x="8735695" y="7835900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33</xdr:row>
      <xdr:rowOff>171450</xdr:rowOff>
    </xdr:from>
    <xdr:to>
      <xdr:col>8</xdr:col>
      <xdr:colOff>369570</xdr:colOff>
      <xdr:row>33</xdr:row>
      <xdr:rowOff>478790</xdr:rowOff>
    </xdr:to>
    <xdr:sp>
      <xdr:nvSpPr>
        <xdr:cNvPr id="119" name="Picture 305"/>
        <xdr:cNvSpPr>
          <a:spLocks noChangeAspect="1" noChangeArrowheads="1"/>
        </xdr:cNvSpPr>
      </xdr:nvSpPr>
      <xdr:spPr>
        <a:xfrm>
          <a:off x="8735695" y="7835900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33</xdr:row>
      <xdr:rowOff>171450</xdr:rowOff>
    </xdr:from>
    <xdr:to>
      <xdr:col>8</xdr:col>
      <xdr:colOff>369570</xdr:colOff>
      <xdr:row>33</xdr:row>
      <xdr:rowOff>478790</xdr:rowOff>
    </xdr:to>
    <xdr:sp>
      <xdr:nvSpPr>
        <xdr:cNvPr id="120" name="Picture 305"/>
        <xdr:cNvSpPr>
          <a:spLocks noChangeAspect="1" noChangeArrowheads="1"/>
        </xdr:cNvSpPr>
      </xdr:nvSpPr>
      <xdr:spPr>
        <a:xfrm>
          <a:off x="8735695" y="7835900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33</xdr:row>
      <xdr:rowOff>171450</xdr:rowOff>
    </xdr:from>
    <xdr:to>
      <xdr:col>8</xdr:col>
      <xdr:colOff>369570</xdr:colOff>
      <xdr:row>33</xdr:row>
      <xdr:rowOff>478790</xdr:rowOff>
    </xdr:to>
    <xdr:sp>
      <xdr:nvSpPr>
        <xdr:cNvPr id="121" name="Picture 305"/>
        <xdr:cNvSpPr>
          <a:spLocks noChangeAspect="1" noChangeArrowheads="1"/>
        </xdr:cNvSpPr>
      </xdr:nvSpPr>
      <xdr:spPr>
        <a:xfrm>
          <a:off x="8735695" y="7835900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33</xdr:row>
      <xdr:rowOff>171450</xdr:rowOff>
    </xdr:from>
    <xdr:to>
      <xdr:col>8</xdr:col>
      <xdr:colOff>369570</xdr:colOff>
      <xdr:row>33</xdr:row>
      <xdr:rowOff>478790</xdr:rowOff>
    </xdr:to>
    <xdr:sp>
      <xdr:nvSpPr>
        <xdr:cNvPr id="122" name="Picture 305"/>
        <xdr:cNvSpPr>
          <a:spLocks noChangeAspect="1" noChangeArrowheads="1"/>
        </xdr:cNvSpPr>
      </xdr:nvSpPr>
      <xdr:spPr>
        <a:xfrm>
          <a:off x="8735695" y="7835900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33</xdr:row>
      <xdr:rowOff>171450</xdr:rowOff>
    </xdr:from>
    <xdr:to>
      <xdr:col>8</xdr:col>
      <xdr:colOff>369570</xdr:colOff>
      <xdr:row>33</xdr:row>
      <xdr:rowOff>478790</xdr:rowOff>
    </xdr:to>
    <xdr:sp>
      <xdr:nvSpPr>
        <xdr:cNvPr id="123" name="Picture 305"/>
        <xdr:cNvSpPr>
          <a:spLocks noChangeAspect="1" noChangeArrowheads="1"/>
        </xdr:cNvSpPr>
      </xdr:nvSpPr>
      <xdr:spPr>
        <a:xfrm>
          <a:off x="8735695" y="7835900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33</xdr:row>
      <xdr:rowOff>171450</xdr:rowOff>
    </xdr:from>
    <xdr:to>
      <xdr:col>8</xdr:col>
      <xdr:colOff>369570</xdr:colOff>
      <xdr:row>33</xdr:row>
      <xdr:rowOff>478790</xdr:rowOff>
    </xdr:to>
    <xdr:sp>
      <xdr:nvSpPr>
        <xdr:cNvPr id="124" name="Picture 305"/>
        <xdr:cNvSpPr>
          <a:spLocks noChangeAspect="1" noChangeArrowheads="1"/>
        </xdr:cNvSpPr>
      </xdr:nvSpPr>
      <xdr:spPr>
        <a:xfrm>
          <a:off x="8735695" y="7835900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33</xdr:row>
      <xdr:rowOff>171450</xdr:rowOff>
    </xdr:from>
    <xdr:to>
      <xdr:col>8</xdr:col>
      <xdr:colOff>369570</xdr:colOff>
      <xdr:row>33</xdr:row>
      <xdr:rowOff>478790</xdr:rowOff>
    </xdr:to>
    <xdr:sp>
      <xdr:nvSpPr>
        <xdr:cNvPr id="125" name="Picture 305"/>
        <xdr:cNvSpPr>
          <a:spLocks noChangeAspect="1" noChangeArrowheads="1"/>
        </xdr:cNvSpPr>
      </xdr:nvSpPr>
      <xdr:spPr>
        <a:xfrm>
          <a:off x="8735695" y="7835900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33</xdr:row>
      <xdr:rowOff>171450</xdr:rowOff>
    </xdr:from>
    <xdr:to>
      <xdr:col>8</xdr:col>
      <xdr:colOff>369570</xdr:colOff>
      <xdr:row>33</xdr:row>
      <xdr:rowOff>478790</xdr:rowOff>
    </xdr:to>
    <xdr:sp>
      <xdr:nvSpPr>
        <xdr:cNvPr id="126" name="Picture 305"/>
        <xdr:cNvSpPr>
          <a:spLocks noChangeAspect="1" noChangeArrowheads="1"/>
        </xdr:cNvSpPr>
      </xdr:nvSpPr>
      <xdr:spPr>
        <a:xfrm>
          <a:off x="8735695" y="7835900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33</xdr:row>
      <xdr:rowOff>171450</xdr:rowOff>
    </xdr:from>
    <xdr:to>
      <xdr:col>8</xdr:col>
      <xdr:colOff>369570</xdr:colOff>
      <xdr:row>33</xdr:row>
      <xdr:rowOff>478790</xdr:rowOff>
    </xdr:to>
    <xdr:sp>
      <xdr:nvSpPr>
        <xdr:cNvPr id="127" name="Picture 305"/>
        <xdr:cNvSpPr>
          <a:spLocks noChangeAspect="1" noChangeArrowheads="1"/>
        </xdr:cNvSpPr>
      </xdr:nvSpPr>
      <xdr:spPr>
        <a:xfrm>
          <a:off x="8735695" y="7835900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33</xdr:row>
      <xdr:rowOff>171450</xdr:rowOff>
    </xdr:from>
    <xdr:to>
      <xdr:col>8</xdr:col>
      <xdr:colOff>369570</xdr:colOff>
      <xdr:row>33</xdr:row>
      <xdr:rowOff>478790</xdr:rowOff>
    </xdr:to>
    <xdr:sp>
      <xdr:nvSpPr>
        <xdr:cNvPr id="128" name="Picture 305"/>
        <xdr:cNvSpPr>
          <a:spLocks noChangeAspect="1" noChangeArrowheads="1"/>
        </xdr:cNvSpPr>
      </xdr:nvSpPr>
      <xdr:spPr>
        <a:xfrm>
          <a:off x="8735695" y="7835900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33</xdr:row>
      <xdr:rowOff>171450</xdr:rowOff>
    </xdr:from>
    <xdr:to>
      <xdr:col>8</xdr:col>
      <xdr:colOff>369570</xdr:colOff>
      <xdr:row>33</xdr:row>
      <xdr:rowOff>478790</xdr:rowOff>
    </xdr:to>
    <xdr:sp>
      <xdr:nvSpPr>
        <xdr:cNvPr id="129" name="Picture 305"/>
        <xdr:cNvSpPr>
          <a:spLocks noChangeAspect="1" noChangeArrowheads="1"/>
        </xdr:cNvSpPr>
      </xdr:nvSpPr>
      <xdr:spPr>
        <a:xfrm>
          <a:off x="8735695" y="7835900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33</xdr:row>
      <xdr:rowOff>171450</xdr:rowOff>
    </xdr:from>
    <xdr:to>
      <xdr:col>8</xdr:col>
      <xdr:colOff>369570</xdr:colOff>
      <xdr:row>33</xdr:row>
      <xdr:rowOff>478790</xdr:rowOff>
    </xdr:to>
    <xdr:sp>
      <xdr:nvSpPr>
        <xdr:cNvPr id="130" name="Picture 305"/>
        <xdr:cNvSpPr>
          <a:spLocks noChangeAspect="1" noChangeArrowheads="1"/>
        </xdr:cNvSpPr>
      </xdr:nvSpPr>
      <xdr:spPr>
        <a:xfrm>
          <a:off x="8735695" y="7835900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33</xdr:row>
      <xdr:rowOff>171450</xdr:rowOff>
    </xdr:from>
    <xdr:to>
      <xdr:col>8</xdr:col>
      <xdr:colOff>369570</xdr:colOff>
      <xdr:row>33</xdr:row>
      <xdr:rowOff>478790</xdr:rowOff>
    </xdr:to>
    <xdr:sp>
      <xdr:nvSpPr>
        <xdr:cNvPr id="131" name="Picture 305"/>
        <xdr:cNvSpPr>
          <a:spLocks noChangeAspect="1" noChangeArrowheads="1"/>
        </xdr:cNvSpPr>
      </xdr:nvSpPr>
      <xdr:spPr>
        <a:xfrm>
          <a:off x="8735695" y="7835900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33</xdr:row>
      <xdr:rowOff>171450</xdr:rowOff>
    </xdr:from>
    <xdr:to>
      <xdr:col>8</xdr:col>
      <xdr:colOff>369570</xdr:colOff>
      <xdr:row>33</xdr:row>
      <xdr:rowOff>478790</xdr:rowOff>
    </xdr:to>
    <xdr:sp>
      <xdr:nvSpPr>
        <xdr:cNvPr id="132" name="Picture 305"/>
        <xdr:cNvSpPr>
          <a:spLocks noChangeAspect="1" noChangeArrowheads="1"/>
        </xdr:cNvSpPr>
      </xdr:nvSpPr>
      <xdr:spPr>
        <a:xfrm>
          <a:off x="8735695" y="7835900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33</xdr:row>
      <xdr:rowOff>171450</xdr:rowOff>
    </xdr:from>
    <xdr:to>
      <xdr:col>8</xdr:col>
      <xdr:colOff>369570</xdr:colOff>
      <xdr:row>33</xdr:row>
      <xdr:rowOff>478790</xdr:rowOff>
    </xdr:to>
    <xdr:sp>
      <xdr:nvSpPr>
        <xdr:cNvPr id="133" name="Picture 305"/>
        <xdr:cNvSpPr>
          <a:spLocks noChangeAspect="1" noChangeArrowheads="1"/>
        </xdr:cNvSpPr>
      </xdr:nvSpPr>
      <xdr:spPr>
        <a:xfrm>
          <a:off x="8735695" y="7835900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33</xdr:row>
      <xdr:rowOff>171450</xdr:rowOff>
    </xdr:from>
    <xdr:to>
      <xdr:col>8</xdr:col>
      <xdr:colOff>369570</xdr:colOff>
      <xdr:row>33</xdr:row>
      <xdr:rowOff>478790</xdr:rowOff>
    </xdr:to>
    <xdr:sp>
      <xdr:nvSpPr>
        <xdr:cNvPr id="134" name="Picture 305"/>
        <xdr:cNvSpPr>
          <a:spLocks noChangeAspect="1" noChangeArrowheads="1"/>
        </xdr:cNvSpPr>
      </xdr:nvSpPr>
      <xdr:spPr>
        <a:xfrm>
          <a:off x="8735695" y="7835900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33</xdr:row>
      <xdr:rowOff>171450</xdr:rowOff>
    </xdr:from>
    <xdr:to>
      <xdr:col>8</xdr:col>
      <xdr:colOff>369570</xdr:colOff>
      <xdr:row>33</xdr:row>
      <xdr:rowOff>478790</xdr:rowOff>
    </xdr:to>
    <xdr:sp>
      <xdr:nvSpPr>
        <xdr:cNvPr id="135" name="Picture 305"/>
        <xdr:cNvSpPr>
          <a:spLocks noChangeAspect="1" noChangeArrowheads="1"/>
        </xdr:cNvSpPr>
      </xdr:nvSpPr>
      <xdr:spPr>
        <a:xfrm>
          <a:off x="8735695" y="7835900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33</xdr:row>
      <xdr:rowOff>171450</xdr:rowOff>
    </xdr:from>
    <xdr:to>
      <xdr:col>8</xdr:col>
      <xdr:colOff>369570</xdr:colOff>
      <xdr:row>33</xdr:row>
      <xdr:rowOff>478790</xdr:rowOff>
    </xdr:to>
    <xdr:sp>
      <xdr:nvSpPr>
        <xdr:cNvPr id="136" name="Picture 305"/>
        <xdr:cNvSpPr>
          <a:spLocks noChangeAspect="1" noChangeArrowheads="1"/>
        </xdr:cNvSpPr>
      </xdr:nvSpPr>
      <xdr:spPr>
        <a:xfrm>
          <a:off x="8735695" y="7835900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33</xdr:row>
      <xdr:rowOff>171450</xdr:rowOff>
    </xdr:from>
    <xdr:to>
      <xdr:col>8</xdr:col>
      <xdr:colOff>369570</xdr:colOff>
      <xdr:row>33</xdr:row>
      <xdr:rowOff>478790</xdr:rowOff>
    </xdr:to>
    <xdr:sp>
      <xdr:nvSpPr>
        <xdr:cNvPr id="137" name="Picture 305"/>
        <xdr:cNvSpPr>
          <a:spLocks noChangeAspect="1" noChangeArrowheads="1"/>
        </xdr:cNvSpPr>
      </xdr:nvSpPr>
      <xdr:spPr>
        <a:xfrm>
          <a:off x="8735695" y="7835900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33</xdr:row>
      <xdr:rowOff>171450</xdr:rowOff>
    </xdr:from>
    <xdr:to>
      <xdr:col>8</xdr:col>
      <xdr:colOff>369570</xdr:colOff>
      <xdr:row>33</xdr:row>
      <xdr:rowOff>478790</xdr:rowOff>
    </xdr:to>
    <xdr:sp>
      <xdr:nvSpPr>
        <xdr:cNvPr id="138" name="Picture 305"/>
        <xdr:cNvSpPr>
          <a:spLocks noChangeAspect="1" noChangeArrowheads="1"/>
        </xdr:cNvSpPr>
      </xdr:nvSpPr>
      <xdr:spPr>
        <a:xfrm>
          <a:off x="8735695" y="7835900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33</xdr:row>
      <xdr:rowOff>171450</xdr:rowOff>
    </xdr:from>
    <xdr:to>
      <xdr:col>8</xdr:col>
      <xdr:colOff>369570</xdr:colOff>
      <xdr:row>33</xdr:row>
      <xdr:rowOff>478790</xdr:rowOff>
    </xdr:to>
    <xdr:sp>
      <xdr:nvSpPr>
        <xdr:cNvPr id="139" name="Picture 305"/>
        <xdr:cNvSpPr>
          <a:spLocks noChangeAspect="1" noChangeArrowheads="1"/>
        </xdr:cNvSpPr>
      </xdr:nvSpPr>
      <xdr:spPr>
        <a:xfrm>
          <a:off x="8735695" y="7835900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33</xdr:row>
      <xdr:rowOff>171450</xdr:rowOff>
    </xdr:from>
    <xdr:to>
      <xdr:col>8</xdr:col>
      <xdr:colOff>369570</xdr:colOff>
      <xdr:row>33</xdr:row>
      <xdr:rowOff>478790</xdr:rowOff>
    </xdr:to>
    <xdr:sp>
      <xdr:nvSpPr>
        <xdr:cNvPr id="140" name="Picture 305"/>
        <xdr:cNvSpPr>
          <a:spLocks noChangeAspect="1" noChangeArrowheads="1"/>
        </xdr:cNvSpPr>
      </xdr:nvSpPr>
      <xdr:spPr>
        <a:xfrm>
          <a:off x="8735695" y="7835900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33</xdr:row>
      <xdr:rowOff>171450</xdr:rowOff>
    </xdr:from>
    <xdr:to>
      <xdr:col>8</xdr:col>
      <xdr:colOff>369570</xdr:colOff>
      <xdr:row>33</xdr:row>
      <xdr:rowOff>478790</xdr:rowOff>
    </xdr:to>
    <xdr:sp>
      <xdr:nvSpPr>
        <xdr:cNvPr id="141" name="Picture 305"/>
        <xdr:cNvSpPr>
          <a:spLocks noChangeAspect="1" noChangeArrowheads="1"/>
        </xdr:cNvSpPr>
      </xdr:nvSpPr>
      <xdr:spPr>
        <a:xfrm>
          <a:off x="8735695" y="7835900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33</xdr:row>
      <xdr:rowOff>171450</xdr:rowOff>
    </xdr:from>
    <xdr:to>
      <xdr:col>8</xdr:col>
      <xdr:colOff>369570</xdr:colOff>
      <xdr:row>33</xdr:row>
      <xdr:rowOff>478790</xdr:rowOff>
    </xdr:to>
    <xdr:sp>
      <xdr:nvSpPr>
        <xdr:cNvPr id="142" name="Picture 305"/>
        <xdr:cNvSpPr>
          <a:spLocks noChangeAspect="1" noChangeArrowheads="1"/>
        </xdr:cNvSpPr>
      </xdr:nvSpPr>
      <xdr:spPr>
        <a:xfrm>
          <a:off x="8735695" y="7835900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33</xdr:row>
      <xdr:rowOff>171450</xdr:rowOff>
    </xdr:from>
    <xdr:to>
      <xdr:col>8</xdr:col>
      <xdr:colOff>369570</xdr:colOff>
      <xdr:row>33</xdr:row>
      <xdr:rowOff>478790</xdr:rowOff>
    </xdr:to>
    <xdr:sp>
      <xdr:nvSpPr>
        <xdr:cNvPr id="143" name="Picture 305"/>
        <xdr:cNvSpPr>
          <a:spLocks noChangeAspect="1" noChangeArrowheads="1"/>
        </xdr:cNvSpPr>
      </xdr:nvSpPr>
      <xdr:spPr>
        <a:xfrm>
          <a:off x="8735695" y="7835900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33</xdr:row>
      <xdr:rowOff>171450</xdr:rowOff>
    </xdr:from>
    <xdr:to>
      <xdr:col>8</xdr:col>
      <xdr:colOff>369570</xdr:colOff>
      <xdr:row>33</xdr:row>
      <xdr:rowOff>478790</xdr:rowOff>
    </xdr:to>
    <xdr:sp>
      <xdr:nvSpPr>
        <xdr:cNvPr id="144" name="Picture 305"/>
        <xdr:cNvSpPr>
          <a:spLocks noChangeAspect="1" noChangeArrowheads="1"/>
        </xdr:cNvSpPr>
      </xdr:nvSpPr>
      <xdr:spPr>
        <a:xfrm>
          <a:off x="8735695" y="7835900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33</xdr:row>
      <xdr:rowOff>171450</xdr:rowOff>
    </xdr:from>
    <xdr:to>
      <xdr:col>8</xdr:col>
      <xdr:colOff>369570</xdr:colOff>
      <xdr:row>33</xdr:row>
      <xdr:rowOff>478790</xdr:rowOff>
    </xdr:to>
    <xdr:sp>
      <xdr:nvSpPr>
        <xdr:cNvPr id="145" name="Picture 305"/>
        <xdr:cNvSpPr>
          <a:spLocks noChangeAspect="1" noChangeArrowheads="1"/>
        </xdr:cNvSpPr>
      </xdr:nvSpPr>
      <xdr:spPr>
        <a:xfrm>
          <a:off x="8735695" y="78359000"/>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34</xdr:row>
      <xdr:rowOff>314325</xdr:rowOff>
    </xdr:from>
    <xdr:to>
      <xdr:col>8</xdr:col>
      <xdr:colOff>369570</xdr:colOff>
      <xdr:row>34</xdr:row>
      <xdr:rowOff>621665</xdr:rowOff>
    </xdr:to>
    <xdr:sp>
      <xdr:nvSpPr>
        <xdr:cNvPr id="146" name="Picture 305"/>
        <xdr:cNvSpPr>
          <a:spLocks noChangeAspect="1" noChangeArrowheads="1"/>
        </xdr:cNvSpPr>
      </xdr:nvSpPr>
      <xdr:spPr>
        <a:xfrm>
          <a:off x="8735695" y="83702525"/>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34</xdr:row>
      <xdr:rowOff>314325</xdr:rowOff>
    </xdr:from>
    <xdr:to>
      <xdr:col>8</xdr:col>
      <xdr:colOff>369570</xdr:colOff>
      <xdr:row>34</xdr:row>
      <xdr:rowOff>621665</xdr:rowOff>
    </xdr:to>
    <xdr:sp>
      <xdr:nvSpPr>
        <xdr:cNvPr id="147" name="Picture 305"/>
        <xdr:cNvSpPr>
          <a:spLocks noChangeAspect="1" noChangeArrowheads="1"/>
        </xdr:cNvSpPr>
      </xdr:nvSpPr>
      <xdr:spPr>
        <a:xfrm>
          <a:off x="8735695" y="83702525"/>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34</xdr:row>
      <xdr:rowOff>314325</xdr:rowOff>
    </xdr:from>
    <xdr:to>
      <xdr:col>8</xdr:col>
      <xdr:colOff>369570</xdr:colOff>
      <xdr:row>34</xdr:row>
      <xdr:rowOff>621665</xdr:rowOff>
    </xdr:to>
    <xdr:sp>
      <xdr:nvSpPr>
        <xdr:cNvPr id="148" name="Picture 305"/>
        <xdr:cNvSpPr>
          <a:spLocks noChangeAspect="1" noChangeArrowheads="1"/>
        </xdr:cNvSpPr>
      </xdr:nvSpPr>
      <xdr:spPr>
        <a:xfrm>
          <a:off x="8735695" y="83702525"/>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34</xdr:row>
      <xdr:rowOff>314325</xdr:rowOff>
    </xdr:from>
    <xdr:to>
      <xdr:col>8</xdr:col>
      <xdr:colOff>369570</xdr:colOff>
      <xdr:row>34</xdr:row>
      <xdr:rowOff>621665</xdr:rowOff>
    </xdr:to>
    <xdr:sp>
      <xdr:nvSpPr>
        <xdr:cNvPr id="149" name="Picture 305"/>
        <xdr:cNvSpPr>
          <a:spLocks noChangeAspect="1" noChangeArrowheads="1"/>
        </xdr:cNvSpPr>
      </xdr:nvSpPr>
      <xdr:spPr>
        <a:xfrm>
          <a:off x="8735695" y="83702525"/>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34</xdr:row>
      <xdr:rowOff>314325</xdr:rowOff>
    </xdr:from>
    <xdr:to>
      <xdr:col>8</xdr:col>
      <xdr:colOff>369570</xdr:colOff>
      <xdr:row>34</xdr:row>
      <xdr:rowOff>621665</xdr:rowOff>
    </xdr:to>
    <xdr:sp>
      <xdr:nvSpPr>
        <xdr:cNvPr id="150" name="Picture 305"/>
        <xdr:cNvSpPr>
          <a:spLocks noChangeAspect="1" noChangeArrowheads="1"/>
        </xdr:cNvSpPr>
      </xdr:nvSpPr>
      <xdr:spPr>
        <a:xfrm>
          <a:off x="8735695" y="83702525"/>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34</xdr:row>
      <xdr:rowOff>314325</xdr:rowOff>
    </xdr:from>
    <xdr:to>
      <xdr:col>8</xdr:col>
      <xdr:colOff>369570</xdr:colOff>
      <xdr:row>34</xdr:row>
      <xdr:rowOff>621665</xdr:rowOff>
    </xdr:to>
    <xdr:sp>
      <xdr:nvSpPr>
        <xdr:cNvPr id="151" name="Picture 305"/>
        <xdr:cNvSpPr>
          <a:spLocks noChangeAspect="1" noChangeArrowheads="1"/>
        </xdr:cNvSpPr>
      </xdr:nvSpPr>
      <xdr:spPr>
        <a:xfrm>
          <a:off x="8735695" y="83702525"/>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34</xdr:row>
      <xdr:rowOff>314325</xdr:rowOff>
    </xdr:from>
    <xdr:to>
      <xdr:col>8</xdr:col>
      <xdr:colOff>369570</xdr:colOff>
      <xdr:row>34</xdr:row>
      <xdr:rowOff>621665</xdr:rowOff>
    </xdr:to>
    <xdr:sp>
      <xdr:nvSpPr>
        <xdr:cNvPr id="152" name="Picture 305"/>
        <xdr:cNvSpPr>
          <a:spLocks noChangeAspect="1" noChangeArrowheads="1"/>
        </xdr:cNvSpPr>
      </xdr:nvSpPr>
      <xdr:spPr>
        <a:xfrm>
          <a:off x="8735695" y="83702525"/>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34</xdr:row>
      <xdr:rowOff>314325</xdr:rowOff>
    </xdr:from>
    <xdr:to>
      <xdr:col>8</xdr:col>
      <xdr:colOff>369570</xdr:colOff>
      <xdr:row>34</xdr:row>
      <xdr:rowOff>621665</xdr:rowOff>
    </xdr:to>
    <xdr:sp>
      <xdr:nvSpPr>
        <xdr:cNvPr id="153" name="Picture 305"/>
        <xdr:cNvSpPr>
          <a:spLocks noChangeAspect="1" noChangeArrowheads="1"/>
        </xdr:cNvSpPr>
      </xdr:nvSpPr>
      <xdr:spPr>
        <a:xfrm>
          <a:off x="8735695" y="83702525"/>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34</xdr:row>
      <xdr:rowOff>314325</xdr:rowOff>
    </xdr:from>
    <xdr:to>
      <xdr:col>8</xdr:col>
      <xdr:colOff>369570</xdr:colOff>
      <xdr:row>34</xdr:row>
      <xdr:rowOff>621665</xdr:rowOff>
    </xdr:to>
    <xdr:sp>
      <xdr:nvSpPr>
        <xdr:cNvPr id="154" name="Picture 305"/>
        <xdr:cNvSpPr>
          <a:spLocks noChangeAspect="1" noChangeArrowheads="1"/>
        </xdr:cNvSpPr>
      </xdr:nvSpPr>
      <xdr:spPr>
        <a:xfrm>
          <a:off x="8735695" y="83702525"/>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34</xdr:row>
      <xdr:rowOff>314325</xdr:rowOff>
    </xdr:from>
    <xdr:to>
      <xdr:col>8</xdr:col>
      <xdr:colOff>369570</xdr:colOff>
      <xdr:row>34</xdr:row>
      <xdr:rowOff>621665</xdr:rowOff>
    </xdr:to>
    <xdr:sp>
      <xdr:nvSpPr>
        <xdr:cNvPr id="155" name="Picture 305"/>
        <xdr:cNvSpPr>
          <a:spLocks noChangeAspect="1" noChangeArrowheads="1"/>
        </xdr:cNvSpPr>
      </xdr:nvSpPr>
      <xdr:spPr>
        <a:xfrm>
          <a:off x="8735695" y="83702525"/>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34</xdr:row>
      <xdr:rowOff>314325</xdr:rowOff>
    </xdr:from>
    <xdr:to>
      <xdr:col>8</xdr:col>
      <xdr:colOff>369570</xdr:colOff>
      <xdr:row>34</xdr:row>
      <xdr:rowOff>621665</xdr:rowOff>
    </xdr:to>
    <xdr:sp>
      <xdr:nvSpPr>
        <xdr:cNvPr id="156" name="Picture 305"/>
        <xdr:cNvSpPr>
          <a:spLocks noChangeAspect="1" noChangeArrowheads="1"/>
        </xdr:cNvSpPr>
      </xdr:nvSpPr>
      <xdr:spPr>
        <a:xfrm>
          <a:off x="8735695" y="83702525"/>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34</xdr:row>
      <xdr:rowOff>314325</xdr:rowOff>
    </xdr:from>
    <xdr:to>
      <xdr:col>8</xdr:col>
      <xdr:colOff>369570</xdr:colOff>
      <xdr:row>34</xdr:row>
      <xdr:rowOff>621665</xdr:rowOff>
    </xdr:to>
    <xdr:sp>
      <xdr:nvSpPr>
        <xdr:cNvPr id="157" name="Picture 305"/>
        <xdr:cNvSpPr>
          <a:spLocks noChangeAspect="1" noChangeArrowheads="1"/>
        </xdr:cNvSpPr>
      </xdr:nvSpPr>
      <xdr:spPr>
        <a:xfrm>
          <a:off x="8735695" y="83702525"/>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34</xdr:row>
      <xdr:rowOff>314325</xdr:rowOff>
    </xdr:from>
    <xdr:to>
      <xdr:col>8</xdr:col>
      <xdr:colOff>369570</xdr:colOff>
      <xdr:row>34</xdr:row>
      <xdr:rowOff>621665</xdr:rowOff>
    </xdr:to>
    <xdr:sp>
      <xdr:nvSpPr>
        <xdr:cNvPr id="158" name="Picture 305"/>
        <xdr:cNvSpPr>
          <a:spLocks noChangeAspect="1" noChangeArrowheads="1"/>
        </xdr:cNvSpPr>
      </xdr:nvSpPr>
      <xdr:spPr>
        <a:xfrm>
          <a:off x="8735695" y="83702525"/>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34</xdr:row>
      <xdr:rowOff>314325</xdr:rowOff>
    </xdr:from>
    <xdr:to>
      <xdr:col>8</xdr:col>
      <xdr:colOff>369570</xdr:colOff>
      <xdr:row>34</xdr:row>
      <xdr:rowOff>621665</xdr:rowOff>
    </xdr:to>
    <xdr:sp>
      <xdr:nvSpPr>
        <xdr:cNvPr id="159" name="Picture 305"/>
        <xdr:cNvSpPr>
          <a:spLocks noChangeAspect="1" noChangeArrowheads="1"/>
        </xdr:cNvSpPr>
      </xdr:nvSpPr>
      <xdr:spPr>
        <a:xfrm>
          <a:off x="8735695" y="83702525"/>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34</xdr:row>
      <xdr:rowOff>314325</xdr:rowOff>
    </xdr:from>
    <xdr:to>
      <xdr:col>8</xdr:col>
      <xdr:colOff>369570</xdr:colOff>
      <xdr:row>34</xdr:row>
      <xdr:rowOff>621665</xdr:rowOff>
    </xdr:to>
    <xdr:sp>
      <xdr:nvSpPr>
        <xdr:cNvPr id="160" name="Picture 305"/>
        <xdr:cNvSpPr>
          <a:spLocks noChangeAspect="1" noChangeArrowheads="1"/>
        </xdr:cNvSpPr>
      </xdr:nvSpPr>
      <xdr:spPr>
        <a:xfrm>
          <a:off x="8735695" y="83702525"/>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34</xdr:row>
      <xdr:rowOff>314325</xdr:rowOff>
    </xdr:from>
    <xdr:to>
      <xdr:col>8</xdr:col>
      <xdr:colOff>369570</xdr:colOff>
      <xdr:row>34</xdr:row>
      <xdr:rowOff>621665</xdr:rowOff>
    </xdr:to>
    <xdr:sp>
      <xdr:nvSpPr>
        <xdr:cNvPr id="161" name="Picture 305"/>
        <xdr:cNvSpPr>
          <a:spLocks noChangeAspect="1" noChangeArrowheads="1"/>
        </xdr:cNvSpPr>
      </xdr:nvSpPr>
      <xdr:spPr>
        <a:xfrm>
          <a:off x="8735695" y="83702525"/>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34</xdr:row>
      <xdr:rowOff>314325</xdr:rowOff>
    </xdr:from>
    <xdr:to>
      <xdr:col>8</xdr:col>
      <xdr:colOff>369570</xdr:colOff>
      <xdr:row>34</xdr:row>
      <xdr:rowOff>621665</xdr:rowOff>
    </xdr:to>
    <xdr:sp>
      <xdr:nvSpPr>
        <xdr:cNvPr id="162" name="Picture 305"/>
        <xdr:cNvSpPr>
          <a:spLocks noChangeAspect="1" noChangeArrowheads="1"/>
        </xdr:cNvSpPr>
      </xdr:nvSpPr>
      <xdr:spPr>
        <a:xfrm>
          <a:off x="8735695" y="83702525"/>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274955</xdr:colOff>
      <xdr:row>34</xdr:row>
      <xdr:rowOff>314325</xdr:rowOff>
    </xdr:from>
    <xdr:to>
      <xdr:col>8</xdr:col>
      <xdr:colOff>369570</xdr:colOff>
      <xdr:row>34</xdr:row>
      <xdr:rowOff>621665</xdr:rowOff>
    </xdr:to>
    <xdr:sp>
      <xdr:nvSpPr>
        <xdr:cNvPr id="163" name="Picture 305"/>
        <xdr:cNvSpPr>
          <a:spLocks noChangeAspect="1" noChangeArrowheads="1"/>
        </xdr:cNvSpPr>
      </xdr:nvSpPr>
      <xdr:spPr>
        <a:xfrm>
          <a:off x="8735695" y="83702525"/>
          <a:ext cx="369570" cy="30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8"/>
  <sheetViews>
    <sheetView tabSelected="1" zoomScale="120" zoomScaleNormal="120" topLeftCell="A19" workbookViewId="0">
      <selection activeCell="C23" sqref="C23"/>
    </sheetView>
  </sheetViews>
  <sheetFormatPr defaultColWidth="9" defaultRowHeight="14" outlineLevelCol="7"/>
  <cols>
    <col min="1" max="1" width="3.26363636363636" style="4" customWidth="1"/>
    <col min="2" max="2" width="7.44545454545455" style="4" customWidth="1"/>
    <col min="3" max="3" width="81.0909090909091" style="4" customWidth="1"/>
    <col min="4" max="5" width="5.36363636363636" style="4" customWidth="1"/>
    <col min="6" max="6" width="9.26363636363636" style="4" customWidth="1"/>
    <col min="7" max="7" width="9.63636363636364" style="4" customWidth="1"/>
    <col min="8" max="8" width="3.63636363636364" style="4" customWidth="1"/>
  </cols>
  <sheetData>
    <row r="1" ht="30" customHeight="1" spans="1:8">
      <c r="A1" s="5" t="s">
        <v>0</v>
      </c>
      <c r="B1" s="6"/>
      <c r="C1" s="6"/>
      <c r="D1" s="6"/>
      <c r="E1" s="6"/>
      <c r="F1" s="6"/>
      <c r="G1" s="6"/>
      <c r="H1" s="6"/>
    </row>
    <row r="2" s="1" customFormat="1" ht="27" customHeight="1" spans="1:8">
      <c r="A2" s="7" t="s">
        <v>1</v>
      </c>
      <c r="B2" s="7" t="s">
        <v>2</v>
      </c>
      <c r="C2" s="7" t="s">
        <v>3</v>
      </c>
      <c r="D2" s="7" t="s">
        <v>4</v>
      </c>
      <c r="E2" s="7" t="s">
        <v>5</v>
      </c>
      <c r="F2" s="7" t="s">
        <v>6</v>
      </c>
      <c r="G2" s="7" t="s">
        <v>7</v>
      </c>
      <c r="H2" s="7" t="s">
        <v>8</v>
      </c>
    </row>
    <row r="3" s="2" customFormat="1" ht="193" customHeight="1" spans="1:8">
      <c r="A3" s="8">
        <v>1</v>
      </c>
      <c r="B3" s="8" t="s">
        <v>9</v>
      </c>
      <c r="C3" s="9" t="s">
        <v>10</v>
      </c>
      <c r="D3" s="8">
        <v>2</v>
      </c>
      <c r="E3" s="8" t="s">
        <v>11</v>
      </c>
      <c r="F3" s="10">
        <v>53500</v>
      </c>
      <c r="G3" s="10">
        <f t="shared" ref="G3:G10" si="0">D3*F3</f>
        <v>107000</v>
      </c>
      <c r="H3" s="11" t="s">
        <v>12</v>
      </c>
    </row>
    <row r="4" s="2" customFormat="1" ht="159.5" spans="1:8">
      <c r="A4" s="8">
        <v>2</v>
      </c>
      <c r="B4" s="8" t="s">
        <v>13</v>
      </c>
      <c r="C4" s="9" t="s">
        <v>14</v>
      </c>
      <c r="D4" s="8">
        <v>1</v>
      </c>
      <c r="E4" s="8" t="s">
        <v>11</v>
      </c>
      <c r="F4" s="10">
        <v>97000</v>
      </c>
      <c r="G4" s="10">
        <f t="shared" si="0"/>
        <v>97000</v>
      </c>
      <c r="H4" s="12"/>
    </row>
    <row r="5" s="2" customFormat="1" ht="183" customHeight="1" spans="1:8">
      <c r="A5" s="8">
        <v>3</v>
      </c>
      <c r="B5" s="8" t="s">
        <v>15</v>
      </c>
      <c r="C5" s="9" t="s">
        <v>16</v>
      </c>
      <c r="D5" s="8">
        <v>1</v>
      </c>
      <c r="E5" s="8" t="s">
        <v>11</v>
      </c>
      <c r="F5" s="10">
        <v>174500</v>
      </c>
      <c r="G5" s="10">
        <f t="shared" si="0"/>
        <v>174500</v>
      </c>
      <c r="H5" s="12"/>
    </row>
    <row r="6" s="2" customFormat="1" ht="168" customHeight="1" spans="1:8">
      <c r="A6" s="8">
        <v>4</v>
      </c>
      <c r="B6" s="8" t="s">
        <v>17</v>
      </c>
      <c r="C6" s="9" t="s">
        <v>18</v>
      </c>
      <c r="D6" s="8">
        <v>18</v>
      </c>
      <c r="E6" s="8" t="s">
        <v>11</v>
      </c>
      <c r="F6" s="10">
        <v>8650</v>
      </c>
      <c r="G6" s="10">
        <f t="shared" si="0"/>
        <v>155700</v>
      </c>
      <c r="H6" s="12"/>
    </row>
    <row r="7" s="2" customFormat="1" ht="178" customHeight="1" spans="1:8">
      <c r="A7" s="8">
        <v>5</v>
      </c>
      <c r="B7" s="8" t="s">
        <v>19</v>
      </c>
      <c r="C7" s="9" t="s">
        <v>20</v>
      </c>
      <c r="D7" s="8">
        <v>5</v>
      </c>
      <c r="E7" s="8" t="s">
        <v>11</v>
      </c>
      <c r="F7" s="10">
        <v>10470</v>
      </c>
      <c r="G7" s="10">
        <f t="shared" si="0"/>
        <v>52350</v>
      </c>
      <c r="H7" s="12"/>
    </row>
    <row r="8" s="2" customFormat="1" ht="218" customHeight="1" spans="1:8">
      <c r="A8" s="8">
        <v>6</v>
      </c>
      <c r="B8" s="8" t="s">
        <v>21</v>
      </c>
      <c r="C8" s="9" t="s">
        <v>22</v>
      </c>
      <c r="D8" s="8">
        <v>1</v>
      </c>
      <c r="E8" s="8" t="s">
        <v>11</v>
      </c>
      <c r="F8" s="10">
        <v>11920</v>
      </c>
      <c r="G8" s="10">
        <f t="shared" si="0"/>
        <v>11920</v>
      </c>
      <c r="H8" s="12"/>
    </row>
    <row r="9" s="2" customFormat="1" ht="217.5" spans="1:8">
      <c r="A9" s="8">
        <v>7</v>
      </c>
      <c r="B9" s="8" t="s">
        <v>23</v>
      </c>
      <c r="C9" s="9" t="s">
        <v>24</v>
      </c>
      <c r="D9" s="8">
        <v>10</v>
      </c>
      <c r="E9" s="8" t="s">
        <v>11</v>
      </c>
      <c r="F9" s="10">
        <v>2925</v>
      </c>
      <c r="G9" s="10">
        <f t="shared" si="0"/>
        <v>29250</v>
      </c>
      <c r="H9" s="12"/>
    </row>
    <row r="10" s="2" customFormat="1" ht="23" customHeight="1" spans="1:8">
      <c r="A10" s="8">
        <v>8</v>
      </c>
      <c r="B10" s="8" t="s">
        <v>25</v>
      </c>
      <c r="C10" s="9" t="s">
        <v>26</v>
      </c>
      <c r="D10" s="8">
        <v>5</v>
      </c>
      <c r="E10" s="8" t="s">
        <v>11</v>
      </c>
      <c r="F10" s="10">
        <v>3450</v>
      </c>
      <c r="G10" s="10">
        <f t="shared" si="0"/>
        <v>17250</v>
      </c>
      <c r="H10" s="13"/>
    </row>
    <row r="11" s="2" customFormat="1" ht="409.5" spans="1:8">
      <c r="A11" s="8">
        <v>9</v>
      </c>
      <c r="B11" s="8" t="s">
        <v>27</v>
      </c>
      <c r="C11" s="14" t="s">
        <v>28</v>
      </c>
      <c r="D11" s="8">
        <v>2</v>
      </c>
      <c r="E11" s="8" t="s">
        <v>11</v>
      </c>
      <c r="F11" s="10">
        <v>93500</v>
      </c>
      <c r="G11" s="10">
        <f t="shared" ref="G11:G16" si="1">F11*D11</f>
        <v>187000</v>
      </c>
      <c r="H11" s="15" t="s">
        <v>29</v>
      </c>
    </row>
    <row r="12" s="2" customFormat="1" ht="370.5" spans="1:8">
      <c r="A12" s="8">
        <v>10</v>
      </c>
      <c r="B12" s="8" t="s">
        <v>30</v>
      </c>
      <c r="C12" s="16" t="s">
        <v>31</v>
      </c>
      <c r="D12" s="8">
        <v>1</v>
      </c>
      <c r="E12" s="8" t="s">
        <v>11</v>
      </c>
      <c r="F12" s="10">
        <v>78000</v>
      </c>
      <c r="G12" s="10">
        <f t="shared" si="1"/>
        <v>78000</v>
      </c>
      <c r="H12" s="17"/>
    </row>
    <row r="13" s="2" customFormat="1" ht="313.5" spans="1:8">
      <c r="A13" s="8">
        <v>11</v>
      </c>
      <c r="B13" s="8" t="s">
        <v>32</v>
      </c>
      <c r="C13" s="16" t="s">
        <v>33</v>
      </c>
      <c r="D13" s="8">
        <v>1</v>
      </c>
      <c r="E13" s="8" t="s">
        <v>11</v>
      </c>
      <c r="F13" s="10">
        <v>103300</v>
      </c>
      <c r="G13" s="10">
        <f t="shared" si="1"/>
        <v>103300</v>
      </c>
      <c r="H13" s="17"/>
    </row>
    <row r="14" s="2" customFormat="1" ht="409.5" spans="1:8">
      <c r="A14" s="8">
        <v>12</v>
      </c>
      <c r="B14" s="8" t="s">
        <v>34</v>
      </c>
      <c r="C14" s="16" t="s">
        <v>35</v>
      </c>
      <c r="D14" s="8">
        <v>50</v>
      </c>
      <c r="E14" s="8" t="s">
        <v>36</v>
      </c>
      <c r="F14" s="10">
        <v>300</v>
      </c>
      <c r="G14" s="10">
        <f t="shared" si="1"/>
        <v>15000</v>
      </c>
      <c r="H14" s="17"/>
    </row>
    <row r="15" s="2" customFormat="1" ht="408.5" spans="1:8">
      <c r="A15" s="8">
        <v>13</v>
      </c>
      <c r="B15" s="8" t="s">
        <v>37</v>
      </c>
      <c r="C15" s="16" t="s">
        <v>38</v>
      </c>
      <c r="D15" s="8">
        <v>5</v>
      </c>
      <c r="E15" s="8" t="s">
        <v>36</v>
      </c>
      <c r="F15" s="10">
        <v>600</v>
      </c>
      <c r="G15" s="10">
        <f t="shared" si="1"/>
        <v>3000</v>
      </c>
      <c r="H15" s="17"/>
    </row>
    <row r="16" s="2" customFormat="1" ht="408" customHeight="1" spans="1:8">
      <c r="A16" s="8">
        <v>14</v>
      </c>
      <c r="B16" s="11" t="s">
        <v>39</v>
      </c>
      <c r="C16" s="18" t="s">
        <v>40</v>
      </c>
      <c r="D16" s="8">
        <v>1</v>
      </c>
      <c r="E16" s="8" t="s">
        <v>11</v>
      </c>
      <c r="F16" s="10">
        <v>121128</v>
      </c>
      <c r="G16" s="10">
        <f t="shared" si="1"/>
        <v>121128</v>
      </c>
      <c r="H16" s="17"/>
    </row>
    <row r="17" s="2" customFormat="1" ht="303" customHeight="1" spans="1:8">
      <c r="A17" s="8">
        <v>15</v>
      </c>
      <c r="B17" s="8" t="s">
        <v>41</v>
      </c>
      <c r="C17" s="9" t="s">
        <v>42</v>
      </c>
      <c r="D17" s="8">
        <v>1</v>
      </c>
      <c r="E17" s="8" t="s">
        <v>36</v>
      </c>
      <c r="F17" s="10">
        <v>103822</v>
      </c>
      <c r="G17" s="10">
        <f>D17*F17</f>
        <v>103822</v>
      </c>
      <c r="H17" s="11" t="s">
        <v>43</v>
      </c>
    </row>
    <row r="18" ht="34" customHeight="1" spans="1:8">
      <c r="A18" s="8">
        <v>16</v>
      </c>
      <c r="B18" s="8" t="s">
        <v>44</v>
      </c>
      <c r="C18" s="9" t="s">
        <v>45</v>
      </c>
      <c r="D18" s="8">
        <v>1</v>
      </c>
      <c r="E18" s="8" t="s">
        <v>36</v>
      </c>
      <c r="F18" s="10">
        <v>1500</v>
      </c>
      <c r="G18" s="10">
        <f>D18*F18</f>
        <v>1500</v>
      </c>
      <c r="H18" s="12"/>
    </row>
    <row r="19" s="2" customFormat="1" ht="130.5" spans="1:8">
      <c r="A19" s="8">
        <v>17</v>
      </c>
      <c r="B19" s="8" t="s">
        <v>46</v>
      </c>
      <c r="C19" s="9" t="s">
        <v>47</v>
      </c>
      <c r="D19" s="8">
        <v>1</v>
      </c>
      <c r="E19" s="8" t="s">
        <v>36</v>
      </c>
      <c r="F19" s="10">
        <v>37600</v>
      </c>
      <c r="G19" s="10">
        <f>D19*F19</f>
        <v>37600</v>
      </c>
      <c r="H19" s="12"/>
    </row>
    <row r="20" s="2" customFormat="1" ht="29" spans="1:8">
      <c r="A20" s="8">
        <v>18</v>
      </c>
      <c r="B20" s="8" t="s">
        <v>48</v>
      </c>
      <c r="C20" s="9" t="s">
        <v>49</v>
      </c>
      <c r="D20" s="8">
        <v>150</v>
      </c>
      <c r="E20" s="8" t="s">
        <v>50</v>
      </c>
      <c r="F20" s="10">
        <v>90</v>
      </c>
      <c r="G20" s="10">
        <f t="shared" ref="G20:G25" si="2">D20*F20</f>
        <v>13500</v>
      </c>
      <c r="H20" s="12"/>
    </row>
    <row r="21" s="2" customFormat="1" ht="14.5" spans="1:8">
      <c r="A21" s="8">
        <v>19</v>
      </c>
      <c r="B21" s="8" t="s">
        <v>51</v>
      </c>
      <c r="C21" s="9" t="s">
        <v>52</v>
      </c>
      <c r="D21" s="8">
        <v>1</v>
      </c>
      <c r="E21" s="8" t="s">
        <v>53</v>
      </c>
      <c r="F21" s="10">
        <v>15000</v>
      </c>
      <c r="G21" s="10">
        <f t="shared" si="2"/>
        <v>15000</v>
      </c>
      <c r="H21" s="13"/>
    </row>
    <row r="22" s="3" customFormat="1" ht="29" spans="1:8">
      <c r="A22" s="8">
        <v>20</v>
      </c>
      <c r="B22" s="8" t="s">
        <v>54</v>
      </c>
      <c r="C22" s="9" t="s">
        <v>55</v>
      </c>
      <c r="D22" s="8">
        <v>1</v>
      </c>
      <c r="E22" s="8" t="s">
        <v>36</v>
      </c>
      <c r="F22" s="10">
        <v>6500</v>
      </c>
      <c r="G22" s="10">
        <f t="shared" si="2"/>
        <v>6500</v>
      </c>
      <c r="H22" s="11" t="s">
        <v>56</v>
      </c>
    </row>
    <row r="23" s="2" customFormat="1" ht="348" spans="1:8">
      <c r="A23" s="8">
        <v>21</v>
      </c>
      <c r="B23" s="8" t="s">
        <v>57</v>
      </c>
      <c r="C23" s="9" t="s">
        <v>58</v>
      </c>
      <c r="D23" s="8">
        <v>9</v>
      </c>
      <c r="E23" s="8" t="s">
        <v>11</v>
      </c>
      <c r="F23" s="10">
        <v>428</v>
      </c>
      <c r="G23" s="10">
        <f t="shared" si="2"/>
        <v>3852</v>
      </c>
      <c r="H23" s="12"/>
    </row>
    <row r="24" s="2" customFormat="1" ht="124" customHeight="1" spans="1:8">
      <c r="A24" s="8">
        <v>22</v>
      </c>
      <c r="B24" s="8" t="s">
        <v>59</v>
      </c>
      <c r="C24" s="9" t="s">
        <v>60</v>
      </c>
      <c r="D24" s="8">
        <v>20</v>
      </c>
      <c r="E24" s="8" t="s">
        <v>11</v>
      </c>
      <c r="F24" s="10">
        <v>950</v>
      </c>
      <c r="G24" s="10">
        <f t="shared" si="2"/>
        <v>19000</v>
      </c>
      <c r="H24" s="12"/>
    </row>
    <row r="25" s="2" customFormat="1" ht="406" spans="1:8">
      <c r="A25" s="8">
        <v>23</v>
      </c>
      <c r="B25" s="8" t="s">
        <v>61</v>
      </c>
      <c r="C25" s="9" t="s">
        <v>62</v>
      </c>
      <c r="D25" s="8">
        <v>46</v>
      </c>
      <c r="E25" s="8" t="s">
        <v>11</v>
      </c>
      <c r="F25" s="10">
        <v>442</v>
      </c>
      <c r="G25" s="10">
        <f t="shared" si="2"/>
        <v>20332</v>
      </c>
      <c r="H25" s="12"/>
    </row>
    <row r="26" s="2" customFormat="1" ht="409.5" spans="1:8">
      <c r="A26" s="8">
        <v>24</v>
      </c>
      <c r="B26" s="8" t="s">
        <v>63</v>
      </c>
      <c r="C26" s="9" t="s">
        <v>64</v>
      </c>
      <c r="D26" s="8">
        <v>1</v>
      </c>
      <c r="E26" s="8" t="s">
        <v>11</v>
      </c>
      <c r="F26" s="10">
        <v>4080</v>
      </c>
      <c r="G26" s="10">
        <f t="shared" ref="G26:G36" si="3">D26*F26</f>
        <v>4080</v>
      </c>
      <c r="H26" s="12"/>
    </row>
    <row r="27" s="2" customFormat="1" ht="409.5" spans="1:8">
      <c r="A27" s="8">
        <v>25</v>
      </c>
      <c r="B27" s="8" t="s">
        <v>63</v>
      </c>
      <c r="C27" s="9" t="s">
        <v>65</v>
      </c>
      <c r="D27" s="8">
        <v>2</v>
      </c>
      <c r="E27" s="8" t="s">
        <v>11</v>
      </c>
      <c r="F27" s="10">
        <v>1574</v>
      </c>
      <c r="G27" s="10">
        <f t="shared" si="3"/>
        <v>3148</v>
      </c>
      <c r="H27" s="12"/>
    </row>
    <row r="28" s="2" customFormat="1" ht="29" spans="1:8">
      <c r="A28" s="8">
        <v>26</v>
      </c>
      <c r="B28" s="8" t="s">
        <v>66</v>
      </c>
      <c r="C28" s="9" t="s">
        <v>67</v>
      </c>
      <c r="D28" s="8">
        <v>10</v>
      </c>
      <c r="E28" s="8" t="s">
        <v>68</v>
      </c>
      <c r="F28" s="10">
        <v>1944</v>
      </c>
      <c r="G28" s="10">
        <f t="shared" si="3"/>
        <v>19440</v>
      </c>
      <c r="H28" s="12"/>
    </row>
    <row r="29" s="2" customFormat="1" ht="72.5" spans="1:8">
      <c r="A29" s="8">
        <v>27</v>
      </c>
      <c r="B29" s="8" t="s">
        <v>69</v>
      </c>
      <c r="C29" s="9" t="s">
        <v>70</v>
      </c>
      <c r="D29" s="8">
        <v>2</v>
      </c>
      <c r="E29" s="8" t="s">
        <v>11</v>
      </c>
      <c r="F29" s="10">
        <v>5537</v>
      </c>
      <c r="G29" s="10">
        <f t="shared" si="3"/>
        <v>11074</v>
      </c>
      <c r="H29" s="13"/>
    </row>
    <row r="30" s="2" customFormat="1" ht="29" spans="1:8">
      <c r="A30" s="8">
        <v>28</v>
      </c>
      <c r="B30" s="8" t="s">
        <v>71</v>
      </c>
      <c r="C30" s="9" t="s">
        <v>72</v>
      </c>
      <c r="D30" s="8">
        <v>5</v>
      </c>
      <c r="E30" s="8" t="s">
        <v>11</v>
      </c>
      <c r="F30" s="10">
        <v>470</v>
      </c>
      <c r="G30" s="10">
        <f t="shared" si="3"/>
        <v>2350</v>
      </c>
      <c r="H30" s="11" t="s">
        <v>73</v>
      </c>
    </row>
    <row r="31" s="2" customFormat="1" ht="14.5" spans="1:8">
      <c r="A31" s="8">
        <v>29</v>
      </c>
      <c r="B31" s="8" t="s">
        <v>74</v>
      </c>
      <c r="C31" s="9" t="s">
        <v>75</v>
      </c>
      <c r="D31" s="8">
        <v>1000</v>
      </c>
      <c r="E31" s="8" t="s">
        <v>50</v>
      </c>
      <c r="F31" s="10">
        <v>5</v>
      </c>
      <c r="G31" s="10">
        <f t="shared" si="3"/>
        <v>5000</v>
      </c>
      <c r="H31" s="12"/>
    </row>
    <row r="32" s="2" customFormat="1" ht="29" spans="1:8">
      <c r="A32" s="8">
        <v>30</v>
      </c>
      <c r="B32" s="8" t="s">
        <v>76</v>
      </c>
      <c r="C32" s="9" t="s">
        <v>77</v>
      </c>
      <c r="D32" s="8">
        <v>30</v>
      </c>
      <c r="E32" s="8" t="s">
        <v>78</v>
      </c>
      <c r="F32" s="10">
        <v>17</v>
      </c>
      <c r="G32" s="10">
        <f t="shared" si="3"/>
        <v>510</v>
      </c>
      <c r="H32" s="12"/>
    </row>
    <row r="33" s="2" customFormat="1" ht="29" spans="1:8">
      <c r="A33" s="8">
        <v>31</v>
      </c>
      <c r="B33" s="8" t="s">
        <v>79</v>
      </c>
      <c r="C33" s="9" t="s">
        <v>80</v>
      </c>
      <c r="D33" s="8">
        <v>2</v>
      </c>
      <c r="E33" s="8" t="s">
        <v>78</v>
      </c>
      <c r="F33" s="10">
        <v>150</v>
      </c>
      <c r="G33" s="10">
        <f t="shared" si="3"/>
        <v>300</v>
      </c>
      <c r="H33" s="12"/>
    </row>
    <row r="34" s="2" customFormat="1" ht="409.5" spans="1:8">
      <c r="A34" s="8">
        <v>32</v>
      </c>
      <c r="B34" s="8" t="s">
        <v>81</v>
      </c>
      <c r="C34" s="9" t="s">
        <v>82</v>
      </c>
      <c r="D34" s="8">
        <v>1</v>
      </c>
      <c r="E34" s="8" t="s">
        <v>11</v>
      </c>
      <c r="F34" s="10">
        <v>32500</v>
      </c>
      <c r="G34" s="10">
        <f t="shared" si="3"/>
        <v>32500</v>
      </c>
      <c r="H34" s="13"/>
    </row>
    <row r="35" s="2" customFormat="1" ht="409.5" spans="1:8">
      <c r="A35" s="8">
        <v>33</v>
      </c>
      <c r="B35" s="8" t="s">
        <v>83</v>
      </c>
      <c r="C35" s="9" t="s">
        <v>84</v>
      </c>
      <c r="D35" s="8">
        <v>1</v>
      </c>
      <c r="E35" s="8" t="s">
        <v>11</v>
      </c>
      <c r="F35" s="10">
        <v>11700</v>
      </c>
      <c r="G35" s="10">
        <f t="shared" si="3"/>
        <v>11700</v>
      </c>
      <c r="H35" s="11"/>
    </row>
    <row r="36" s="2" customFormat="1" ht="203" spans="1:8">
      <c r="A36" s="8">
        <v>34</v>
      </c>
      <c r="B36" s="8" t="s">
        <v>85</v>
      </c>
      <c r="C36" s="9" t="s">
        <v>86</v>
      </c>
      <c r="D36" s="8">
        <v>3</v>
      </c>
      <c r="E36" s="8" t="s">
        <v>11</v>
      </c>
      <c r="F36" s="10">
        <v>1500</v>
      </c>
      <c r="G36" s="10">
        <f t="shared" si="3"/>
        <v>4500</v>
      </c>
      <c r="H36" s="12"/>
    </row>
    <row r="37" s="2" customFormat="1" ht="203" spans="1:8">
      <c r="A37" s="8">
        <v>35</v>
      </c>
      <c r="B37" s="8" t="s">
        <v>85</v>
      </c>
      <c r="C37" s="9" t="s">
        <v>87</v>
      </c>
      <c r="D37" s="8">
        <v>1</v>
      </c>
      <c r="E37" s="8" t="s">
        <v>11</v>
      </c>
      <c r="F37" s="10">
        <v>2500</v>
      </c>
      <c r="G37" s="10">
        <f t="shared" ref="G37:G47" si="4">D37*F37</f>
        <v>2500</v>
      </c>
      <c r="H37" s="12"/>
    </row>
    <row r="38" s="2" customFormat="1" ht="58" spans="1:8">
      <c r="A38" s="8">
        <v>36</v>
      </c>
      <c r="B38" s="8" t="s">
        <v>88</v>
      </c>
      <c r="C38" s="9" t="s">
        <v>89</v>
      </c>
      <c r="D38" s="8">
        <v>4</v>
      </c>
      <c r="E38" s="8" t="s">
        <v>36</v>
      </c>
      <c r="F38" s="10">
        <v>3300</v>
      </c>
      <c r="G38" s="10">
        <f t="shared" si="4"/>
        <v>13200</v>
      </c>
      <c r="H38" s="12"/>
    </row>
    <row r="39" s="2" customFormat="1" ht="29" spans="1:8">
      <c r="A39" s="8">
        <v>37</v>
      </c>
      <c r="B39" s="8" t="s">
        <v>90</v>
      </c>
      <c r="C39" s="9" t="s">
        <v>91</v>
      </c>
      <c r="D39" s="8">
        <v>4</v>
      </c>
      <c r="E39" s="8" t="s">
        <v>11</v>
      </c>
      <c r="F39" s="10">
        <v>2200</v>
      </c>
      <c r="G39" s="10">
        <f t="shared" si="4"/>
        <v>8800</v>
      </c>
      <c r="H39" s="12"/>
    </row>
    <row r="40" s="2" customFormat="1" ht="29" spans="1:8">
      <c r="A40" s="8">
        <v>38</v>
      </c>
      <c r="B40" s="8" t="s">
        <v>92</v>
      </c>
      <c r="C40" s="9" t="s">
        <v>93</v>
      </c>
      <c r="D40" s="8">
        <v>4</v>
      </c>
      <c r="E40" s="8" t="s">
        <v>36</v>
      </c>
      <c r="F40" s="10">
        <v>5550</v>
      </c>
      <c r="G40" s="10">
        <f t="shared" si="4"/>
        <v>22200</v>
      </c>
      <c r="H40" s="12"/>
    </row>
    <row r="41" s="2" customFormat="1" ht="43.5" spans="1:8">
      <c r="A41" s="8">
        <v>39</v>
      </c>
      <c r="B41" s="8" t="s">
        <v>94</v>
      </c>
      <c r="C41" s="9" t="s">
        <v>95</v>
      </c>
      <c r="D41" s="8">
        <v>7</v>
      </c>
      <c r="E41" s="8" t="s">
        <v>11</v>
      </c>
      <c r="F41" s="10">
        <v>650</v>
      </c>
      <c r="G41" s="10">
        <f t="shared" si="4"/>
        <v>4550</v>
      </c>
      <c r="H41" s="12"/>
    </row>
    <row r="42" s="2" customFormat="1" ht="14.5" spans="1:8">
      <c r="A42" s="8">
        <v>40</v>
      </c>
      <c r="B42" s="8" t="s">
        <v>96</v>
      </c>
      <c r="C42" s="9" t="s">
        <v>97</v>
      </c>
      <c r="D42" s="8">
        <v>4.8</v>
      </c>
      <c r="E42" s="8" t="s">
        <v>50</v>
      </c>
      <c r="F42" s="10">
        <v>2500</v>
      </c>
      <c r="G42" s="10">
        <f t="shared" si="4"/>
        <v>12000</v>
      </c>
      <c r="H42" s="13"/>
    </row>
    <row r="43" s="2" customFormat="1" ht="43.5" spans="1:8">
      <c r="A43" s="8">
        <v>41</v>
      </c>
      <c r="B43" s="8" t="s">
        <v>98</v>
      </c>
      <c r="C43" s="9" t="s">
        <v>99</v>
      </c>
      <c r="D43" s="8">
        <v>2</v>
      </c>
      <c r="E43" s="8" t="s">
        <v>36</v>
      </c>
      <c r="F43" s="10">
        <v>2100</v>
      </c>
      <c r="G43" s="10">
        <f t="shared" si="4"/>
        <v>4200</v>
      </c>
      <c r="H43" s="19" t="s">
        <v>100</v>
      </c>
    </row>
    <row r="44" s="2" customFormat="1" ht="43.5" spans="1:8">
      <c r="A44" s="8">
        <v>42</v>
      </c>
      <c r="B44" s="13" t="s">
        <v>101</v>
      </c>
      <c r="C44" s="20" t="s">
        <v>102</v>
      </c>
      <c r="D44" s="13">
        <v>2</v>
      </c>
      <c r="E44" s="13" t="s">
        <v>36</v>
      </c>
      <c r="F44" s="10">
        <v>2100</v>
      </c>
      <c r="G44" s="10">
        <f t="shared" si="4"/>
        <v>4200</v>
      </c>
      <c r="H44" s="19"/>
    </row>
    <row r="45" s="2" customFormat="1" ht="14.5" spans="1:8">
      <c r="A45" s="8">
        <v>43</v>
      </c>
      <c r="B45" s="8" t="s">
        <v>103</v>
      </c>
      <c r="C45" s="9" t="s">
        <v>104</v>
      </c>
      <c r="D45" s="8">
        <v>7330</v>
      </c>
      <c r="E45" s="8" t="s">
        <v>50</v>
      </c>
      <c r="F45" s="10">
        <v>3</v>
      </c>
      <c r="G45" s="10">
        <f t="shared" si="4"/>
        <v>21990</v>
      </c>
      <c r="H45" s="19"/>
    </row>
    <row r="46" s="2" customFormat="1" ht="38" customHeight="1" spans="1:8">
      <c r="A46" s="8">
        <v>44</v>
      </c>
      <c r="B46" s="8" t="s">
        <v>105</v>
      </c>
      <c r="C46" s="9" t="s">
        <v>106</v>
      </c>
      <c r="D46" s="8">
        <v>1</v>
      </c>
      <c r="E46" s="8" t="s">
        <v>53</v>
      </c>
      <c r="F46" s="10">
        <v>47500</v>
      </c>
      <c r="G46" s="10">
        <f t="shared" si="4"/>
        <v>47500</v>
      </c>
      <c r="H46" s="19"/>
    </row>
    <row r="47" s="2" customFormat="1" ht="29" spans="1:8">
      <c r="A47" s="8">
        <v>45</v>
      </c>
      <c r="B47" s="8" t="s">
        <v>107</v>
      </c>
      <c r="C47" s="9" t="s">
        <v>108</v>
      </c>
      <c r="D47" s="8">
        <v>1</v>
      </c>
      <c r="E47" s="8" t="s">
        <v>53</v>
      </c>
      <c r="F47" s="10">
        <v>160000</v>
      </c>
      <c r="G47" s="10">
        <f t="shared" si="4"/>
        <v>160000</v>
      </c>
      <c r="H47" s="19"/>
    </row>
    <row r="48" ht="35" customHeight="1" spans="1:8">
      <c r="A48" s="8">
        <v>46</v>
      </c>
      <c r="B48" s="21" t="s">
        <v>109</v>
      </c>
      <c r="C48" s="22"/>
      <c r="D48" s="23" t="s">
        <v>110</v>
      </c>
      <c r="E48" s="24"/>
      <c r="F48" s="25"/>
      <c r="G48" s="26">
        <f>SUM(G3:G47)</f>
        <v>1769246</v>
      </c>
      <c r="H48" s="26"/>
    </row>
  </sheetData>
  <mergeCells count="11">
    <mergeCell ref="A1:H1"/>
    <mergeCell ref="B48:C48"/>
    <mergeCell ref="D48:F48"/>
    <mergeCell ref="G48:H48"/>
    <mergeCell ref="H3:H10"/>
    <mergeCell ref="H11:H16"/>
    <mergeCell ref="H17:H21"/>
    <mergeCell ref="H22:H29"/>
    <mergeCell ref="H30:H34"/>
    <mergeCell ref="H36:H42"/>
    <mergeCell ref="H43:H47"/>
  </mergeCells>
  <pageMargins left="0.25" right="0.25" top="0.75" bottom="0.75" header="0.298611111111111" footer="0.298611111111111"/>
  <pageSetup paperSize="8"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53" sqref="I53"/>
    </sheetView>
  </sheetViews>
  <sheetFormatPr defaultColWidth="9" defaultRowHeight="1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2023-12-15T06:09:01Z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8425675C023B49DF801059451907B763_13</vt:lpwstr>
  </property>
  <property fmtid="{D5CDD505-2E9C-101B-9397-08002B2CF9AE}" pid="3" name="KSOProductBuildVer">
    <vt:lpwstr>2052-12.1.0.16120</vt:lpwstr>
  </property>
</Properties>
</file>