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1" sheetId="1" r:id="rId1"/>
  </sheets>
  <calcPr calcId="144525"/>
</workbook>
</file>

<file path=xl/sharedStrings.xml><?xml version="1.0" encoding="utf-8"?>
<sst xmlns="http://schemas.openxmlformats.org/spreadsheetml/2006/main" count="355" uniqueCount="247">
  <si>
    <t>采 购 明 细 表</t>
  </si>
  <si>
    <t>二标段：教学器材采购</t>
  </si>
  <si>
    <t>序号</t>
  </si>
  <si>
    <t>标的名称</t>
  </si>
  <si>
    <t>数量</t>
  </si>
  <si>
    <t>单位</t>
  </si>
  <si>
    <t>技术参数及功能描述</t>
  </si>
  <si>
    <t>单价(元)</t>
  </si>
  <si>
    <t>总价（元）</t>
  </si>
  <si>
    <t xml:space="preserve">运动场悬浮地板 </t>
  </si>
  <si>
    <t>块</t>
  </si>
  <si>
    <r>
      <rPr>
        <sz val="11"/>
        <color theme="1"/>
        <rFont val="仿宋_GB2312"/>
        <charset val="134"/>
      </rPr>
      <t xml:space="preserve">一、抗冲击弹垫双层米格地板参数：
1.单块平面尺寸：304.8mm×304.8mm×16mm。
2.地板设计结构性能要求：
（1）材料：高冲击聚丙烯共聚物（PP）环保纯原料生产；
（2）尺寸：单块地板的长度≥304mm，厚度≥16mm，表面筋宽≥3.5mm，背部带缓冲垫，具有良好的柔韧性和硬度；
（3）产品防起拱开裂功能：单侧提供5个伸缩扣及2个弓形弹力扣，保证地板的拼接性能及伸缩性；
（4）产品防滑功能：表面筋宽≥3.5mm加粗加厚加宽腐蚀防滑纹处理有效防止运动中侧滑，不允许有凸起竹节类设计，减少伤害；
（5）背部方形框架和对角线加强筋设计防止长期使用后出现四边翘起的问题；
（6）背部立柱支撑含有50个方形加强柱支撑体，支撑柱宽度≥13mm,背部立柱支撑并带有抗冲击减震垫,保证应力缓冲，能有效保护运动员的脚踝等身体各部位的安全，扣式锁定系统提供机械水平缓冲性能。
（7）锁扣经加强结构处理防止因热胀冷缩受力发生撕裂、脱扣现象，扣式锁定系统提供机械水平缓冲性能，应有清晰的厂家特有标。
</t>
    </r>
    <r>
      <rPr>
        <sz val="11"/>
        <color rgb="FFFF0000"/>
        <rFont val="仿宋_GB2312"/>
        <charset val="134"/>
      </rPr>
      <t>3：产品检测合格标准：
（1）球反弹率达≥90%;
（2）平整度≤0.5 mm；
（3）摩擦系数≥0.5；
（4）低高温试验-40℃~70℃，24h，无融化、无龟裂、无明显色差；
（5）通过欧盟ROHS标准检测有毒有害物质合格：铅(Pb)、镉(Cd)、汞(Hg)、 六价铬[Cr（VI）]、多溴联苯(PBBs)、多溴联苯醚(PBDEs)
（7）通过SVHC197种高度关注有害物质检测，检测结果≤0.1%（w/w）；
（8）通过欧盟新玩具指令2009/48/EC，19种重金属元素迁移检测合格：
可溶性铝(Al)，可溶性锑(Sb)，可溶性砷(As)，可溶性钡(Ba)，可溶性硼(B)，可溶性镉(Cd)，可溶性三价铬 (Cr III)，可溶性六价铬 (Cr IV)，可溶性钴(Co)，可溶性铜(Cu)，可溶性铅(Pb)，可溶性锰(Mn)，可溶性汞(Hg)，可溶性镍(Ni)，可溶性硒(Se)，可溶性锶(Sr)，可溶性锡(Sn)，可溶性有机锡 (Organictin)，可溶性锌(Zn)；
（9）通过甲醛检测：甲醛：≤0.0001%/KG。
（10）通过国家合格评定认可委员会检验机构的紫外老化5000h小时检测。
3.无毒、无味、绿色环保；
4.优秀性能出色表现：安全、高表现性能的地面材料，满足专业运动</t>
    </r>
  </si>
  <si>
    <t>坐位体前屈测试仪</t>
  </si>
  <si>
    <t>套</t>
  </si>
  <si>
    <t>一、主要技术参数：
量程：-20～40cm  
分度值：0.1cm
误差：±0.2cm
二、主要性能指标：
1.测试主机设备及核心外部使用材料为金属材质，保证坚固耐用，稳定抗风。
2.测试主机系统为Windows7及以上的操作系统，以保证基础系统的稳定性。
3.测试主机采用工业级主板，保证主控硬件的稳定性；双核CPU、主频≥1.8GHZ、内存≥2G、内置硬盘≥500G，单机可存储超过50万条测试数据。
4.主机拥有丰富接口，USB≥8、HDMI≥1、VGA≥1、以太网≥1、COM≥2。
5.主机显示屏采用≥22寸彩色超高清高亮液晶屏，显示屏外壳材质坚硬，保证坚固耐用，屏幕分辨率≥1280*1080，屏幕刷新率≥60HZ，屏幕亮度可调，屏幕对比度可调。
6.主机采用多种供电方式，可根据实际使用环境，选择市网供电或电池供电。
7.可采用多种组网方式，包括2G/3G/4G移动网络、WIFI、433MHZ专用无线网络，可根据实际环境选择适合网络配置。
8.具有IC卡读写卡识别功能；亦可按需选择配置二维码识别、条码识别、身份证读取与人脸识别功能，可兼容校园卡。
9.设备各项可增配功能为模块化解决方法，全部功能已集成于系统中，任何增配项目可通过简单的物理接插便可实现，方便于后期的升级需求。
10.主机测试软件具有中文语音提示和成绩播报，可引导学生完成测试。
11.系统具有多重备份功能，测试后，测试数据可多重备份并可同步到云服务器，并且测试数据可同过U盘导出，导出格式为标准EXCEL文件格式，且WPS、OFFICE主流表格工具可以打开。
12.测试系统集成录像功能，可记录每个考生带有时间戳测试过程录像。
13.测试系统主画面显示全部测试信息，测试操作无需切换画面，画面内容包括且不限于：考生姓名、性别、考号、照片、实时图像、测试成绩、测试评分。
14.测试系统具有查询功能，查询功能界面包含且不限于：带有时间戳的同考生对应的录像记录、考生姓名、性别、测试成绩、评分；查询功能集成在同一主机系统内，全部操作在同一主机系统内完成；可通过刷卡或输号的方式调取考生的测试记录，记录的录像部分可快放、慢放、拖拽及逐帧播放。
15.采用成像技术或工业级高精度线性测距传感器，准确测量测试者指尖水平位移，自动识别指尖运行方向，防作弊。
16.可设置测量1～2次，自动取最好成绩。</t>
  </si>
  <si>
    <t>立定跳远测试仪</t>
  </si>
  <si>
    <t>一、主要技术参数：
量程：70～320cm    
分度值：1cm     
误差：±1cm
二、主要性能指标：
1、测试主机设备及核心外部使用材料为金属材质，保证坚固耐用。
2、测试主机系统为Windows7及以上的操作系统，以保证基础系统的稳定性。
3、测试主机采用工业级主板，保证主控硬件的稳定性；双核以上CPU、主频≥1.8GHZ、内存RAM≥4G、内置硬盘≥500G，硬盘可按需升级，最高可升级至市场最高容量，单机至少可存储超过50万条测试数据且理论无上限。
4、主机拥有丰富接口，USB≥8、HDMI≥1、VGA≥1、以太网≥1、COM≥2、音频输出≥1。
5、主机显示屏采用≥22寸彩色超高清高亮电容触控硬屏；显示屏外壳为金属材质，保证坚固耐用；屏幕分辨率≥1080P，屏幕刷新率≥60HZ；屏幕亮度可调，屏幕对比度可调；仪器全部操作功能均可采用触控完成，无需外接键盘鼠标。
6、主机可采用多种供电方式，可根据实际使用环境，选择市网供电或电池供电。
7、可采用多种组网方式：2G/3G/4G移动网络、WIFI、433MHZ专用无线网络，可根据实际环境选择适合网络配置。
8、具有IC卡读写卡识别功能；亦可按需选择配置二维码识别、条码识别、身份证读取与人脸识别功能，可兼容校园卡。
9、设备各项增配功能为模块化解决方法，全部功能已集成于系统中，任何增配项目可通过简单的物理接插便可实现，方便于后期的升级需求。
10、主机测试软件具有中文语音提示和成绩播报，可引导学生完成测试。
11、系统具有多重备份功能，测试后，测试数据可多重备份并可同步到云服务器，并且测试数据可同过USB存储设备导出，导出格式为标准EXCEL文件格式，且WPS、OFFICE主流表格工具可以打开。
12、测试系统可增配全景录像功能，可记录每个学生带有时间戳测试过程录像。
13、测试系统主画面显示全部测试信息，测试操作无需切换画面，画面内容包括且不限于：学生姓名、性别、考号、照片、实时图像、测试成绩、测试评分。
14、测试系统具有查询功能，查询功能界面包含且不限于：学生姓名、性别、测试成绩、评分；查询功能集成在同一主机系统内，全部操作在同一主机系统内完成；可通过刷卡或输号的方式调取学生的测试记录。
15、采用红外传感技术，自动测量锁定距离，全量程测量，唯一起跳线（无需选择或更换起跳线），自动判断起跳犯规。
16、可设置测量1～3次，自动取最好成绩。
17、可增配起跳线视频监控功能，查询回放时，同时可查看起跳时的动作细节。</t>
  </si>
  <si>
    <t>仰卧起坐测试仪</t>
  </si>
  <si>
    <t>一、主要技术参数：
计次量程：0～999次   
计次分度值：1次
计次误差：±1次
计时范围：0～999.9s
计时分度值：0.1s
计时误差：±0.1s
二、主要性能指标：
1、测试主机设备及核心外部使用材料为金属材质，保证坚固耐用。
2、测试主机系统为Windows7及以上的操作系统，以保证基础系统的稳定性。
3、测试主机采用工业级主板，保证主控硬件的稳定性；双核以上CPU、主频≥1.8GHZ、内存RAM≥4G、内置硬盘≥500G，硬盘可按需升级，最高可升级至市场最高容量，单机至少可存储超过50万条测试数据且理论无上限。
4、主机拥有丰富接口，USB≥8、HDMI≥1、VGA≥1、以太网≥1、COM≥2、音频输出≥1。
5、主机显示屏采用≥22寸彩色超高清高亮电容触控硬屏；显示屏外壳为金属材质，保证坚固耐用；屏幕分辨率≥1080P，屏幕刷新率≥60HZ；屏幕亮度可调，屏幕对比度可调；仪器全部操作功能均可采用触控完成，无需外接键盘鼠标。
6、主机可采用多种供电方式，可根据实际使用环境，选择市网供电或电池供电。
7、可采用多种组网方式：2G/3G/4G移动网络、WIFI、433MHZ专用无线网络，可根据实际环境选择适合网络配置。
8、具有IC卡读写卡识别功能；亦可按需选择配置二维码识别、条码识别、身份证读取与人脸识别功能，可兼容校园卡。
9、设备各项增配功能为模块化解决方法，全部功能已集成于系统中，任何增配项目可通过简单的物理接插便可实现，方便于后期的升级需求。
10、主机测试软件具有中文语音提示和成绩播报，可引导学生完成测试。
11、系统具有多重备份功能，测试后，测试数据可多重备份并可同步到云服务器，并且测试数据可同过USB存储设备导出，导出格式为标准EXCEL文件格式，且WPS、OFFICE主流表格工具可以打开。
12、测试系统集成录像功能，可记录每个学生带有时间戳测试过程录像。
13、测试系统主画面显示全部测试信息，测试操作无需切换画面，画面内容包括且不限于：学生姓名、性别、考号、照片、实时图像、测试成绩、测试评分。
14、测试系统具有查询功能，查询功能界面包含且不限于：带有时间戳的同学生对应的录像记录、学生姓名、性别、测试成绩、评分；查询功能集成在同一主机系统内，全部操作在同一主机系统内完成；可通过刷卡或输号的方式调取学生的测试记录，记录的录像部分可快放、慢放、拖拽及逐帧播放。
15、采用AI姿态识别技术，实时捕捉学生测试过程图像，能够准确识别活动人体、经姿态判断，准确检测动作是否标准，进而判别和记录有效仰卧起坐次数。
16、采用AI姿态识别技术，自动判断学生身长，无需根据学生身长差异调整任何物理设备。
17、计时长度可设定；计时结束后自动锁定成绩。
18、可调节勾脚结构，适用各种身材。</t>
  </si>
  <si>
    <t>引体向上测试仪</t>
  </si>
  <si>
    <t>一、主要技术参数：
计次量程：0～999次   
计次分度值：1次
计次误差：±1次
计时范围：0～999.9s
计时分度值：0.1s
计时误差：±0.1s
二、主要性能指标：
1、测试主机设备及核心外部使用材料为金属材质，保证坚固耐用。
2、测试主机系统为Windows7及以上的操作系统，以保证基础系统的稳定性。
3、测试主机采用工业级主板，保证主控硬件的稳定性；双核以上CPU、主频≥1.8GHZ、内存RAM≥4G、内置硬盘≥500G，硬盘可按需升级，最高可升级至市场最高容量，单机至少可存储超过50万条测试数据且理论无上限。
4、主机拥有丰富接口，USB≥8、HDMI≥1、VGA≥1、以太网≥1、COM≥2、音频输出≥1。
5、主机显示屏采用≥22寸彩色超高清高亮电容触控硬屏；显示屏外壳为金属材质，保证坚固耐用；屏幕分辨率≥1080P，屏幕刷新率≥60HZ；屏幕亮度可调，屏幕对比度可调；仪器全部操作功能均可采用触控完成，无需外接键盘鼠标。
6、主机可采用多种供电方式，可根据实际使用环境，选择市网供电或电池供电。
7、可采用多种组网方式：2G/3G/4G移动网络、WIFI、433MHZ专用无线网络，可根据实际环境选择适合网络配置。
8、具有IC卡读写卡识别功能；亦可按需选择配置二维码识别、条码识别、身份证读取与人脸识别功能，可兼容校园卡。
9、设备各项增配功能为模块化解决方法，全部功能已集成于系统中，任何增配项目可通过简单的物理接插便可实现，方便于后期的升级需求。
10、主机测试软件具有中文语音提示和成绩播报，可引导学生完成测试。
11、系统具有多重备份功能，测试后，测试数据可多重备份并可同步到云服务器，并且测试数据可同过USB存储设备导出，导出格式为标准EXCEL文件格式，且WPS、OFFICE主流表格工具可以打开。
12、测试系统集成录像功能，可记录每个学生带有时间戳测试过程录像。
13、测试系统主画面显示全部测试信息，测试操作无需切换画面，画面内容包括且不限于：学生姓名、性别、考号、照片、实时图像、测试成绩、测试评分。
14、测试系统具有查询功能，查询功能界面包含且不限于：带有时间戳的同学生对应的录像记录、学生姓名、性别、测试成绩、评分；查询功能集成在同一主机系统内，全部操作在同一主机系统内完成；可通过刷卡或输号的方式调取学生的测试记录，记录的录像部分可快放、慢放、拖拽及逐帧播放。
15、采用姿态识别技术，通过实时捕捉学生测试过程图像，能够准确识别活动人体，经姿态判断，准确检测动作是否标准，进而判别和记录有效引体向上次数。
16、采用姿态识别技术，无需其它传感设备，无杠上传感设备，图像采集模块与被测者保持安全距离，无障碍感。
17、可设置两次引体向上的间隔时间规则，超过设定时间，自动锁定成绩。</t>
  </si>
  <si>
    <t>足球运球测试仪</t>
  </si>
  <si>
    <t>一、主要技术参数：
量程：0～999.9s     
分度值：0.01s      
误差：±0.1s
二、主要性能指标：
1.测试主机设备及核心外部使用材料为金属材质，保证坚固耐用，稳定抗风。
2.测试主机系统为Windows7及以上的操作系统，以保证基础系统的稳定性。
3.测试主机采用工业级主板，保证主控硬件的稳定性；双核CPU、主频≥1.8GHZ、内存≥2G、内置硬盘≥500G，单机可存储超过50万条测试数据。
4.主机拥有丰富接口，USB≥8、HDMI≥1、VGA≥1、以太网≥1、COM≥2。
5.主机显示屏采用≥22寸彩色超高清高亮液晶屏，显示屏外壳材质坚硬，保证坚固耐用，屏幕分辨率≥1280*1080，屏幕刷新率≥60HZ，屏幕亮度可调，屏幕对比度可调。
6.主机采用多种供电方式，可根据实际使用环境，选择市网供电或电池供电。
7.可采用多种组网方式，包括2G/3G/4G移动网络、WIFI、433MHZ专用无线网络，可根据实际环境选择适合网络配置。
8.具有IC卡读写卡识别功能；亦可按需选择配置二维码识别、条码识别、身份证读取与人脸识别功能，可兼容校园卡。
9.设备各项可增配功能为模块化解决方法，全部功能已集成于系统中，任何增配项目可通过简单的物理接插便可实现，方便于后期的升级需求。
10.主机测试软件具有中文语音提示和成绩播报，可引导学生完成测试。
11.系统具有多重备份功能，测试后，测试数据可多重备份并可同步到云服务器，并且测试数据可同过U盘导出，导出格式为标准EXCEL文件格式，且WPS、OFFICE主流表格工具可以打开。
12.测试系统集成录像功能，可记录每个考生带有时间戳测试过程录像。
13.测试系统主画面显示全部测试信息，测试操作无需切换画面，画面内容包括且不限于：考生姓名、性别、考号、照片、实时图像、测试成绩、测试评分。
14.测试系统具有查询功能，查询功能界面包含且不限于：带有时间戳的同考生对应的录像记录、考生姓名、性别、测试成绩、评分；查询功能集成在同一主机系统内，全部操作在同一主机系统内完成；可通过刷卡或输号的方式调取考生的测试记录，记录的录像部分可快放、慢放、拖拽及逐帧播放。
15.采用图像识别技术，快速准确记录考生足球运球时间，同时图像精确记录测试者通过起终点撞线时刻的画面，并可通过查询功能调取图像。
16.考生从起点开始运球时，自动启动计时，考生到达终点时自动停止计时。
17.可设置测试次数，自动取最好成绩。</t>
  </si>
  <si>
    <t>长号</t>
  </si>
  <si>
    <t>支</t>
  </si>
  <si>
    <t>降B调，外观处理漆金，乐器专用黄铜，管径：13.4mm，口径：206mm，配轻体盒</t>
  </si>
  <si>
    <t>上低音sax</t>
  </si>
  <si>
    <t>总体描述：调性：降b；材质：黄铜管体；表面处理：电泳金；采用配件：进口簧丝进口垫片；净重：6.1KG； 
尺寸：（长宽高）100*20*30；箱包：塑胶随型盒</t>
  </si>
  <si>
    <t>中音sax</t>
  </si>
  <si>
    <t>总体描述：材质：黄铜管体；调性:Bb；表面处理：电泳漆；采用配件：进口针簧  进口垫片；净重2.83kg；
尺寸（长宽高）：70*30*12；箱包：轻体盒</t>
  </si>
  <si>
    <t>次中音sax</t>
  </si>
  <si>
    <t>总体描述：材质：黄铜管体；调性:Bb；表面处理：电泳漆  采用配件：进口针簧  进口垫片；净重：3.7kg；
尺寸（长宽高）：85*30*16；箱包：轻体盒</t>
  </si>
  <si>
    <t>马林巴</t>
  </si>
  <si>
    <t>个</t>
  </si>
  <si>
    <t>49音马林巴 音域：C2-C7  琴板材质：非洲红木             音板幅：50.8-38.1mm    音频标准：A=442Hz23℃框架：气压升降杆  尺寸：1510*710*800-1000mm</t>
  </si>
  <si>
    <t>定音鼓</t>
  </si>
  <si>
    <t>鼓架：铝合金支架；鼓皮：树脂尼龙皮；规格：26寸
配置：帆布包，羊毛毡鼓槌头(鼓槌各一副)；鼓腔：铜腔定音鼓，鼓腔纯紫铜制作，采用敲打技术成型，经过抛光亮面处理；调节结构：外侧快速调音，无极制动踏板，六角调音螺丝扳手，完善的装置将保证踏板停留在您所需的位置上。</t>
  </si>
  <si>
    <t>交响大鼓</t>
  </si>
  <si>
    <t>材质：杨木；表面处理：PVC；鼓长：1160mm；
鼓宽：700mm；鼓高：1650mm ；尺寸：36寸</t>
  </si>
  <si>
    <t>木琴</t>
  </si>
  <si>
    <t>37音木琴 音域：C5-C8；音板幅：32mm；
琴板材质：特质铝合金；尺寸：1010*515*840</t>
  </si>
  <si>
    <t>钢片琴</t>
  </si>
  <si>
    <t>32音 木质框架 金属琴片</t>
  </si>
  <si>
    <t>铃鼓</t>
  </si>
  <si>
    <t>12寸双排铃鼓 桦木圈 牛皮鼓面 20铃金属铃片</t>
  </si>
  <si>
    <t>三角铁</t>
  </si>
  <si>
    <t>4寸 6寸 8寸 10寸 45号锰钢 榉木手柄 金属打棒</t>
  </si>
  <si>
    <t>交响对镲</t>
  </si>
  <si>
    <t>对</t>
  </si>
  <si>
    <t>18寸 黄铜</t>
  </si>
  <si>
    <t>吊镲</t>
  </si>
  <si>
    <t xml:space="preserve"> 20寸 黄铜带架子</t>
  </si>
  <si>
    <t>低音单簧管</t>
  </si>
  <si>
    <t>总体描述：材质：合成木管体；调性：降b；表面处理：镀银；采用配件：原厂配件；箱包：抗压轻体盒</t>
  </si>
  <si>
    <t>巴松</t>
  </si>
  <si>
    <t>总体描述：材质：枫木管体；表面处理：镀银；箱包：方木盒</t>
  </si>
  <si>
    <t>双簧管</t>
  </si>
  <si>
    <t>总体描述：材质：胶木管体；调性：C；表面处理：镀银 箱包：高档木盒</t>
  </si>
  <si>
    <t>低音长号</t>
  </si>
  <si>
    <t>降B调，外观处理漆金，乐器专用黄铜，双转阀设计，配轻体盒</t>
  </si>
  <si>
    <t>短笛</t>
  </si>
  <si>
    <t>总体描述：材质：复合木管体；调性：C；表面处理：镀银 金属笛头</t>
  </si>
  <si>
    <t>长笛</t>
  </si>
  <si>
    <t>总体描述：材质：乐器专用白铜；调性：C；表面处理：镀镍；规格：16闭孔 曲列 加E键 采用配件：进口针簧  进口垫片；唇垫片材质：白铜；整体装配长度：667mm；
箱包：轻体盒</t>
  </si>
  <si>
    <t>单簧管</t>
  </si>
  <si>
    <t>总体描述：材质：合成木管体；调性：降b  17键 双二节设计65mm/62mm，适合各种环境，温度演出；表面处理：镀镍；采用配件：进口针簧  进口垫片；整体装配长度：670mm ；箱包：轻体盒</t>
  </si>
  <si>
    <t>圆号</t>
  </si>
  <si>
    <t>四排单键，降B调，黄铜材质，分体结构，管径11.65mm 口径305mm，表面漆金 箱包：随型轻体盒</t>
  </si>
  <si>
    <t>感觉统合能力测评系统（软件）</t>
  </si>
  <si>
    <t>感觉统合器材使用，对每一个感统训练器材进行了全面的使用指导，避免感觉统合训练过程中出现失误操作和教师不会使用训练器材的现象。运行环境：1.软件软件功能：1.完善的被试档案。丰富的档案内容可以帮忙教师更好的分析孩子感觉统合障碍形成的原因及程度。2.测评分类清晰。针对国际通用的感觉统合测试材料，对孩子的“前庭平衡和大脑的两侧分化”、“脑神经生理抑制困难”、“触觉防御障碍”、“发育期运用障碍”、“视觉及空间形态失常”、“重力不安全症”、“心绪、自我形象不良”、“头晕和行为成绩变坏”等八个方面进行测评。3.自动生成测评T 分数值及感觉统合障碍的程度。4.依据测评结果自动生成一对一因材施教的训练指导方案，训练指导方案包括视觉统合训练、触觉统合训练、前听觉训练、平衡训练和本体感觉训练五大方面内容。按训练指导方案进行训练，孩子的感觉统合障碍可获得极大的改善。5.多次阶段性的测评结果比较，可以准确判断训练的有效性，实时监控训练的效果。6.训练器材的使用说明，可以直观的教使用者如何操作感觉统合训练器材。7.可打印测评结果、训练指导方案、多次测评比较，并提供数据拷贝功能。</t>
  </si>
  <si>
    <t>经典大滑梯</t>
  </si>
  <si>
    <t>320*80*55cm，环保材质PU软包，含滑板车2个</t>
  </si>
  <si>
    <t>A字铁架</t>
  </si>
  <si>
    <t>200*150*180cm,材质：直径48毫米钢管</t>
  </si>
  <si>
    <t>网缆</t>
  </si>
  <si>
    <t>网袋规格：200*75cm，材质：鸟眼布+织带+纯铜加厚鸡眼</t>
  </si>
  <si>
    <t>四角晃动平衡木</t>
  </si>
  <si>
    <t>55*35*90</t>
  </si>
  <si>
    <t>圆筒吊缆</t>
  </si>
  <si>
    <t>65*65cm</t>
  </si>
  <si>
    <t>悬挂单杠</t>
  </si>
  <si>
    <t>木棍直径3.5CM，长度75CM；材质：榉木</t>
  </si>
  <si>
    <t>圆木马吊缆</t>
  </si>
  <si>
    <t>28*90cm</t>
  </si>
  <si>
    <t>插棍吊袋</t>
  </si>
  <si>
    <t>吊袋：直径75*85cm，插棍：20*20*4.5cm</t>
  </si>
  <si>
    <t>钻滚筒</t>
  </si>
  <si>
    <t>规格60*80*40cm；材质：国标PU皮+木架+海绵。</t>
  </si>
  <si>
    <t>平衡台</t>
  </si>
  <si>
    <t>32*42*16cm pu软包</t>
  </si>
  <si>
    <t>袋鼠跳-全棉帆布</t>
  </si>
  <si>
    <t>直径45*高70CM，双层底</t>
  </si>
  <si>
    <t>四分之一圆</t>
  </si>
  <si>
    <t>130×42cm</t>
  </si>
  <si>
    <t>触觉板</t>
  </si>
  <si>
    <t>8直8曲</t>
  </si>
  <si>
    <t>摇滚翘翘板</t>
  </si>
  <si>
    <t>59*20*15cm 塑料款</t>
  </si>
  <si>
    <t>平衡脚踏车</t>
  </si>
  <si>
    <t>35*43.5*56CM</t>
  </si>
  <si>
    <t>S型平衡木</t>
  </si>
  <si>
    <t>含左右和上下，长2m，木架+珍珠棉+PU皮</t>
  </si>
  <si>
    <t>彩虹伞</t>
  </si>
  <si>
    <t>直径3米6,材质：尼龙布</t>
  </si>
  <si>
    <t>万象组合</t>
  </si>
  <si>
    <t>含平衡桥3块，圆桶12个，全砖6个， 半砖2个等114件-韩版</t>
  </si>
  <si>
    <t>大陀螺</t>
  </si>
  <si>
    <t>直径85cm,高40cm,注塑</t>
  </si>
  <si>
    <t>河流岛屿组合</t>
  </si>
  <si>
    <t>河流12件，岛屿4件</t>
  </si>
  <si>
    <t>独脚椅</t>
  </si>
  <si>
    <t>23*20cm 吹塑</t>
  </si>
  <si>
    <t>手摇旋转盘</t>
  </si>
  <si>
    <t>直径46cm，高18cm；承重量40kg</t>
  </si>
  <si>
    <t>阳光隧道-三色款</t>
  </si>
  <si>
    <t>加大款</t>
  </si>
  <si>
    <t>软包木质滑板车（小）</t>
  </si>
  <si>
    <t>规格：34*45cm，PU皮+海绵+木质+滑轮</t>
  </si>
  <si>
    <t>软包木质滑板车（大）</t>
  </si>
  <si>
    <t>规格：55*40cm，PU皮+海绵+木质+滑轮</t>
  </si>
  <si>
    <t>儿童指压板</t>
  </si>
  <si>
    <t>规格：29*39cm；材质：TPE</t>
  </si>
  <si>
    <t>半圆平衡触觉石</t>
  </si>
  <si>
    <t>单只尺寸：直径16.5CM,高度8.5CM左右。一套10只</t>
  </si>
  <si>
    <t>羊角球</t>
  </si>
  <si>
    <t>18寸,48cm</t>
  </si>
  <si>
    <t>22寸,直径56cm</t>
  </si>
  <si>
    <t>大龙球</t>
  </si>
  <si>
    <t>直径85cm和 直径100cm</t>
  </si>
  <si>
    <t>按摩球</t>
  </si>
  <si>
    <t>电动打气筒</t>
  </si>
  <si>
    <t>触觉坐垫</t>
  </si>
  <si>
    <t>34*5cm</t>
  </si>
  <si>
    <t>花生球</t>
  </si>
  <si>
    <t>85*40cm</t>
  </si>
  <si>
    <t>无手扶平衡踩踏车</t>
  </si>
  <si>
    <t>规格：36*36*15cm，承重80kg，训练平衡能力及关节灵活性</t>
  </si>
  <si>
    <t>感统地垫</t>
  </si>
  <si>
    <t>张</t>
  </si>
  <si>
    <t>规格：100*100*5cm；材质：进口环保阻燃PU+珍珠棉，无毒无味环保</t>
  </si>
  <si>
    <t>沙包</t>
  </si>
  <si>
    <t>边长6CM</t>
  </si>
  <si>
    <t>保龄球</t>
  </si>
  <si>
    <t>球瓶高12.5CM*6只；球直径20CM*1只</t>
  </si>
  <si>
    <t>摆球</t>
  </si>
  <si>
    <t>勺长35，球直径6.3CM，绳长80CM</t>
  </si>
  <si>
    <t>巧手迷宫</t>
  </si>
  <si>
    <t>正反面两个迷宫，3个玻璃球</t>
  </si>
  <si>
    <t>上下转盘</t>
  </si>
  <si>
    <t>34*20*4cm</t>
  </si>
  <si>
    <t>大象套圈</t>
  </si>
  <si>
    <t>一个大象，5只套圈</t>
  </si>
  <si>
    <t>闪光脚跳圈</t>
  </si>
  <si>
    <t>颜色：玫红、红、绿、蓝、黄色，5种颜色规格：总长65cm 轮直径10cm</t>
  </si>
  <si>
    <t>弹力球</t>
  </si>
  <si>
    <t>直径3CM，高弹力，磨砂工艺，无接缝，颜色为橙色</t>
  </si>
  <si>
    <t>绵羊跳跳马</t>
  </si>
  <si>
    <t>促进儿童前庭觉训练，锻炼平衡力规格：46*27*51*28cm</t>
  </si>
  <si>
    <t>东南西北跑</t>
  </si>
  <si>
    <t>周长1.74米、2.4米、3.6米、4.8米各1个</t>
  </si>
  <si>
    <t>投掷游戏组合</t>
  </si>
  <si>
    <t>投掷盘1个+沙包6个，收纳包1个</t>
  </si>
  <si>
    <t>大号压路机</t>
  </si>
  <si>
    <t>规格85*75*40cm   材料选用美国进口弹力带</t>
  </si>
  <si>
    <t>平衡步道</t>
  </si>
  <si>
    <t>长148*宽30*高3；每组4串，4种颜色</t>
  </si>
  <si>
    <t>旋转马</t>
  </si>
  <si>
    <t>Ф56× H25cm，适合3-10岁，材质：塑料、人工橡胶、不锈钢在腿部或手部推动下，幼儿实现旋转，锻炼前庭平衡、训练手足肌肉力量。底盘（金属+橡胶）安全坚固，座椅（压模）边缘坚实易握，旋转钢盘安装滚珠轴承使旋转更自如。</t>
  </si>
  <si>
    <t>莱卡弹弹圈</t>
  </si>
  <si>
    <t>一款训练孩子抛接力的产品，提升手眼协调能力，在团队运动游戏中能够让孩子们体验到团队合作的重要性以及体会协作的作用，在体育课程中感受运动的乐趣。包含2只橡筋球（一大一小）和2个大的弹弹圈。弹弹圈做工精细，材质安全，面料舒服，弹性高，可控制性强，2只橡筋球，手感舒服，材质环保很安全，在玩耍时球掉在地上不会滚动，捡拾方便！</t>
  </si>
  <si>
    <t>接接淘淘</t>
  </si>
  <si>
    <t>接接淘淘是锻炼孩子们手眼协调能力以及抛接能力必不可少的工具，还可以当作棒球的入门练习用具。款式新颖、奇特。可以一手抛球另一手接球，也可以将球反弹在墙面然后接住，或者像踢毽子一样来踢球。还可以和更多小朋友来一场抛接球比赛。对于年龄较小的宝宝还可以用于训练手指精细动作和颜色认知。</t>
  </si>
  <si>
    <t>车轮滚滚</t>
  </si>
  <si>
    <t>800*75CM</t>
  </si>
  <si>
    <t>语音读本</t>
  </si>
  <si>
    <t>认知动物和交通工具。每一个场景图，用手按下相应的发声位置，会发出音效、中英文朗读和儿歌。</t>
  </si>
  <si>
    <t>沟通写字板</t>
  </si>
  <si>
    <t>规格：8.5英寸  材质：液晶显示屏。
功能：用于语言障碍人之间写字交流。
特点：一键清除，护眼LCD，无尘无墨，清晰笔记。</t>
  </si>
  <si>
    <t>绘本</t>
  </si>
  <si>
    <t>培养阅读兴趣，提高学生思维能力；以故事科普书籍为主。</t>
  </si>
  <si>
    <t>启蒙发声</t>
  </si>
  <si>
    <t>10大中国乐器旋律、11大中国戏曲曲目，触摸发声。</t>
  </si>
  <si>
    <t>动物发声拼图</t>
  </si>
  <si>
    <t>抓抓认认，抓起动物动物发声。北极熊、企鹅、大象、猩猩、斑马、狮子、孔雀等</t>
  </si>
  <si>
    <t>特教书籍</t>
  </si>
  <si>
    <t>本</t>
  </si>
  <si>
    <t>涵盖资源教室、融合教育、特殊教育理论及实践，包括智障、孤独症、听障、视障、学习障碍等多群体特殊学生的教学理论及实践用书。为资源教师提供全面的理论支持及实践参考，便于资源教师更快更专业的建设好、利用好资源教室，针对特殊教育学生的老师及家长书籍，可以用于借阅，图书涉及心理、康复、教育等方面。</t>
  </si>
  <si>
    <t>资源教室工作
制度</t>
  </si>
  <si>
    <t>1、内为防水相纸微喷画芯，外为双层亚克力板，相纸尺寸为42*57cm，亚克力板尺寸为45*60cm；
2、采用广告钉固定，适用于多种墙面，高档美观</t>
  </si>
  <si>
    <t>综合能力教具箱</t>
  </si>
  <si>
    <t>便携式教具箱：
一、多功能学习盒
1、主要功能：
（1）通过粘贴，绘画、计算等方式进行计算能力、计算方法的学习、色彩的认知。
（2）提高社交能力、动手操作能力、手-眼-脑协调能力与构建空间概念。
2.主要规格：
（1）具有优质木材收纳盒（长34cm，宽25cm，高3.5cm）；培养孩子收纳能力。
（2）具有双面画板（一面时间认知、季节认知等基础教学、一面白板）；、带擦头水性笔1支
（3）数数棒100根、0-9数字认知卡片一套、数学符号认知1套、四季认知卡片一套、星期几认知卡片一套、七巧板一套；采用优质木材制作坚固耐用、防潮抗湿，绿色安全环保水性漆，可啃咬。
二、形状分类盒
1.主要功能：多组多色认知训练积木组，组织儿童按颜色和形状进行分类组合穿插，锻炼儿童对形状、色彩的认知；
2.主要规格
（1）产品尺寸：29*10*8cm
（2）材质：采用优质木松，环保漆
（3）盒内包含80片认知小卡片、8片大卡片
三、彩色积木拼图
1.包装盒规格：28*20*5cm
2.材质: 木制
3.主要功能：
彩色积木拼图有助于锻炼宝宝手眼协调能力，积木中的排列、组合、对称等不同变化启发孩子逻辑思维能力，拼搭组合过程提升孩子想象力
四、逻辑板
1.规格：320 x 225 x 45 mm
2.主要功能：
彩色珠子和磁性笔互相结合，通过任务卡片，完成难度各异的任务，培养特殊儿童视觉感知能力、训练精细动作、同样可以训练认知发展能力和注意力
五、读心术
1.规格：180 x 110 x 35 mm
2.主要功能：
多人互动的模式，通过观察，命名颜色和图案，培养特殊儿童语言表达能力和观察力
3.产品描述：通过密切地观察，巧妙地提问和联想能力，孩子们可以猜测出各种动物、人、车以及更多的物品。
六、掀盖记忆板
1.尺寸 23*18*3cm
2.材质：优质榉木
3.主要功能：
通过观察操作，提升儿童注意力和记忆力训练孩子手眼协调能力、色彩认知能力，手指精细动作
七、几何密袋
1.主要功能：
通过触觉训练感知不同几何，增强儿童的触觉记忆、对形状的辨识，手指敏感度
2.主要规格
（1）袋子尺寸：18 x23cm，圆球直径2.5cm
（2）共计9种几何
八、八音钟
1.规格：21*9.5cm
2.材质：木制
3.主要功能：
可旋转木质八音钟，八个乐音为一个整体， 包含CDEFGABC，通过一根打棒敲击，感受音乐节奏旋律，训练特殊儿童听觉能力和精细动作
九、穿衣板
1.主要规格
（1）产品尺寸:25×24cm
（2）材质：榉木+布料、漆面：环保水性漆
2.主要功能：
引入生活实际常用的三种上衣扣合方式，引导学生练习模仿使用，训练学生动手能力与生活自理能力
十、奥尔夫乐器
1.主要规格
（1）产品采用环保级木质材料
（2）共1套（打击组合）
2.主要功能：
通过多样性敲击类乐器，在音乐活动中刺激其大脑发育，锻炼节奏感，增强听觉的辨识与音乐的感知能力
十一、穿线积木
主要功能：通过位置、颜色、数量的变化锻炼学生的动手操作能力、模仿力、记忆力、生活自理能力、小肌肉控制能力。
2.主要规格
（1）材质：采用ABS环保材料
（2）共有180粒几何图形、16条绳；内置穿线示意图，可根据图纸进行拼插组合
十二、宣泄球
1.主要功能：心理减压玩具，在玩的过程中减轻儿童的烦躁情绪，增强手部肌肉运动能力。
2.主要规格
（1）产品尺寸：6cm直径
（2）采用优质软胶材质，透明色彩设计
十三、按摩球
1.主要功能：专业版按摩球，采用加硬材料，按摩刺更长，无气孔，不需打气，无需调节硬度，针对需要更强按摩效果的使用者，对穴位按摩，受伤后的扳机点按摩都具有很好的效用。
2.尺寸:9CM直径
十四、梦幻泡泡熊
1.规格：180ml
2.天然无毒，无害，环保不会刺激到儿童。熊熊的身体里藏着泡泡水，它可以连续不断的制造很多很多梦幻泡泡!培养孩子动手能力。
十五、口吹气笛
1.规格：13.5cm
2.改善口颜面知觉感，锻炼腹腔，训练发音。
十六、平衡鱼
1.材质：塑料
2.尺寸：长25x宽21cm,厚度2.9cm
3.主要功能：
平衡鱼具有两种训练方式，迷你球（不能取出）1颗，小球（鱼眼睛）1颗
A面：路径较深，有透明罩盖，使用迷你球，在路径循环运转不会掉出
B面：路径较浅，无盖子，以鱼眼睛让球在路径运转，尽量保持不掉落
通过平衡鱼训练，可促进儿童手腕控制能力，稳定操作能力，提升手眼协调能力和注意力
专用工具箱
1.材质：pvc</t>
  </si>
  <si>
    <t>注意力评估与训练仪</t>
  </si>
  <si>
    <r>
      <t xml:space="preserve">一、软件部分
主页面包含：十二大训练子系统入口、系统说明、基础设置、退出按钮
训练模块入口
（1）注意力广度训练系统
采用舒尔特方格训练法，分为初中高级，练习数字，初级25个数字，中级49个数字，高级100个数字，点击错误数量以及剩余数量实时显示。舒尔特方格不仅可用来测量学生注意力的稳定性，而且可以训练学生的注意力，包括注意力的稳定性、转移速度和广度。分为具有记录功能及独特的导出报告功能，指导师可根据报告对测试者进行分析指导。
（2）阅读训练系统
阅读训练，训练运用了挑剔训练法，可以有效的训练学生阅读能力及转移能力。分为初中高三个级别训练，在界面中找出指定数量的“夭”字，实时显示剩余数及错误数量。具有记录功能及独特的导出报告功能，指导师可根据报告对测试者进行分析指导。
（3）潜能测试开发指导系统
本项训练通过视觉集中搜寻与手部动作控制练习，可以有效地训练练习者的注意力并抑制多动，发展其耐心及持久力，并发展练习者的空间思维能力和计划能力训练时，练习者点击方向按纽或键盘上下左右键来移动小球，练习者需要提前计划好移动的方向和路线，尽快的找到出口。具有记录功能及独特的导出报告功能，指导师可根据报告对测试者进行分析指导。
（4）自信心训练引导系统
本项训练通过点击获取界面中的星星，运用动静结合的原理，有效地训练练习者注意力的反应速度及手眼协调能力、动作控制能力。训练时，练习者点击获取星星的数量，实时显示获取的数量及闪出数量，级别越高星星显示越小，难度增加。数量及得分实时显示，具有记录功能及独特的导出报告功能，指导师可根据报告对测试者进行分析指导。
（5）注意力与记忆力训练系统
本项训练通过对图片的对比及查找，要求练习者在极短的时间看清图片及其位置，可以训练测出练习者的注意力范围，对练习者的视觉敏感性与即时记忆力是很好的训练。训练时，练习者用鼠标点击图片，找出两两相同的图片。实时显示剩余数及错误数，具有记录功能及独特的导出报告功能，指导师可根据报告对测试者进行分析指导。
（6）注意力与观察能力训练系统
本项训练通过对图片的分辨及排列组合，强化练习者注意力的集中性与持久性，发展练习者的观察力与形象思维能力。训练时，练习者点击开始训练后，图片会进行分割并消失一块，剩余的图片会进行洗牌，级别越高，分割的图片越小越多，练习者点击空格周边的分割图片，将该分割图片移动到空白位置，显示步数，具有记录功能及独特的导出报告功能，指导师可根据报告对测试者进行分析指导。
（7）注意力与手眼协调能力训练系统
本项训练通过运动性视觉辨别练习,有效训练练习者的注意力与手眼协调能力。眼协调能力是练习者完成学习任务的必要条件，这种功能的强化可以提高练习者学习效率。训练时，练习者移动小篮子，接住上面掉下来的各种水果，接的越多越好，一定躲避炸弹、地雷、鞭炮。接住数量以及掉落数量实时显示，具有记录功能及独特的导出报告功能，指导师可根据报告对测试者进行分析指导。
（8）心理认知测试训练系统
本项训练来源于生活，通过训练可以有效地提高孩子的注意力识别能力及专注能力。对练习者的认知测试具有一定的帮助。训练时，练习者根据上方显示的图片点击下方相应的按钮，训练分为三类：国旗(共计51题)，省份(共计34题)，节气(共计24题)。实时显示错误数量及正确数量，具有记录功能及独特的导出报告功能，指导师可根据报告对测试者进行分析指导。
（9）注意力与动作稳定性训练系统
本项训练是视觉集中练习,可以有效地训练练习者注意力的集中性和稳定性。训练时，练习者通过点击鼠标控制移动的飞机将快递放入货物厢，放入其他车厢或掉入地面则游戏结束。实时显示得分情况，具有记录功能及独特的导出报告功能，指导师可根据报告对测试者进行分析指导。
（10）注意力与动作控制训练
本项训练是一个具有实际意义的综合注意训练项目。提高训练者动作控制的能力、以及空间定向和思维能力。训练时，练习者利用鼠标移动挡板接球，小球速度会逐渐加快到一定的速度，级别越高，小球移动速度越快。实时显示生命值以及分值，具有记录功能及独特的导出报告功能，指导师可根据报告对测试者进行分析指导。
（11）注意力训练系统
本项训练是通过视觉注意力训练，提高训练者的注意力持续时间、注意力广度以及注意力的专注水平。训练时，练习者通过视觉观察，找出每组中不同的图片并点击，实时显示得分情况，具有记录功能及独特的导出报告功能，指导师可根据报告对测试者进行分析指导。
（12）创新思维训练系统
本项训练通过三维的立体转向辨别，发展练习者的空间思维的能力，同时训练练习者的注意力及观察力。训练时，练习者通过上、下、左、右按钮或者键盘上下左右键）及中间反转按钮（进行三维旋转，然后找出指定数量的蘑菇，用时越短越好，级别越高寻找数量越多，找寻范围越大，难度增加。实时显示剩余蘑菇数量，具有记录功能及独特的导出报告功能，指导师可根据报告对测试者进行分析指导。
系统说明：针对本系统做出简单介绍，用户可上一页下一页自由切面。
基础设置：用户可根据需求自主调节训练过程中按钮的音效小大，以及背景音乐的大小，具体一键恢复系统设置功能。
退出按钮：具有退出系统提示面板，避免操作失误而退出系统。
硬件部分
显示器：32英寸红外触屏（液晶显示分辩率1920*1080，触屏分辩率4096*4096）
机柜：钢制柜体，外表面金属漆，防磁、防静电 颜色：白色 控制面板：电源开关（主机、显示器、音响、风扇）音量调谐、触摸屏运行监控指示。
音 响：采用双声道，立体声环绕功放系统，输出功率2×8欧5瓦。
风 扇：工控正轴流风扇，无噪音，循环散热。
</t>
    </r>
    <r>
      <rPr>
        <sz val="11"/>
        <color theme="1"/>
        <rFont val="Microsoft YaHei"/>
        <charset val="134"/>
      </rPr>
      <t>★</t>
    </r>
    <r>
      <rPr>
        <sz val="11"/>
        <color theme="1"/>
        <rFont val="宋体"/>
        <charset val="134"/>
        <scheme val="minor"/>
      </rPr>
      <t>需提供材料：
1.心理认知测试训练系统软件著作权
2.潜能测试开发指导系统软件著作权
3.创新思维训练系统软件著作权
4.阅读训练系统软件著作权
5.自信心训练引导系统软件著作权
6.注意力训练系统系统软件著作权</t>
    </r>
  </si>
  <si>
    <t>资源教室培智教学管理系统-IEP</t>
  </si>
  <si>
    <r>
      <t>一、硬件参数：
1.电脑主机（不低于英特尔i5处理器、8G内存和250G固态硬盘）、无线键盘、鼠标 2、不低于23寸液晶显示器 3、激光打印机  4、有源音箱5、专用工作台车
本系统为特殊学生整个生涯发展数据记录的动态更新及存储平台。以《培智学校义务教育课程标准2016年版》理论为指导，根据特殊儿童身心发展特点和一线教师实际工作需要进行设计，最大化的实现各类信息电子化，随时提取随时查看，并使用阿里云存储服务及数据备份服务，保护数据安全。
（一）基础功能
1.儿童基础信息电子化：
1.2信息动态管理，教师、学校管理员均可使用自己的账号进入平台，发挥在平台中各自的职能；
1.3学生信息，包括基本信息、障碍类型（智力障碍、孤独症谱系障碍、脑瘫、视力障碍、听力障碍、言语语言障碍、情绪与行为障碍、肢体障碍、病弱、多重障碍、其他）、障碍程度（疑似、轻度、轻中度、中度、中中度、重度）、家庭信息和医学诊断等的记录与管理；
1.4健康档案管理，包括生长史和医疗信息的记录与管理；
2.教育评估模块包含培智学校国家课程标准评估：
2.1
①生活语文:生活语文课程是培智学校义务教育阶段的一般性课程，是一门学习语言 文字运用的综合性、实践性课程。生活语文课程应使培智学校学生初步学会 运用祖国语言文字进行沟通交流，具有基本的适应生活的听、说、读、写能 力，提高文化素养，初步形成正确的世界观、人生观和价值观。工具性、人 文性、生活性相统一是生活语文课程的基本特点。
②生活数学:生活数学课程是培智学校义务教育阶段的一般性课程，具有基础性、 普及性、发展性、实用性和可接受性。生活数学课程的学习能帮助学生掌 握必备的数学基础知识和基本技能，培养学生初步的思维能力，促进学生 在情感、态度与价值观等方面的发展，为学生适应生活、适应社会奠定重 要的基础。
③生活适应:生活适应课程是在培智学校开设的一门立足于学生当前及未来生活需 求，以学生生活适应能力的培养为目的的一般性课程。
④康复训练:康复训练课程是为满足不同学生的康复需求而设置的选择性课程。
⑤艺术休闲:本课程是一门立足于培养学生当前和未来休闲能力的选择性课程，具有 综合性、活动性、选择性和开放性等特征。
⑥唱游与律动:唱游与律动课程是培智学校义务教育阶段的一般性课程。
⑦劳动技能:劳动技能课程是以学生获得积极的劳动体验，形成良好的劳动意识和劳 动习惯，掌握生活必备的劳动技能，提高社会适应能力为目标，且以实践学 习为特征的必修课程。课程具有以下性质。
⑧运动与保健:本课程是以身体练习为主要手段，以学习运动与保健知识、技能和方法为主 要内容，以保护和增进学生身心健康，开发潜能，促进功能康复和补偿，培 养学生终身体育意识和社会适应能力为主要目标的一般性课程。
⑨信息技术:信息技术课程是一门以培养学生信息技术能力为目标 的选择性课程。课
⑩绘画与手工:绘画与手工课程是培智学校义务教育阶段的一般性课程。
共十组课程；分学段进行评估并生成评估报告。
2.2教育评估记录随时查看，便于教学目标与教学计划的制定；
2.3共包含2600+评估条目，与国家课标相适应，为教师制定集体教学目标提供依据；
3.智能化IEP系统：
3.1 IEP电子化，完成评估可智能化生成长短期目标，指导老师进行目标规划；
3.2 教师可以对系统筛查的报告进行编辑、备注，生成最终的IEP实施方案；
3.3 教师可随时查看正在进行的IEP计划及历史IEP报告
4.评估报告：
评估报告包括各领域通过率情况和具体条目得分情况两部分。
（二）人教版培智教学功能（一年级）
1.系统内容包括：生活语文、生活数学、生活适应三门课程。为保证教学质量，要求软件脉络布局必须与书本保持一致。
课程目录：
（1）生活语文上：我上学啦、老师同学、学校、教室、人、男生女生、讲卫生、爸爸妈妈、大人小孩、我的房间、太阳月亮、蓝天白云、元旦、自我介绍（互相介绍）
生活语文下：问好再见、上课下课、小书包、眼耳口鼻、我会吃饭、我会穿衣服、爷爷奶奶、回家、打电话、过生日、儿童节、花草树木、成长的一年。
（2）生活数学上：认识1、有/没有、比多少、认识图形、比大小、认识2、认识3、白天黑夜。
生活数学下：上下、前后、比高矮、比长短、认识4、认识图形、比长短、比高矮、第几、认识5。
（3）生活适应上：我上学了、我的老师和同学、我的学习用具、我的学校、我的身体、洗手、洗脸、上厕所、常见的主食、常见的衣物、我和爸爸妈妈、我的玩具、我的家、元旦。
生活适应下：我是好学生、常见的餐具、学校的工作人员、爱惜学习用品、校园安全、学穿衣服、常见的蔬菜、良好的用餐习惯、常见的餐具、我、我的家真干净、我是听话的孩子、我的家人、常见的水果、六一儿童节、元旦。
2.备课资源
一年级上下册《生活适应》教案；
一年级上下册《生活语文》教案；
一年级上下册《生活数学》教案，word文件，教师可修改。
3.一年级网络版账号1个。网络版功能介绍：
（1）在线下载教案模块，支持在线下载教案。
（2）考试资源下载模块，支持下载期末考试试卷。
（3）网络版终身免费使用。
★</t>
    </r>
    <r>
      <rPr>
        <sz val="11"/>
        <color rgb="FFFF0000"/>
        <rFont val="宋体"/>
        <charset val="134"/>
        <scheme val="minor"/>
      </rPr>
      <t>为保证产品质量要求供应商提供材料：
1.提供符合该产品名称（须有“人教版”字样）的软件著作权证书的复印件。
2.出具生产厂家关于网络版终身免费使用的承诺函原件。
3.出具满足网络版功能要求的相关截图或彩页等相关证明文件。
4.出具软件脉络布局与书本保持一致的相关截图或彩页等相关证明文件。
5.提供培智学校国家课程标准评估系统软件著作权证书的复印件。
（以上证明文件均需加盖生产厂家公章，并标明项目名称和项目编号；）</t>
    </r>
  </si>
  <si>
    <t>蒙台梭利88件
套装</t>
  </si>
  <si>
    <t>蒙台梭利把上课定义为工作，孩子的工作。工作是人性的一种体现。孩子跟成人一样，没有工作心中不安，让孩子去选取感兴趣的材料，去亲自动手操作，在摆弄过程中，自我探索、自我学习、自我发现、自我构建、自我发展。将难以理解的数学知识加以分析统合，认识逻辑性的数量概念。它给孩子们带来心智空间的拓展、天性的激发和生命健康发展，将对孩子们的一生产生深远的影响。
蒙台梭利教具88件套装作用：
一、感官教具：1、训练儿童各种感官，如视觉、听觉、触觉、嗅觉。2、训练儿童辨别力及手眼协调能力。3、训练儿童观察、分类能力，培养注意力。4、建立几何图形意识，自由拼组。5、培养儿童审美能力。6、培养儿童学习兴趣及求知欲望。包含插座圆柱体，彩色圆柱，长棒，棕色梯，粉红塔等，共23件。
二、数学教育教具：通过操作活动，将难以理解的数学知识具体化、形象化、使儿童易于理解。1、培养儿童初步的数量概念。2、培养儿童逻辑思维能力，理解能力，判断能力。3、进行加、减、乘、除运算。4、学习空间、时间概念。5、学习守恒。包含塞根板，1-100连续数板，加减法板，数棒，邮票游戏，二倍数，分数小人等，共41件。
三、语文教育教具：1、培养儿童认读能力。2、培养儿童书写能力。3、培养儿童听、说能力。4、欣赏文学能力。5、培养儿童早期阅读。6、培养儿童良好的思想道德品质。包含双字母砂字板，活动字母箱，印刷字母卡等，共5件。
四、文化科学教育教具：科学文化教育：1、培养儿童爱科学的情感。2、培养儿童掌握认识事物的方法。3、培养儿童的好奇心、求知欲。4、引导儿童接触周围世界，增强环保意识，获得科学经验。5、学习民族文化，培养民族自豪感。包含中国地图嵌板，亚洲地图嵌板，世界洲际地图嵌板，活动时钟，八大行星嵌板等，共16件。
五、日常生活教育教具：1、培养儿童掌握基本生活技能，养成良好的生活习惯。2、培养儿童独立性、自主性、专注力、手眼协调能力、自信心。3、引导儿童学习礼貌用语。4、培养儿童大小肌肉的灵活性。5、培养儿童初步的自控能力。6、培养儿童交往、合作意识。7、培养儿童健康的情绪、情感。8、培养儿童初步的责任感，促进儿童个性、社会性的发展。9、培养儿童社会适应能力，学会做事，学会生活。包含二指抓，工作地毯，衣饰及衣饰架。
五大类共88件。
含蒙台梭利柜4个。</t>
  </si>
  <si>
    <t>补救教学桌</t>
  </si>
  <si>
    <t xml:space="preserve">桌子1张，桌子采用弯月造型，椅子4把，椅子高度可调节，满足不同年龄阶段学生需求 </t>
  </si>
  <si>
    <t>数字教学蒙氏训练系统</t>
  </si>
  <si>
    <t>台</t>
  </si>
  <si>
    <r>
      <t>一、主要功能：独创的教学训练，以闻名国际的“蒙特梭利”教育理念为基础，专注于为特殊教育领域打造轻松有趣、生动活泼的知识内容。
二、软件介绍：
1、蒙氏教学模块：
感官：插座圆柱体、二项式、粉红塔、几何体支柱、三项式、色板、音筒、圆柱体阶梯、棕色梯等。
数学：1-100连续数板、不规则拼盘、彩色小数棒、乘法板、秤盘组、除法板、纺锤棒箱、分解几何盘、分数小人、构成三角形、活动字母箱、几何体阶梯、加法板、减法板、塞根板、三角形分数盘、砂纸英文字母板、砂纸字母板、数棒、数数看、数字筹码、数字拼版、数字嵌板、数字砂板、双字母砂字板、四方拼盘、算数尺、算术天平组、印刷字母卡、圆形分数板、字母嵌板、组合几何体盘等。
科学：动物嵌板柜、花嵌板、活动时钟、马嵌板、蚂蚁嵌板、鸟嵌板、世界地图嵌板、树嵌板、树叶嵌板、树叶嵌板柜、八大行星嵌板、乌龟嵌板、亚洲地图嵌板、鱼嵌板、植物嵌板柜、中国地图嵌板等。
2、训练儿童数学逻辑、社会自然关系、语言能力、习惯和性格的塑造、音乐艺术、基础科学等领域的只是兴趣培养及能力的提升。充分体现了寓教于乐的教学方法。
该系统涵盖幼儿数学教育、感官教育、自然社会、文化教育、音乐艺术、语言教育、日常生活联系等教学系统。
3、十大能力训练：满足注意能力、观察能力、辨识能力、比较能力、排序能力、分类能力、判断能力、推理能力、联想能力、手眼协调能力的教学需求。
三、产品特点：
1、互动教学：我们将先进的科技，计算机技术，教学软件应用等融为一体，成为儿童学习的小帮手，实现儿童学习中真正的互动教学。
2、娱乐教学：通过多媒体式的教学内容，实现科学，系统的娱乐教学模式，使小朋友在快乐的情境当中，体验玩中学，学中玩的乐趣。
四、硬件参数：
·≥42寸高清LED显示屏（16:9）；分辨率≥1920*1080；采用高精度电容多点触控技术，响应速度＜20ms，最小触摸直径3mm；
·钢化防爆玻璃，防划防撞，防眩光，等强光干扰；防辐射反光保护膜；
·所有端口均为后置设计，正面无任何按钮和指示灯
·设备无尖锐棱角，采用流线型设计方案；
·学生教师配套专用椅2只。
★需提供材料</t>
    </r>
    <r>
      <rPr>
        <sz val="11"/>
        <color rgb="FFFF0000"/>
        <rFont val="宋体"/>
        <charset val="134"/>
        <scheme val="minor"/>
      </rPr>
      <t>：
1.提供数字蒙氏软件著作权并加盖厂家公章；
2.提供蒙氏教学模块软件功能截图，截图内容应体现“感官”“科学”“数学”三大模块，并加盖厂家公章。</t>
    </r>
  </si>
  <si>
    <t>下肢功率车</t>
  </si>
  <si>
    <t>尺寸：78*62*122cm（±2cm），坐垫调节范围73-98厘米，阻尼调节挡数8，额定载荷135千克。用于下肢关节活动、肌力及协调功能训练</t>
  </si>
  <si>
    <t>奥尔夫乐器套装</t>
  </si>
  <si>
    <t>奥尔夫音乐是关于音乐的启蒙，把动作、舞蹈、语言紧密结合在一起，让音乐成为孩子自身的需求，选择以击打乐器为主的，包含乐器94件，柜子2个，4套教师使用手册，4本儿童绘本，4个音乐CD，4个动画CD，教具卡1套，头饰30个，手偶1套</t>
  </si>
  <si>
    <t>中音铝板琴</t>
  </si>
  <si>
    <t>尺寸：全长67CM，木箱大头宽25 CM，小头宽16 CM，高20CM。琴片最长32CM，最短的20CM，琴片厚度8MM。可通过音棒的敲打发出好听的声音，音高的不同加上节奏的变化能够组合成一首旋律，可以提高孩子的对于音乐的判断能力以及声音的辨别能力。</t>
  </si>
  <si>
    <t>坐姿矫正椅</t>
  </si>
  <si>
    <t>规格：72×60×80cm,头部垫升级调节范围0～12cm,裆部垫前后调节范围0～100cm,坐垫到踏脚板最大距离20cm
功能：2-6岁脑瘫痪儿进行座位保持、座位平衡，矫正姿势、防止和治疗畸形。</t>
  </si>
  <si>
    <t>仿真认知能力训练教具</t>
  </si>
  <si>
    <t>11种不重复水果；11种不重复蔬菜；12种仿真动物；仿真家具20种；仿真植物6种；仿真家电12种；仿真昆虫10种，仿真野生动物10种；
收纳箱1个</t>
  </si>
  <si>
    <t>特殊儿童认知能力训练系统</t>
  </si>
  <si>
    <r>
      <t>一、简介
囊括了特殊儿童的常规学习认知范围，软件的内容可以单独使用，也可整合使用。整套软件为“冰糖葫芦式”，每单元都可以独立使用的，但内容和逻辑关系又贯穿前后，单元之间没有必然的联系，但从儿童的发育量表指引可以看到，学习的内容是循序渐进的。
按照特殊儿童认知发育指南，有初中高的训练级别划分，适合不同认知水平的儿童按照年龄段和实际能力进行阶段性训练。
本模块内认知训练包括：颜色、形状、数字、人物、身体、水果、蔬菜、动物等20种不同类别的听觉认知范围，超过300个听觉认知训练单元。
根据听觉认知的内容，特定的游戏方式有计算、猜猜看、配对、找相同、翻翻看、数字分解、猜猜看、拼图等8种游戏方式，
按照难易程度划分初中高级，游戏的素材均为认知训练的图片，让儿童更容易进行巩固学习的同时，进一步训练特殊的记忆能力、手眼协调能力、观察力训练、逻辑能力、注意力等多个方面的训练。 
二、功能
（一）初级课程包括有“颜色”、“形状”、“数字”、“身体部位”、 
“人物关系”等。以简单基础认知内容主要，使用者可优先进入该 课程，以循环渐进的方式进行系统学习。
1 .“颜色”：进入“颜色”认知课程 
2 .“形状”：进入“形状”认知课程 
3 .“数字”：进入“数字”认知课程9 
4 .“身体部位”：进入“身体部位”认知课程 
5. “人物关系”：进入“人物关系”认知课程
（二）中级课程在初级课程基础上，扩展的认知的范围。本板块以简单基础认知内容主要，使用者可在“初级认知”课程完结后， 以循环渐进的方式进行系统学习。
1. “颜色”：进入“颜色”认知课程 
2 .“形状”：进入“形状”认知课程 
3 .“数字”：进入“数字”认知课程 
4. “身体部位”：进入“身体部位”认知课程 
5. “人物关系”：进入“人物关系”认知课程 
6 .“餐具”：进入“餐具”认知课程 
7 .“蔬菜”：进入“蔬菜”认知课程 
8 .“水果”：进入“水果”认知课程 
9 .“动物”：进入“动物”认知课程 
10 .“人民币”：进入“人民币”认知课程
（三）“高级认知”课程在“初级认知”和“中级认知”课程基础上，扩展的认知的范围。本板块以相对复杂形认知内容为主， 使用者可在 “中级认知”课程完结后，以循环渐进的方式进行系统学习
1 .“颜色”：进入“颜色”认知课程 
2 .“数字”：进入“数字”认知课程 
3 .“天气”：进入“天气”认知课程 
4. “职业”：进入“职业”认知课程
5. “空间”：进入“空间”认知课程 
6. “水果”：进入“水果”认知课程 
7 .“蔬菜”：进入“蔬菜”认知课程 
8 .“日常用品”：进入“日常用品”认知课程 
9. “情绪”：进入“情绪”认知课程 
10 .“交通工具”：进入“交通工具”认知课程
（四）“初级游戏辅助”模块,主要以简单游戏为辅助的方式, 进行认知课程强化训练，加强对认知课程的印象。初级模块中包含 “计算”、“猜猜看”、“配对”等简单智力类型游戏辅助。
（五）“中级游戏辅助”模块,主要以普通日常游戏为辅助的方 式,进行认知课程强化训练，加强对认知课程的印象。中级模块包含 “找相同”、“翻翻看”、“数字分解”等普通智力类型游戏辅助。
（六）“高级游戏辅助”模块,主要以难度偏高游戏为辅助的方 式,结合“初级”和“中级”游戏辅助训练，加强对认知课程的印象。 高级模块包含 “找同类”、“翻翻看”、“猜猜看”、“趣味拼图”等高级智力类型游戏辅助。
三、硬件参数：
·≥55寸高清LED显示屏（16:9）；分辨率≥1920*1080；采用高精度电容多点触控技术，响应速度＜20ms，最小触摸直径3mm；
·钢化防爆玻璃，防划防撞，防眩光，等强光干扰；防辐射反光保护膜；
·所有端口均为隐藏设计。
·设备无尖锐棱角，采用流线型设计方案；
·升降一体机支架1个。
四、配套辅具：
适用年龄：3-12岁
产品作用：训练儿童认知能力
训练范畴：
感知觉玩具：训练儿童提高感知不同气味的能力。
配对玩具：训练儿童提高配对能力从而认识不同的物件。
因果关系玩具：训练儿童提高对数量，位置与平衡的因果关系探索能力，
空间玩具：训练儿童提高对空间的认知能力。
★需提供材料</t>
    </r>
    <r>
      <rPr>
        <sz val="11"/>
        <color rgb="FFFF0000"/>
        <rFont val="宋体"/>
        <charset val="134"/>
        <scheme val="minor"/>
      </rPr>
      <t>：
1.提供满足该产品的目录和《供货确认函》加盖生产厂家鲜章原件。
2.具有认知能力训练系统软件著作权复印件，加盖生产企业红章。
3.提供该产品软件操作界面截图，应体现“初级”“中级”“高级”认知内容。</t>
    </r>
  </si>
  <si>
    <t>数字教学康复训练学习机</t>
  </si>
  <si>
    <t>促进儿童心理、感知觉、社会适应、生活自理、认知、语言矫治等康复训练，本学习机是中国首款蒙特梭利智能全脑全能力学习、康复训练平板，由多元智能课题组开发组，是中国特教里程碑式的科研成果。
（一）、内容包括：
1.早期语言发展模块：蒙特梭利加多元智能内含注意能力、记忆能力、观察能力、比较能力、运算能力、表达能力、协调能力、判断能力、推理能力、联想能力等全面拓展儿童成长十大行动与思维能力。
2.随班就读模块：小学校本教材同步视频、同步点读、同步辅导、同步测评等让学生对知识进行全面详细的掌握夯实学习基础。
（二）、产品功能：
产品硬件：
双4核极速处理器4G运行内存，32G机身存储，IPS护眼屏，1920*1200高清极致护眼，WIFI上网+双卡通话5.1安卓+EASYBOY双系统，10.1寸滤光专利技术纳米蓝光抗眼疲劳防近视超清大屏。</t>
  </si>
  <si>
    <t>ABA认知训练卡片</t>
  </si>
  <si>
    <t>不少于1500张，塑封。</t>
  </si>
  <si>
    <t>摆位椅</t>
  </si>
  <si>
    <t>整椅都是纯实木结构，符合国家环保标准。儿童适用,不带脚踏板。</t>
  </si>
  <si>
    <t>梯背架</t>
  </si>
  <si>
    <t>尺寸：71*51*97，最高处肋木至地面距离88cm，最低处肋木至地面距离18cm，肋木间距10cm，圆形肋木直径2cm。材质：实木，可以对儿童进行站立训练，平衡训练，改善上下肢肌力。</t>
  </si>
  <si>
    <t>楔形垫</t>
  </si>
  <si>
    <t>一套楔形垫包含15°，30°，45°三个角度各一个。主要用料：高密度回弹海绵，表面优质透气皮革。
产品用途：适用于各种体位展现、固定，综合基本功能、关节活动度、肌肉松弛训练。特别适用于头不能自控、坐不稳、自动调节体位能力低下的患儿。(1)卧位功能训练。用于脑瘫等存在卧位功能障碍的患者。患儿取俯卧对称姿势，双上肢恰在楔形垫的边缘，可以促进卧位抬头和增强卧位头部控制能力；患儿俯卧在大小合适的楔形垫上，用肘部支撑，可以训练卧位上肢负重能力；可以帮助脑瘫患儿将身体保持在合适的卧位功能位。(2)综合基本动作训练。患儿横躺在楔形垫的斜面上，斜面可以辅助学生躯干的旋转，进行躯干旋转功能训练。(3)关节活动度训练。关节活动受限的患者，匀称地俯卧在一个或小头对接的两个楔形垫上，利用重力或外加重物可以促使髋关节、膝关节伸展。(4)肌肉松弛训练。将两个楔形垫对接在一起，让脑瘫患儿侧卧在上面，可以减轻痉挛，从而促进动作的发展，防止畸形的出现。</t>
  </si>
  <si>
    <t>学生桌椅</t>
  </si>
  <si>
    <t>实木桌椅，一张桌子4张椅子，
使用水性漆环保材料。
实木桌椅，一张桌子4张椅子，尺寸：120cmx60cmx55cm，使用水性漆环保材料，无任何有害物质</t>
  </si>
  <si>
    <t>办公桌椅</t>
  </si>
  <si>
    <t>材料：采用三聚氰胺饰面，耐磨性强；
尺寸：1200x600mm
包含网布桌椅一把；</t>
  </si>
  <si>
    <t>图书柜</t>
  </si>
  <si>
    <t>全松木实木；三个实木架组合；分别尺寸为：高84cm，宽60cm；高110cm，宽60cm;高155cm,宽60cm。</t>
  </si>
  <si>
    <t>储物柜</t>
  </si>
  <si>
    <t>材料为樟子松，尺寸为220*30*115cm。</t>
  </si>
  <si>
    <t>南侧电动大门</t>
  </si>
  <si>
    <t>扇</t>
  </si>
  <si>
    <t>1、门体采用高强度铝合金电动门专用型材和精加工不锈钢材料，其表面涂层采用原色粉末静电喷涂着色，经久耐用不褪色。数量15。
2、“无轨”智能一套:
一体化驱动机构（机头）:
带锁离合器装置
微电脑控制系统
起动减震装置
传动装置
热敏保护装置
磁敏开关
3、智能配置一套:红外线防撞装置1套  LED显示屏1套 
4、标准高度 1.88米高
颜色 红古铜+银色
门体宽度 1.21米
15米净空，总长收起5米左右
方向 外面往里看:  左固定
5、原地面修复:原有轨道拆除、地面修复平整
6、具体参数：
1．门体用料：采用高强度铝合金电动门专用型材和精加工不锈钢材料
2．主料规格：180×80×1.0
3．中柱规格：120×23×1.0
4．平行交叉：40×30×1.0
5．加强型底梁：60×60×1.26. 
6.  标准高度：1.88m
7. 门体最宽地方:1210 mm
8. 拉开净空: 2000 mm
9．门头、门脚和主料采用精加工不锈钢材料。
10．门体结构: 采用先进分段技术，立柱釆用双排结构和上、下平行交叉铝合金电动门专用型材，运行平衡度好，噪音少, 抗风能力强。。
11. 机头用料：电机采用节能分体式电机， 底板釆用精铸加工一次成型加厚底板。
机头封双层板（里边铝塑板，外面8K不锈钢正材板）边框镶铝角边，全部采
用不锈钢角铁，用直径Φ25带4个铣槽的底板滚轴。
12．LED显示屏：
①.可选择滚动屏：红蓝三色，可滚动显示广告内容500字之内，带时间，日期。
②.可选择固定显示屏：红蓝绿三色，固定显示闪动。
13．遥控功能：
遥控带软启动功能，同时配合电机缓冲，避免开关摇晃，进口轿车系列尊贵手柄，无阻
挡干扰情况下遥控距离能达到30-50米之内，红外防撞功能，遇阻自动返回。
13．行走轮：
独有机头四键槽孖轮8轮驱动100宽，门排大轮内置式双轴承结构。采用TPU耐磨耐低温耐水解塑料，能够在高温或低温情况下不易爆裂，不易磨损。电动门可以行走自如
14．电机性能特点：
①.结构紧凑，性能稳定。
②.起动力矩大。
③.适应频繁正反转。
④.超低音设计，符合环保要求。
⑤.热保护装置及新型结构组合设计，确保开门机使用寿命。
    ⑥.在停电状态下，可转换手动开、关门：用离合钥匙将离合器旋转180度。
⑦.-25℃低温环境下正常工作。
⑧.精密铝合金压铸箱体，精度高，散热性能好。
16. 技术参数：
    ①、电源：AC220V/50HZ
②、额定输入功率：420W
③、工作环境温度：-35℃-+55℃
④、绝缘等级：B级
⑤、输出转速：43.75rpm
⑥、输出扭矩：28N.m
⑦、输出链轮：5：12齿</t>
  </si>
  <si>
    <t>西门厅进楼门</t>
  </si>
  <si>
    <t>1、复合铜门 15.3平方米：
镀锌管框架
0.8mm复合铜门
0.5cm双层钢化中空玻璃
尺寸4.5*3.4 
2、复合铜门25.5平方米 ：
镀锌管框架
0.8mm复合铜门
0.5cm双层钢化中空玻璃
尺寸7.5*3.4 
3、复合铜门3套：
锌合金
3mm锌铝合金板
保温棉
颜色可选
4号楼北门，高235，宽193
4号楼东门，高235，宽175
1号楼东门，高232，宽175</t>
  </si>
  <si>
    <t>一拖四手持无线麦克风</t>
  </si>
  <si>
    <t>频率范围：UHF525~864MHz
调制方式：FM 
可调范围：250KHz
通道数目：200
频率稳定度：±10PPM
动态范围：105dB
最大频偏：±45KHz
音频回应：50Hz-18KHz（±3dB)
综合信噪比：&gt;105dB
综合失真：&lt; 0.5%
使用距离：不小于80米</t>
  </si>
  <si>
    <t>音箱</t>
  </si>
  <si>
    <t xml:space="preserve">音箱参数：
扬声器装置: 10英寸低音单元x1 
            3英寸高音单元x2
            3英寸超高音单元x2
额定输入功率：200W/400W/800w 
(连续/音乐信号/峰值)
灵敏度：不低于 90dB 
额定阻抗：8Ω 
产品尺寸：不小于292x521x320mm 
重量：不小于11kg </t>
  </si>
  <si>
    <t>功放</t>
  </si>
  <si>
    <t>产品特性：
内置 无线蓝牙/USB/SD卡MP3播放器，带收音 录音功能
三路麦克风输入 麦克风采用先进的一键防啸叫功能
采用先进的人声混响技术、混响、延时、高音、低音
音乐输入线路独立调节高音、低音,让音乐更有个性
频响：20Hz - 20 kHz
信噪比：≥80dB
湝波失真度：＜0.5%
话筒输入度：20mv
音乐输入度：250mv
阻抗：4~8欧
额定功率:2*2800 
尺寸：不小于43*39*14MM</t>
  </si>
  <si>
    <t>教学终端校园设备运维管理系统</t>
  </si>
  <si>
    <t>点</t>
  </si>
  <si>
    <t>1.系统采用B/S混合云架构设计，无需本地额外部署服务器等设备，即可支持对教学信息化设备运行数据的监测。
2. 支持在Windows、Linux、Android、IOS等多种操作系统通过网页浏览器登录操作。
3.提供多种身份识别方式，支持通过账号登录、手机扫码登录等。
4.系统支持对全校智慧教室的教学信息化设备进行集中运维管理和策略部署。
5.系统支持多类型设备接入，与交互智能教学设备、交互电子白板一体机等教学设备对接。
6.采用一校一码的认证机制，系统自动生成学校专属识别代码，支持设备输入专属代码及设备放置位置信息，即可接入管理平台进行远程管理与控制。
7.支持并行管理多台终端，可实时展示不少于10台设备的使用状态以及设备运行画面。
8.支持远程监测设备的开关机状态、开关机时间段分布图、开机次数、开机使用时长、软件使用数、硬盘空间、硬盘使用状况、内存容量、内存使用率、设备辅助管理软件版本、设备ID、机型、MCU版本等设备数据。
9.提供多种分组方式，可根据设备关联信息自动分组、根据用户自定义二级分组类别快速分组、根据设备开关机状态分组。
10.支持文字检索设备名称，可快速定位对应设备进行定向精准管理。
11.支持通过后台快速变更设备场地信息、班级信息、设备名称。
12.支持多层级权限管理，可将多类型的设备管理权限分配给多个管理员共同管理；
13.高级管理员可添加普通管理员并修改普通管理员的权限，权限支持按页面功能模块管理、按设备分组管理。
14.可远程控制设备关机和重启；可批量设定智能设备关机的执行时间，并支持自定义预约定时日循环执行。
15.支持对设备进行锁屏，支持即时锁屏、循环及定时锁屏操作。循环操作包含每日重复、工作日+周末模式、自定义循环三种
16.具备一键下课锁定功能，教师点击下课按钮一键锁定设备，保证教学信息设备的使用秩序。
17.提供无网解锁、有网解锁、密码解锁等多种认证解锁机制，适用于各类教学环境。有网情况下，可通过扫码验证身份解锁；无网情况下可通过扫码认证身份，获取临时解锁密码解锁；任何情况下均可支持6位数字密码解锁。
18.支持对设备进行打铃，提供即时打铃、定时打铃和循环打铃模式，用户可向铃声库上传自定义铃声，添加铃声时，可试听并设置打铃时长（时长可设置为10s、20s、30s、60s和120s）。打铃时在受控端提醒，响铃5s后可主动关闭打铃，避免影响正常教学
19.具备动态文字滚动公告远程推送功能，支持对文字颜色、粗细及播放次数、推送时间进行设置。
20.支持批量对设备进行软件远程部署，专用教学软件支持批量静默部署。
21.支持远程实时控制设备，可监测设备当前运行界面，并远程操作设备界面，适用于远程维护和修复设备软件问题。
22.支持实时远程查看学校任意设备的教室画面、设备画面。
23.支持导出某月的设备使用情况详细数据分析表格，便于自行分析以及呈报工作业绩
24.提供昨日、近7日、近30日、自定义筛选时间段内的校内所有设备的日均开机时长分布、设备活跃度分析及单台设备的具体使用情况查询。
25.提供昨日、近7日、近30日、自定义筛选时间段内的校内所有设备的软件累计使用时长分析、软件活跃情况分析及单台设备的具体使用情况分布查询。
26.提供本周、本月、自定义周/月的教师使用软件制作课件的新增数、班级氛围建设软件的日增点评数及每位老师的使用分布情况查询。
27.提供昨日、近7日、近30日、自定义筛选时间段内的校内所有使用过的设备的健康度及单台设备健康度下降明细查询，便于设备运维。
28.支持实时统计开启系统还原保护的设备数量、安装系统还原保护的设备总数量、磁盘冻结状态等，并提供冰点风险提示。
29.支持远程对运行状态下的交互智能设备批量设置、解除本地系统启动盘的系统还原点（冰点保护），对已设置系统还原点的设备进行的系统、数据更改无法保留。
30.支持设备在冰点的冰冻状态下，仍然可以接收和执行到管理员发送的指令，并且在设备重启后仍然生效。
31.支持弹窗自动拦截功能的开启或关闭，开启后系统智能嗅探软件应用弹窗并自动屏蔽。后台实时统计弹窗拦截保护的设备数量及历史拦截弹窗总数量。自动统计设备装载的软件应用弹出弹窗的次数，并留存软件应用弹窗界面截图，便于管理者针对性设置弹窗拦截黑\白名单。
32.支持设置弹窗强制拦截黑名单，加入强制拦截黑名单的应用，其弹窗在全部设备自动被拦截。
33.支持设置弹窗自动拦截白名单，加入弹窗自动拦截白名单的应用，其弹窗在全部设备不会被拦截
34.支持实时监测整机CPU占用率、CPU温度、设备使用时长，系统在某指标达到异常峰值时自动向管理员发送提醒，管理员可通过后台远程处理异常。</t>
  </si>
  <si>
    <t>总计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</si>
</sst>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9">
    <font>
      <sz val="11"/>
      <color theme="1"/>
      <name val="宋体"/>
      <charset val="134"/>
      <scheme val="minor"/>
    </font>
    <font>
      <b/>
      <sz val="11"/>
      <color theme="1"/>
      <name val="宋体"/>
      <charset val="134"/>
      <scheme val="minor"/>
    </font>
    <font>
      <sz val="11"/>
      <name val="微软雅黑"/>
      <charset val="134"/>
    </font>
    <font>
      <sz val="12"/>
      <name val="微软雅黑"/>
      <charset val="134"/>
    </font>
    <font>
      <b/>
      <sz val="18"/>
      <name val="宋体"/>
      <charset val="134"/>
    </font>
    <font>
      <sz val="12"/>
      <name val="宋体"/>
      <charset val="134"/>
    </font>
    <font>
      <b/>
      <sz val="12"/>
      <color theme="1"/>
      <name val="宋体"/>
      <charset val="134"/>
    </font>
    <font>
      <sz val="12"/>
      <color theme="1"/>
      <name val="宋体"/>
      <charset val="134"/>
    </font>
    <font>
      <sz val="11"/>
      <color theme="1"/>
      <name val="仿宋_GB2312"/>
      <charset val="134"/>
    </font>
    <font>
      <sz val="12"/>
      <color theme="1"/>
      <name val="宋体"/>
      <charset val="134"/>
      <scheme val="minor"/>
    </font>
    <font>
      <sz val="11"/>
      <color theme="1"/>
      <name val="宋体"/>
      <charset val="134"/>
    </font>
    <font>
      <sz val="12"/>
      <color rgb="FF000000"/>
      <name val="宋体"/>
      <charset val="134"/>
    </font>
    <font>
      <sz val="11"/>
      <name val="宋体"/>
      <charset val="134"/>
      <scheme val="minor"/>
    </font>
    <font>
      <sz val="11"/>
      <color rgb="FF000000"/>
      <name val="宋体"/>
      <charset val="134"/>
    </font>
    <font>
      <sz val="12"/>
      <name val="宋体"/>
      <charset val="134"/>
      <scheme val="minor"/>
    </font>
    <font>
      <sz val="10.5"/>
      <color theme="1"/>
      <name val="宋体"/>
      <charset val="134"/>
    </font>
    <font>
      <sz val="10.5"/>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FF0000"/>
      <name val="仿宋_GB2312"/>
      <charset val="134"/>
    </font>
    <font>
      <sz val="11"/>
      <color theme="1"/>
      <name val="Microsoft YaHei"/>
      <charset val="134"/>
    </font>
    <font>
      <sz val="11"/>
      <color rgb="FFFF00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7" borderId="7"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0" borderId="8" applyNumberFormat="0" applyFill="0" applyAlignment="0" applyProtection="0">
      <alignment vertical="center"/>
    </xf>
    <xf numFmtId="0" fontId="20" fillId="9" borderId="0" applyNumberFormat="0" applyBorder="0" applyAlignment="0" applyProtection="0">
      <alignment vertical="center"/>
    </xf>
    <xf numFmtId="0" fontId="23" fillId="0" borderId="9" applyNumberFormat="0" applyFill="0" applyAlignment="0" applyProtection="0">
      <alignment vertical="center"/>
    </xf>
    <xf numFmtId="0" fontId="20" fillId="10" borderId="0" applyNumberFormat="0" applyBorder="0" applyAlignment="0" applyProtection="0">
      <alignment vertical="center"/>
    </xf>
    <xf numFmtId="0" fontId="29" fillId="11" borderId="10" applyNumberFormat="0" applyAlignment="0" applyProtection="0">
      <alignment vertical="center"/>
    </xf>
    <xf numFmtId="0" fontId="30" fillId="11" borderId="6" applyNumberFormat="0" applyAlignment="0" applyProtection="0">
      <alignment vertical="center"/>
    </xf>
    <xf numFmtId="0" fontId="31" fillId="12" borderId="11"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cellStyleXfs>
  <cellXfs count="44">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horizontal="center" vertical="center"/>
    </xf>
    <xf numFmtId="0" fontId="0" fillId="0" borderId="0" xfId="0" applyFill="1" applyAlignment="1">
      <alignment vertical="center"/>
    </xf>
    <xf numFmtId="0" fontId="0" fillId="0" borderId="0" xfId="0" applyFill="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176" fontId="3" fillId="0" borderId="0" xfId="0" applyNumberFormat="1" applyFont="1" applyFill="1" applyBorder="1" applyAlignment="1">
      <alignment horizontal="right" vertical="center"/>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xf>
    <xf numFmtId="0" fontId="10" fillId="0" borderId="5" xfId="0" applyFont="1" applyFill="1" applyBorder="1" applyAlignment="1">
      <alignment horizontal="center" vertical="center"/>
    </xf>
    <xf numFmtId="0" fontId="10" fillId="0" borderId="4"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vertical="center" wrapText="1"/>
    </xf>
    <xf numFmtId="0" fontId="10" fillId="0" borderId="0" xfId="0" applyFont="1" applyFill="1" applyAlignment="1">
      <alignment horizontal="center" vertical="center" wrapText="1"/>
    </xf>
    <xf numFmtId="0" fontId="0"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vertical="center" wrapText="1"/>
    </xf>
    <xf numFmtId="0" fontId="0" fillId="0" borderId="1" xfId="0" applyFill="1" applyBorder="1" applyAlignment="1">
      <alignment vertical="center"/>
    </xf>
    <xf numFmtId="176" fontId="11" fillId="0" borderId="0" xfId="0" applyNumberFormat="1" applyFont="1" applyFill="1" applyAlignment="1">
      <alignment horizontal="center" vertical="center"/>
    </xf>
    <xf numFmtId="0" fontId="12" fillId="0" borderId="1" xfId="0" applyFont="1" applyFill="1" applyBorder="1" applyAlignment="1">
      <alignment horizontal="center" vertical="center" wrapText="1"/>
    </xf>
    <xf numFmtId="0" fontId="13" fillId="0" borderId="0" xfId="0" applyFont="1" applyFill="1" applyAlignment="1">
      <alignment horizontal="justify" vertical="center"/>
    </xf>
    <xf numFmtId="176" fontId="14" fillId="0" borderId="1" xfId="0" applyNumberFormat="1" applyFont="1" applyFill="1" applyBorder="1" applyAlignment="1">
      <alignment horizontal="center" vertical="center"/>
    </xf>
    <xf numFmtId="0" fontId="15" fillId="0" borderId="0" xfId="0" applyFont="1" applyFill="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176" fontId="11" fillId="0" borderId="1" xfId="0" applyNumberFormat="1" applyFont="1" applyFill="1" applyBorder="1" applyAlignment="1">
      <alignment horizontal="center" vertical="center" wrapText="1"/>
    </xf>
    <xf numFmtId="176" fontId="9" fillId="0" borderId="1" xfId="0" applyNumberFormat="1" applyFont="1" applyFill="1" applyBorder="1" applyAlignment="1">
      <alignment vertical="center"/>
    </xf>
    <xf numFmtId="0" fontId="0" fillId="0" borderId="0" xfId="0" applyFill="1" applyAlignment="1">
      <alignment vertical="center" wrapText="1"/>
    </xf>
    <xf numFmtId="176" fontId="9" fillId="0" borderId="0" xfId="0" applyNumberFormat="1" applyFont="1" applyFill="1" applyAlignment="1">
      <alignment vertical="center"/>
    </xf>
    <xf numFmtId="0" fontId="2" fillId="0" borderId="0"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00"/>
  <sheetViews>
    <sheetView tabSelected="1" topLeftCell="A39" workbookViewId="0">
      <selection activeCell="B102" sqref="B102"/>
    </sheetView>
  </sheetViews>
  <sheetFormatPr defaultColWidth="8.99074074074074" defaultRowHeight="17.4"/>
  <cols>
    <col min="1" max="1" width="7.12962962962963" style="4" customWidth="1"/>
    <col min="2" max="2" width="23.4907407407407" style="5" customWidth="1"/>
    <col min="3" max="4" width="10.787037037037" style="6" customWidth="1"/>
    <col min="5" max="5" width="50.4722222222222" style="6" customWidth="1"/>
    <col min="6" max="7" width="14.7685185185185" style="7" customWidth="1"/>
    <col min="8" max="16382" width="8.99074074074074" style="1"/>
    <col min="16383" max="16384" width="8.99074074074074" style="3"/>
  </cols>
  <sheetData>
    <row r="1" s="1" customFormat="1" ht="22.2" spans="1:7">
      <c r="A1" s="8" t="s">
        <v>0</v>
      </c>
      <c r="B1" s="8"/>
      <c r="C1" s="8"/>
      <c r="D1" s="8"/>
      <c r="E1" s="8"/>
      <c r="F1" s="9"/>
      <c r="G1" s="9"/>
    </row>
    <row r="2" s="1" customFormat="1" ht="22.2" spans="1:7">
      <c r="A2" s="10" t="s">
        <v>1</v>
      </c>
      <c r="B2" s="11"/>
      <c r="C2" s="11"/>
      <c r="D2" s="11"/>
      <c r="E2" s="11"/>
      <c r="F2" s="12"/>
      <c r="G2" s="13"/>
    </row>
    <row r="3" s="2" customFormat="1" ht="18" customHeight="1" spans="1:7">
      <c r="A3" s="14" t="s">
        <v>2</v>
      </c>
      <c r="B3" s="15" t="s">
        <v>3</v>
      </c>
      <c r="C3" s="14" t="s">
        <v>4</v>
      </c>
      <c r="D3" s="14" t="s">
        <v>5</v>
      </c>
      <c r="E3" s="14" t="s">
        <v>6</v>
      </c>
      <c r="F3" s="16" t="s">
        <v>7</v>
      </c>
      <c r="G3" s="16" t="s">
        <v>8</v>
      </c>
    </row>
    <row r="4" s="3" customFormat="1" ht="59" customHeight="1" spans="1:7">
      <c r="A4" s="17">
        <v>1</v>
      </c>
      <c r="B4" s="17" t="s">
        <v>9</v>
      </c>
      <c r="C4" s="17">
        <v>26898</v>
      </c>
      <c r="D4" s="17" t="s">
        <v>10</v>
      </c>
      <c r="E4" s="18" t="s">
        <v>11</v>
      </c>
      <c r="F4" s="19">
        <v>6.32</v>
      </c>
      <c r="G4" s="20">
        <f t="shared" ref="G4:G67" si="0">F4*C4</f>
        <v>169995.36</v>
      </c>
    </row>
    <row r="5" s="3" customFormat="1" ht="59" customHeight="1" spans="1:7">
      <c r="A5" s="21">
        <v>2</v>
      </c>
      <c r="B5" s="22" t="s">
        <v>12</v>
      </c>
      <c r="C5" s="23">
        <v>1</v>
      </c>
      <c r="D5" s="23" t="s">
        <v>13</v>
      </c>
      <c r="E5" s="24" t="s">
        <v>14</v>
      </c>
      <c r="F5" s="19">
        <v>24000</v>
      </c>
      <c r="G5" s="20">
        <f t="shared" si="0"/>
        <v>24000</v>
      </c>
    </row>
    <row r="6" s="3" customFormat="1" ht="59" customHeight="1" spans="1:7">
      <c r="A6" s="17">
        <v>3</v>
      </c>
      <c r="B6" s="17" t="s">
        <v>15</v>
      </c>
      <c r="C6" s="23">
        <v>1</v>
      </c>
      <c r="D6" s="23" t="s">
        <v>13</v>
      </c>
      <c r="E6" s="24" t="s">
        <v>16</v>
      </c>
      <c r="F6" s="20">
        <v>27000</v>
      </c>
      <c r="G6" s="20">
        <f t="shared" si="0"/>
        <v>27000</v>
      </c>
    </row>
    <row r="7" s="3" customFormat="1" ht="59" customHeight="1" spans="1:7">
      <c r="A7" s="21">
        <v>4</v>
      </c>
      <c r="B7" s="25" t="s">
        <v>17</v>
      </c>
      <c r="C7" s="23">
        <v>1</v>
      </c>
      <c r="D7" s="23" t="s">
        <v>13</v>
      </c>
      <c r="E7" s="24" t="s">
        <v>18</v>
      </c>
      <c r="F7" s="20">
        <v>26000</v>
      </c>
      <c r="G7" s="20">
        <f t="shared" si="0"/>
        <v>26000</v>
      </c>
    </row>
    <row r="8" s="3" customFormat="1" ht="59" customHeight="1" spans="1:7">
      <c r="A8" s="17">
        <v>5</v>
      </c>
      <c r="B8" s="17" t="s">
        <v>19</v>
      </c>
      <c r="C8" s="23">
        <v>1</v>
      </c>
      <c r="D8" s="23" t="s">
        <v>13</v>
      </c>
      <c r="E8" s="24" t="s">
        <v>20</v>
      </c>
      <c r="F8" s="20">
        <v>25000</v>
      </c>
      <c r="G8" s="20">
        <f t="shared" si="0"/>
        <v>25000</v>
      </c>
    </row>
    <row r="9" s="3" customFormat="1" ht="59" customHeight="1" spans="1:7">
      <c r="A9" s="21">
        <v>6</v>
      </c>
      <c r="B9" s="17" t="s">
        <v>21</v>
      </c>
      <c r="C9" s="23">
        <v>1</v>
      </c>
      <c r="D9" s="23" t="s">
        <v>13</v>
      </c>
      <c r="E9" s="24" t="s">
        <v>22</v>
      </c>
      <c r="F9" s="20">
        <v>26000</v>
      </c>
      <c r="G9" s="20">
        <f t="shared" si="0"/>
        <v>26000</v>
      </c>
    </row>
    <row r="10" s="3" customFormat="1" ht="59" customHeight="1" spans="1:7">
      <c r="A10" s="17">
        <v>7</v>
      </c>
      <c r="B10" s="17" t="s">
        <v>23</v>
      </c>
      <c r="C10" s="23">
        <v>20</v>
      </c>
      <c r="D10" s="23" t="s">
        <v>24</v>
      </c>
      <c r="E10" s="26" t="s">
        <v>25</v>
      </c>
      <c r="F10" s="20">
        <v>1580</v>
      </c>
      <c r="G10" s="20">
        <f t="shared" si="0"/>
        <v>31600</v>
      </c>
    </row>
    <row r="11" s="3" customFormat="1" ht="59" customHeight="1" spans="1:7">
      <c r="A11" s="21">
        <v>8</v>
      </c>
      <c r="B11" s="17" t="s">
        <v>26</v>
      </c>
      <c r="C11" s="23">
        <v>1</v>
      </c>
      <c r="D11" s="23" t="s">
        <v>24</v>
      </c>
      <c r="E11" s="26" t="s">
        <v>27</v>
      </c>
      <c r="F11" s="20">
        <v>8500</v>
      </c>
      <c r="G11" s="20">
        <f t="shared" si="0"/>
        <v>8500</v>
      </c>
    </row>
    <row r="12" s="3" customFormat="1" ht="59" customHeight="1" spans="1:7">
      <c r="A12" s="17">
        <v>9</v>
      </c>
      <c r="B12" s="17" t="s">
        <v>28</v>
      </c>
      <c r="C12" s="23">
        <v>3</v>
      </c>
      <c r="D12" s="23" t="s">
        <v>24</v>
      </c>
      <c r="E12" s="26" t="s">
        <v>29</v>
      </c>
      <c r="F12" s="20">
        <v>2800</v>
      </c>
      <c r="G12" s="20">
        <f t="shared" si="0"/>
        <v>8400</v>
      </c>
    </row>
    <row r="13" s="3" customFormat="1" ht="59" customHeight="1" spans="1:7">
      <c r="A13" s="21">
        <v>10</v>
      </c>
      <c r="B13" s="27" t="s">
        <v>30</v>
      </c>
      <c r="C13" s="28">
        <v>2</v>
      </c>
      <c r="D13" s="28" t="s">
        <v>24</v>
      </c>
      <c r="E13" s="29" t="s">
        <v>31</v>
      </c>
      <c r="F13" s="20">
        <v>3453.82</v>
      </c>
      <c r="G13" s="20">
        <f t="shared" si="0"/>
        <v>6907.64</v>
      </c>
    </row>
    <row r="14" s="3" customFormat="1" ht="59" customHeight="1" spans="1:7">
      <c r="A14" s="17">
        <v>11</v>
      </c>
      <c r="B14" s="27" t="s">
        <v>32</v>
      </c>
      <c r="C14" s="28">
        <v>1</v>
      </c>
      <c r="D14" s="28" t="s">
        <v>33</v>
      </c>
      <c r="E14" s="29" t="s">
        <v>34</v>
      </c>
      <c r="F14" s="20">
        <v>11000</v>
      </c>
      <c r="G14" s="20">
        <f t="shared" si="0"/>
        <v>11000</v>
      </c>
    </row>
    <row r="15" s="3" customFormat="1" ht="59" customHeight="1" spans="1:7">
      <c r="A15" s="21">
        <v>12</v>
      </c>
      <c r="B15" s="27" t="s">
        <v>35</v>
      </c>
      <c r="C15" s="28">
        <v>2</v>
      </c>
      <c r="D15" s="28" t="s">
        <v>33</v>
      </c>
      <c r="E15" s="29" t="s">
        <v>36</v>
      </c>
      <c r="F15" s="20">
        <v>11500</v>
      </c>
      <c r="G15" s="20">
        <f t="shared" si="0"/>
        <v>23000</v>
      </c>
    </row>
    <row r="16" s="3" customFormat="1" ht="59" customHeight="1" spans="1:7">
      <c r="A16" s="17">
        <v>13</v>
      </c>
      <c r="B16" s="27" t="s">
        <v>37</v>
      </c>
      <c r="C16" s="28">
        <v>1</v>
      </c>
      <c r="D16" s="28" t="s">
        <v>33</v>
      </c>
      <c r="E16" s="29" t="s">
        <v>38</v>
      </c>
      <c r="F16" s="20">
        <v>6000</v>
      </c>
      <c r="G16" s="20">
        <f t="shared" si="0"/>
        <v>6000</v>
      </c>
    </row>
    <row r="17" s="3" customFormat="1" ht="59" customHeight="1" spans="1:7">
      <c r="A17" s="21">
        <v>14</v>
      </c>
      <c r="B17" s="27" t="s">
        <v>39</v>
      </c>
      <c r="C17" s="28">
        <v>4</v>
      </c>
      <c r="D17" s="28" t="s">
        <v>33</v>
      </c>
      <c r="E17" s="30" t="s">
        <v>40</v>
      </c>
      <c r="F17" s="20">
        <v>1300</v>
      </c>
      <c r="G17" s="20">
        <f t="shared" si="0"/>
        <v>5200</v>
      </c>
    </row>
    <row r="18" s="3" customFormat="1" ht="59" customHeight="1" spans="1:7">
      <c r="A18" s="17">
        <v>15</v>
      </c>
      <c r="B18" s="27" t="s">
        <v>41</v>
      </c>
      <c r="C18" s="28">
        <v>1</v>
      </c>
      <c r="D18" s="28" t="s">
        <v>33</v>
      </c>
      <c r="E18" s="31" t="s">
        <v>42</v>
      </c>
      <c r="F18" s="20">
        <v>3000</v>
      </c>
      <c r="G18" s="20">
        <f t="shared" si="0"/>
        <v>3000</v>
      </c>
    </row>
    <row r="19" s="3" customFormat="1" ht="59" customHeight="1" spans="1:7">
      <c r="A19" s="21">
        <v>16</v>
      </c>
      <c r="B19" s="27" t="s">
        <v>43</v>
      </c>
      <c r="C19" s="28">
        <v>1</v>
      </c>
      <c r="D19" s="28" t="s">
        <v>33</v>
      </c>
      <c r="E19" s="31" t="s">
        <v>44</v>
      </c>
      <c r="F19" s="20">
        <v>500</v>
      </c>
      <c r="G19" s="20">
        <f t="shared" si="0"/>
        <v>500</v>
      </c>
    </row>
    <row r="20" s="3" customFormat="1" ht="59" customHeight="1" spans="1:7">
      <c r="A20" s="17">
        <v>17</v>
      </c>
      <c r="B20" s="27" t="s">
        <v>45</v>
      </c>
      <c r="C20" s="28">
        <v>1</v>
      </c>
      <c r="D20" s="28" t="s">
        <v>24</v>
      </c>
      <c r="E20" s="31" t="s">
        <v>46</v>
      </c>
      <c r="F20" s="20">
        <v>400</v>
      </c>
      <c r="G20" s="20">
        <f t="shared" si="0"/>
        <v>400</v>
      </c>
    </row>
    <row r="21" s="3" customFormat="1" ht="59" customHeight="1" spans="1:7">
      <c r="A21" s="21">
        <v>18</v>
      </c>
      <c r="B21" s="27" t="s">
        <v>47</v>
      </c>
      <c r="C21" s="28">
        <v>1</v>
      </c>
      <c r="D21" s="28" t="s">
        <v>48</v>
      </c>
      <c r="E21" s="31" t="s">
        <v>49</v>
      </c>
      <c r="F21" s="20">
        <v>2300</v>
      </c>
      <c r="G21" s="20">
        <f t="shared" si="0"/>
        <v>2300</v>
      </c>
    </row>
    <row r="22" s="3" customFormat="1" ht="59" customHeight="1" spans="1:7">
      <c r="A22" s="17">
        <v>19</v>
      </c>
      <c r="B22" s="27" t="s">
        <v>50</v>
      </c>
      <c r="C22" s="28">
        <v>1</v>
      </c>
      <c r="D22" s="28" t="s">
        <v>33</v>
      </c>
      <c r="E22" s="31" t="s">
        <v>51</v>
      </c>
      <c r="F22" s="20">
        <v>1800</v>
      </c>
      <c r="G22" s="20">
        <f t="shared" si="0"/>
        <v>1800</v>
      </c>
    </row>
    <row r="23" s="3" customFormat="1" ht="59" customHeight="1" spans="1:7">
      <c r="A23" s="21">
        <v>20</v>
      </c>
      <c r="B23" s="27" t="s">
        <v>52</v>
      </c>
      <c r="C23" s="28">
        <v>2</v>
      </c>
      <c r="D23" s="28" t="s">
        <v>24</v>
      </c>
      <c r="E23" s="29" t="s">
        <v>53</v>
      </c>
      <c r="F23" s="20">
        <v>6800</v>
      </c>
      <c r="G23" s="20">
        <f t="shared" si="0"/>
        <v>13600</v>
      </c>
    </row>
    <row r="24" s="3" customFormat="1" ht="59" customHeight="1" spans="1:7">
      <c r="A24" s="17">
        <v>21</v>
      </c>
      <c r="B24" s="27" t="s">
        <v>54</v>
      </c>
      <c r="C24" s="28">
        <v>2</v>
      </c>
      <c r="D24" s="28" t="s">
        <v>33</v>
      </c>
      <c r="E24" s="29" t="s">
        <v>55</v>
      </c>
      <c r="F24" s="20">
        <v>8500</v>
      </c>
      <c r="G24" s="20">
        <f t="shared" si="0"/>
        <v>17000</v>
      </c>
    </row>
    <row r="25" s="3" customFormat="1" ht="59" customHeight="1" spans="1:7">
      <c r="A25" s="21">
        <v>22</v>
      </c>
      <c r="B25" s="27" t="s">
        <v>56</v>
      </c>
      <c r="C25" s="28">
        <v>2</v>
      </c>
      <c r="D25" s="28" t="s">
        <v>24</v>
      </c>
      <c r="E25" s="29" t="s">
        <v>57</v>
      </c>
      <c r="F25" s="20">
        <v>5100</v>
      </c>
      <c r="G25" s="20">
        <f t="shared" si="0"/>
        <v>10200</v>
      </c>
    </row>
    <row r="26" s="3" customFormat="1" ht="59" customHeight="1" spans="1:7">
      <c r="A26" s="17">
        <v>23</v>
      </c>
      <c r="B26" s="27" t="s">
        <v>58</v>
      </c>
      <c r="C26" s="28">
        <v>1</v>
      </c>
      <c r="D26" s="28" t="s">
        <v>33</v>
      </c>
      <c r="E26" s="29" t="s">
        <v>59</v>
      </c>
      <c r="F26" s="20">
        <v>6000</v>
      </c>
      <c r="G26" s="20">
        <f t="shared" si="0"/>
        <v>6000</v>
      </c>
    </row>
    <row r="27" s="3" customFormat="1" ht="59" customHeight="1" spans="1:7">
      <c r="A27" s="21">
        <v>24</v>
      </c>
      <c r="B27" s="27" t="s">
        <v>60</v>
      </c>
      <c r="C27" s="28">
        <v>1</v>
      </c>
      <c r="D27" s="28" t="s">
        <v>24</v>
      </c>
      <c r="E27" s="29" t="s">
        <v>61</v>
      </c>
      <c r="F27" s="20">
        <v>1100</v>
      </c>
      <c r="G27" s="20">
        <f t="shared" si="0"/>
        <v>1100</v>
      </c>
    </row>
    <row r="28" s="3" customFormat="1" ht="59" customHeight="1" spans="1:7">
      <c r="A28" s="17">
        <v>25</v>
      </c>
      <c r="B28" s="27" t="s">
        <v>62</v>
      </c>
      <c r="C28" s="28">
        <v>8</v>
      </c>
      <c r="D28" s="28" t="s">
        <v>24</v>
      </c>
      <c r="E28" s="29" t="s">
        <v>63</v>
      </c>
      <c r="F28" s="20">
        <v>1100</v>
      </c>
      <c r="G28" s="20">
        <f t="shared" si="0"/>
        <v>8800</v>
      </c>
    </row>
    <row r="29" s="3" customFormat="1" ht="59" customHeight="1" spans="1:7">
      <c r="A29" s="21">
        <v>26</v>
      </c>
      <c r="B29" s="27" t="s">
        <v>64</v>
      </c>
      <c r="C29" s="28">
        <v>10</v>
      </c>
      <c r="D29" s="28" t="s">
        <v>24</v>
      </c>
      <c r="E29" s="29" t="s">
        <v>65</v>
      </c>
      <c r="F29" s="20">
        <v>1100</v>
      </c>
      <c r="G29" s="20">
        <f t="shared" si="0"/>
        <v>11000</v>
      </c>
    </row>
    <row r="30" s="3" customFormat="1" ht="59" customHeight="1" spans="1:7">
      <c r="A30" s="17">
        <v>27</v>
      </c>
      <c r="B30" s="27" t="s">
        <v>66</v>
      </c>
      <c r="C30" s="28">
        <v>4</v>
      </c>
      <c r="D30" s="28" t="s">
        <v>24</v>
      </c>
      <c r="E30" s="29" t="s">
        <v>67</v>
      </c>
      <c r="F30" s="20">
        <v>6748</v>
      </c>
      <c r="G30" s="20">
        <f t="shared" si="0"/>
        <v>26992</v>
      </c>
    </row>
    <row r="31" s="3" customFormat="1" ht="59" customHeight="1" spans="1:7">
      <c r="A31" s="21">
        <v>28</v>
      </c>
      <c r="B31" s="27" t="s">
        <v>68</v>
      </c>
      <c r="C31" s="28">
        <v>1</v>
      </c>
      <c r="D31" s="28" t="s">
        <v>13</v>
      </c>
      <c r="E31" s="29" t="s">
        <v>69</v>
      </c>
      <c r="F31" s="20">
        <v>5000</v>
      </c>
      <c r="G31" s="20">
        <f t="shared" si="0"/>
        <v>5000</v>
      </c>
    </row>
    <row r="32" s="3" customFormat="1" ht="59" customHeight="1" spans="1:7">
      <c r="A32" s="17">
        <v>29</v>
      </c>
      <c r="B32" s="27" t="s">
        <v>70</v>
      </c>
      <c r="C32" s="28">
        <v>1</v>
      </c>
      <c r="D32" s="28" t="s">
        <v>13</v>
      </c>
      <c r="E32" s="28" t="s">
        <v>71</v>
      </c>
      <c r="F32" s="20">
        <v>2200</v>
      </c>
      <c r="G32" s="20">
        <f t="shared" si="0"/>
        <v>2200</v>
      </c>
    </row>
    <row r="33" s="3" customFormat="1" ht="59" customHeight="1" spans="1:7">
      <c r="A33" s="21">
        <v>30</v>
      </c>
      <c r="B33" s="27" t="s">
        <v>72</v>
      </c>
      <c r="C33" s="28">
        <v>1</v>
      </c>
      <c r="D33" s="28" t="s">
        <v>13</v>
      </c>
      <c r="E33" s="28" t="s">
        <v>73</v>
      </c>
      <c r="F33" s="20">
        <v>1500</v>
      </c>
      <c r="G33" s="20">
        <f t="shared" si="0"/>
        <v>1500</v>
      </c>
    </row>
    <row r="34" s="3" customFormat="1" ht="59" customHeight="1" spans="1:7">
      <c r="A34" s="17">
        <v>31</v>
      </c>
      <c r="B34" s="27" t="s">
        <v>74</v>
      </c>
      <c r="C34" s="28">
        <v>1</v>
      </c>
      <c r="D34" s="28" t="s">
        <v>13</v>
      </c>
      <c r="E34" s="28" t="s">
        <v>75</v>
      </c>
      <c r="F34" s="20">
        <v>450</v>
      </c>
      <c r="G34" s="20">
        <f t="shared" si="0"/>
        <v>450</v>
      </c>
    </row>
    <row r="35" s="3" customFormat="1" ht="59" customHeight="1" spans="1:7">
      <c r="A35" s="21">
        <v>32</v>
      </c>
      <c r="B35" s="27" t="s">
        <v>76</v>
      </c>
      <c r="C35" s="28">
        <v>1</v>
      </c>
      <c r="D35" s="28" t="s">
        <v>13</v>
      </c>
      <c r="E35" s="28" t="s">
        <v>77</v>
      </c>
      <c r="F35" s="20">
        <v>340</v>
      </c>
      <c r="G35" s="20">
        <f t="shared" si="0"/>
        <v>340</v>
      </c>
    </row>
    <row r="36" s="3" customFormat="1" ht="59" customHeight="1" spans="1:7">
      <c r="A36" s="17">
        <v>33</v>
      </c>
      <c r="B36" s="27" t="s">
        <v>78</v>
      </c>
      <c r="C36" s="28">
        <v>1</v>
      </c>
      <c r="D36" s="28" t="s">
        <v>13</v>
      </c>
      <c r="E36" s="28" t="s">
        <v>79</v>
      </c>
      <c r="F36" s="20">
        <v>550</v>
      </c>
      <c r="G36" s="20">
        <f t="shared" si="0"/>
        <v>550</v>
      </c>
    </row>
    <row r="37" s="3" customFormat="1" ht="59" customHeight="1" spans="1:7">
      <c r="A37" s="21">
        <v>34</v>
      </c>
      <c r="B37" s="27" t="s">
        <v>80</v>
      </c>
      <c r="C37" s="28">
        <v>1</v>
      </c>
      <c r="D37" s="28" t="s">
        <v>13</v>
      </c>
      <c r="E37" s="28" t="s">
        <v>81</v>
      </c>
      <c r="F37" s="20">
        <v>160</v>
      </c>
      <c r="G37" s="20">
        <f t="shared" si="0"/>
        <v>160</v>
      </c>
    </row>
    <row r="38" s="3" customFormat="1" ht="59" customHeight="1" spans="1:7">
      <c r="A38" s="17">
        <v>35</v>
      </c>
      <c r="B38" s="27" t="s">
        <v>82</v>
      </c>
      <c r="C38" s="28">
        <v>1</v>
      </c>
      <c r="D38" s="28" t="s">
        <v>13</v>
      </c>
      <c r="E38" s="28" t="s">
        <v>83</v>
      </c>
      <c r="F38" s="20">
        <v>550</v>
      </c>
      <c r="G38" s="20">
        <f t="shared" si="0"/>
        <v>550</v>
      </c>
    </row>
    <row r="39" s="3" customFormat="1" ht="59" customHeight="1" spans="1:7">
      <c r="A39" s="21">
        <v>36</v>
      </c>
      <c r="B39" s="27" t="s">
        <v>84</v>
      </c>
      <c r="C39" s="28">
        <v>1</v>
      </c>
      <c r="D39" s="28" t="s">
        <v>13</v>
      </c>
      <c r="E39" s="28" t="s">
        <v>85</v>
      </c>
      <c r="F39" s="20">
        <v>450</v>
      </c>
      <c r="G39" s="20">
        <f t="shared" si="0"/>
        <v>450</v>
      </c>
    </row>
    <row r="40" s="3" customFormat="1" ht="59" customHeight="1" spans="1:7">
      <c r="A40" s="17">
        <v>37</v>
      </c>
      <c r="B40" s="27" t="s">
        <v>86</v>
      </c>
      <c r="C40" s="28">
        <v>1</v>
      </c>
      <c r="D40" s="28" t="s">
        <v>13</v>
      </c>
      <c r="E40" s="28" t="s">
        <v>87</v>
      </c>
      <c r="F40" s="20">
        <v>1400</v>
      </c>
      <c r="G40" s="20">
        <f t="shared" si="0"/>
        <v>1400</v>
      </c>
    </row>
    <row r="41" s="3" customFormat="1" ht="59" customHeight="1" spans="1:7">
      <c r="A41" s="21">
        <v>38</v>
      </c>
      <c r="B41" s="27" t="s">
        <v>88</v>
      </c>
      <c r="C41" s="28">
        <v>2</v>
      </c>
      <c r="D41" s="28" t="s">
        <v>13</v>
      </c>
      <c r="E41" s="28" t="s">
        <v>89</v>
      </c>
      <c r="F41" s="20">
        <v>120</v>
      </c>
      <c r="G41" s="20">
        <f t="shared" si="0"/>
        <v>240</v>
      </c>
    </row>
    <row r="42" s="3" customFormat="1" ht="59" customHeight="1" spans="1:7">
      <c r="A42" s="17">
        <v>39</v>
      </c>
      <c r="B42" s="27" t="s">
        <v>90</v>
      </c>
      <c r="C42" s="28">
        <v>4</v>
      </c>
      <c r="D42" s="28" t="s">
        <v>13</v>
      </c>
      <c r="E42" s="28" t="s">
        <v>91</v>
      </c>
      <c r="F42" s="20">
        <v>50</v>
      </c>
      <c r="G42" s="20">
        <f t="shared" si="0"/>
        <v>200</v>
      </c>
    </row>
    <row r="43" s="3" customFormat="1" ht="59" customHeight="1" spans="1:7">
      <c r="A43" s="21">
        <v>40</v>
      </c>
      <c r="B43" s="27" t="s">
        <v>92</v>
      </c>
      <c r="C43" s="28">
        <v>1</v>
      </c>
      <c r="D43" s="28" t="s">
        <v>13</v>
      </c>
      <c r="E43" s="28" t="s">
        <v>93</v>
      </c>
      <c r="F43" s="20">
        <v>1400</v>
      </c>
      <c r="G43" s="20">
        <f t="shared" si="0"/>
        <v>1400</v>
      </c>
    </row>
    <row r="44" s="3" customFormat="1" ht="59" customHeight="1" spans="1:7">
      <c r="A44" s="17">
        <v>41</v>
      </c>
      <c r="B44" s="27" t="s">
        <v>94</v>
      </c>
      <c r="C44" s="28">
        <v>1</v>
      </c>
      <c r="D44" s="28" t="s">
        <v>13</v>
      </c>
      <c r="E44" s="28" t="s">
        <v>95</v>
      </c>
      <c r="F44" s="20">
        <v>680</v>
      </c>
      <c r="G44" s="20">
        <f t="shared" si="0"/>
        <v>680</v>
      </c>
    </row>
    <row r="45" s="3" customFormat="1" ht="59" customHeight="1" spans="1:7">
      <c r="A45" s="21">
        <v>42</v>
      </c>
      <c r="B45" s="27" t="s">
        <v>96</v>
      </c>
      <c r="C45" s="28">
        <v>4</v>
      </c>
      <c r="D45" s="28" t="s">
        <v>13</v>
      </c>
      <c r="E45" s="28" t="s">
        <v>97</v>
      </c>
      <c r="F45" s="20">
        <v>90</v>
      </c>
      <c r="G45" s="20">
        <f t="shared" si="0"/>
        <v>360</v>
      </c>
    </row>
    <row r="46" s="3" customFormat="1" ht="59" customHeight="1" spans="1:7">
      <c r="A46" s="17">
        <v>43</v>
      </c>
      <c r="B46" s="27" t="s">
        <v>98</v>
      </c>
      <c r="C46" s="28">
        <v>4</v>
      </c>
      <c r="D46" s="28" t="s">
        <v>33</v>
      </c>
      <c r="E46" s="28" t="s">
        <v>99</v>
      </c>
      <c r="F46" s="20">
        <v>150</v>
      </c>
      <c r="G46" s="20">
        <f t="shared" si="0"/>
        <v>600</v>
      </c>
    </row>
    <row r="47" s="3" customFormat="1" ht="59" customHeight="1" spans="1:7">
      <c r="A47" s="21">
        <v>44</v>
      </c>
      <c r="B47" s="27" t="s">
        <v>100</v>
      </c>
      <c r="C47" s="28">
        <v>1</v>
      </c>
      <c r="D47" s="28" t="s">
        <v>13</v>
      </c>
      <c r="E47" s="28" t="s">
        <v>101</v>
      </c>
      <c r="F47" s="20">
        <v>2000</v>
      </c>
      <c r="G47" s="20">
        <f t="shared" si="0"/>
        <v>2000</v>
      </c>
    </row>
    <row r="48" s="3" customFormat="1" ht="59" customHeight="1" spans="1:7">
      <c r="A48" s="17">
        <v>45</v>
      </c>
      <c r="B48" s="27" t="s">
        <v>102</v>
      </c>
      <c r="C48" s="28">
        <v>1</v>
      </c>
      <c r="D48" s="28" t="s">
        <v>33</v>
      </c>
      <c r="E48" s="28" t="s">
        <v>103</v>
      </c>
      <c r="F48" s="20">
        <v>200</v>
      </c>
      <c r="G48" s="20">
        <f t="shared" si="0"/>
        <v>200</v>
      </c>
    </row>
    <row r="49" s="3" customFormat="1" ht="59" customHeight="1" spans="1:7">
      <c r="A49" s="21">
        <v>46</v>
      </c>
      <c r="B49" s="27" t="s">
        <v>104</v>
      </c>
      <c r="C49" s="28">
        <v>1</v>
      </c>
      <c r="D49" s="28" t="s">
        <v>13</v>
      </c>
      <c r="E49" s="29" t="s">
        <v>105</v>
      </c>
      <c r="F49" s="20">
        <v>2200</v>
      </c>
      <c r="G49" s="20">
        <f t="shared" si="0"/>
        <v>2200</v>
      </c>
    </row>
    <row r="50" s="3" customFormat="1" ht="59" customHeight="1" spans="1:7">
      <c r="A50" s="17">
        <v>47</v>
      </c>
      <c r="B50" s="27" t="s">
        <v>106</v>
      </c>
      <c r="C50" s="28">
        <v>1</v>
      </c>
      <c r="D50" s="28" t="s">
        <v>33</v>
      </c>
      <c r="E50" s="28" t="s">
        <v>107</v>
      </c>
      <c r="F50" s="20">
        <v>600</v>
      </c>
      <c r="G50" s="20">
        <f t="shared" si="0"/>
        <v>600</v>
      </c>
    </row>
    <row r="51" s="3" customFormat="1" ht="59" customHeight="1" spans="1:7">
      <c r="A51" s="21">
        <v>48</v>
      </c>
      <c r="B51" s="27" t="s">
        <v>108</v>
      </c>
      <c r="C51" s="28">
        <v>1</v>
      </c>
      <c r="D51" s="28" t="s">
        <v>13</v>
      </c>
      <c r="E51" s="28" t="s">
        <v>109</v>
      </c>
      <c r="F51" s="20">
        <v>650</v>
      </c>
      <c r="G51" s="20">
        <f t="shared" si="0"/>
        <v>650</v>
      </c>
    </row>
    <row r="52" s="3" customFormat="1" ht="59" customHeight="1" spans="1:7">
      <c r="A52" s="17">
        <v>49</v>
      </c>
      <c r="B52" s="27" t="s">
        <v>110</v>
      </c>
      <c r="C52" s="28">
        <v>4</v>
      </c>
      <c r="D52" s="28" t="s">
        <v>33</v>
      </c>
      <c r="E52" s="28" t="s">
        <v>111</v>
      </c>
      <c r="F52" s="20">
        <v>50</v>
      </c>
      <c r="G52" s="20">
        <f t="shared" si="0"/>
        <v>200</v>
      </c>
    </row>
    <row r="53" s="3" customFormat="1" ht="59" customHeight="1" spans="1:7">
      <c r="A53" s="21">
        <v>50</v>
      </c>
      <c r="B53" s="27" t="s">
        <v>112</v>
      </c>
      <c r="C53" s="28">
        <v>2</v>
      </c>
      <c r="D53" s="28" t="s">
        <v>13</v>
      </c>
      <c r="E53" s="28" t="s">
        <v>113</v>
      </c>
      <c r="F53" s="20">
        <v>190</v>
      </c>
      <c r="G53" s="20">
        <f t="shared" si="0"/>
        <v>380</v>
      </c>
    </row>
    <row r="54" s="3" customFormat="1" ht="59" customHeight="1" spans="1:7">
      <c r="A54" s="17">
        <v>51</v>
      </c>
      <c r="B54" s="27" t="s">
        <v>114</v>
      </c>
      <c r="C54" s="28">
        <v>2</v>
      </c>
      <c r="D54" s="28" t="s">
        <v>13</v>
      </c>
      <c r="E54" s="28" t="s">
        <v>115</v>
      </c>
      <c r="F54" s="20">
        <v>200</v>
      </c>
      <c r="G54" s="20">
        <f t="shared" si="0"/>
        <v>400</v>
      </c>
    </row>
    <row r="55" s="3" customFormat="1" ht="59" customHeight="1" spans="1:7">
      <c r="A55" s="21">
        <v>52</v>
      </c>
      <c r="B55" s="27" t="s">
        <v>116</v>
      </c>
      <c r="C55" s="28">
        <v>1</v>
      </c>
      <c r="D55" s="28" t="s">
        <v>33</v>
      </c>
      <c r="E55" s="28" t="s">
        <v>117</v>
      </c>
      <c r="F55" s="20">
        <v>100</v>
      </c>
      <c r="G55" s="20">
        <f t="shared" si="0"/>
        <v>100</v>
      </c>
    </row>
    <row r="56" s="3" customFormat="1" ht="59" customHeight="1" spans="1:7">
      <c r="A56" s="17">
        <v>53</v>
      </c>
      <c r="B56" s="27" t="s">
        <v>118</v>
      </c>
      <c r="C56" s="28">
        <v>1</v>
      </c>
      <c r="D56" s="28" t="s">
        <v>33</v>
      </c>
      <c r="E56" s="28" t="s">
        <v>119</v>
      </c>
      <c r="F56" s="20">
        <v>140</v>
      </c>
      <c r="G56" s="20">
        <f t="shared" si="0"/>
        <v>140</v>
      </c>
    </row>
    <row r="57" s="3" customFormat="1" ht="59" customHeight="1" spans="1:7">
      <c r="A57" s="21">
        <v>54</v>
      </c>
      <c r="B57" s="27" t="s">
        <v>120</v>
      </c>
      <c r="C57" s="28">
        <v>20</v>
      </c>
      <c r="D57" s="28" t="s">
        <v>13</v>
      </c>
      <c r="E57" s="28" t="s">
        <v>121</v>
      </c>
      <c r="F57" s="20">
        <v>10</v>
      </c>
      <c r="G57" s="20">
        <f t="shared" si="0"/>
        <v>200</v>
      </c>
    </row>
    <row r="58" s="3" customFormat="1" ht="59" customHeight="1" spans="1:7">
      <c r="A58" s="17">
        <v>55</v>
      </c>
      <c r="B58" s="27" t="s">
        <v>122</v>
      </c>
      <c r="C58" s="28">
        <v>1</v>
      </c>
      <c r="D58" s="28" t="s">
        <v>13</v>
      </c>
      <c r="E58" s="28" t="s">
        <v>123</v>
      </c>
      <c r="F58" s="20">
        <v>400</v>
      </c>
      <c r="G58" s="20">
        <f t="shared" si="0"/>
        <v>400</v>
      </c>
    </row>
    <row r="59" s="3" customFormat="1" ht="59" customHeight="1" spans="1:7">
      <c r="A59" s="21">
        <v>56</v>
      </c>
      <c r="B59" s="27" t="s">
        <v>124</v>
      </c>
      <c r="C59" s="28">
        <v>2</v>
      </c>
      <c r="D59" s="28" t="s">
        <v>13</v>
      </c>
      <c r="E59" s="28" t="s">
        <v>125</v>
      </c>
      <c r="F59" s="20">
        <v>50</v>
      </c>
      <c r="G59" s="20">
        <f t="shared" si="0"/>
        <v>100</v>
      </c>
    </row>
    <row r="60" s="3" customFormat="1" ht="59" customHeight="1" spans="1:7">
      <c r="A60" s="17">
        <v>57</v>
      </c>
      <c r="B60" s="27" t="s">
        <v>124</v>
      </c>
      <c r="C60" s="28">
        <v>2</v>
      </c>
      <c r="D60" s="28" t="s">
        <v>13</v>
      </c>
      <c r="E60" s="28" t="s">
        <v>126</v>
      </c>
      <c r="F60" s="20">
        <v>65</v>
      </c>
      <c r="G60" s="20">
        <f t="shared" si="0"/>
        <v>130</v>
      </c>
    </row>
    <row r="61" s="3" customFormat="1" ht="59" customHeight="1" spans="1:7">
      <c r="A61" s="21">
        <v>58</v>
      </c>
      <c r="B61" s="27" t="s">
        <v>127</v>
      </c>
      <c r="C61" s="28">
        <v>2</v>
      </c>
      <c r="D61" s="28" t="s">
        <v>13</v>
      </c>
      <c r="E61" s="28" t="s">
        <v>128</v>
      </c>
      <c r="F61" s="20">
        <v>240</v>
      </c>
      <c r="G61" s="20">
        <f t="shared" si="0"/>
        <v>480</v>
      </c>
    </row>
    <row r="62" s="3" customFormat="1" ht="59" customHeight="1" spans="1:7">
      <c r="A62" s="17">
        <v>59</v>
      </c>
      <c r="B62" s="27" t="s">
        <v>129</v>
      </c>
      <c r="C62" s="28">
        <v>2</v>
      </c>
      <c r="D62" s="28" t="s">
        <v>13</v>
      </c>
      <c r="E62" s="28" t="s">
        <v>128</v>
      </c>
      <c r="F62" s="20">
        <v>240</v>
      </c>
      <c r="G62" s="20">
        <f t="shared" si="0"/>
        <v>480</v>
      </c>
    </row>
    <row r="63" s="3" customFormat="1" ht="59" customHeight="1" spans="1:7">
      <c r="A63" s="21">
        <v>60</v>
      </c>
      <c r="B63" s="27" t="s">
        <v>130</v>
      </c>
      <c r="C63" s="28">
        <v>1</v>
      </c>
      <c r="D63" s="28" t="s">
        <v>33</v>
      </c>
      <c r="E63" s="28" t="s">
        <v>130</v>
      </c>
      <c r="F63" s="20">
        <v>100</v>
      </c>
      <c r="G63" s="20">
        <f t="shared" si="0"/>
        <v>100</v>
      </c>
    </row>
    <row r="64" s="3" customFormat="1" ht="59" customHeight="1" spans="1:7">
      <c r="A64" s="17">
        <v>61</v>
      </c>
      <c r="B64" s="27" t="s">
        <v>131</v>
      </c>
      <c r="C64" s="28">
        <v>2</v>
      </c>
      <c r="D64" s="28" t="s">
        <v>13</v>
      </c>
      <c r="E64" s="28" t="s">
        <v>132</v>
      </c>
      <c r="F64" s="20">
        <v>90</v>
      </c>
      <c r="G64" s="20">
        <f t="shared" si="0"/>
        <v>180</v>
      </c>
    </row>
    <row r="65" s="3" customFormat="1" ht="59" customHeight="1" spans="1:7">
      <c r="A65" s="21">
        <v>62</v>
      </c>
      <c r="B65" s="27" t="s">
        <v>133</v>
      </c>
      <c r="C65" s="28">
        <v>1</v>
      </c>
      <c r="D65" s="28" t="s">
        <v>13</v>
      </c>
      <c r="E65" s="28" t="s">
        <v>134</v>
      </c>
      <c r="F65" s="20">
        <v>130</v>
      </c>
      <c r="G65" s="20">
        <f t="shared" si="0"/>
        <v>130</v>
      </c>
    </row>
    <row r="66" s="3" customFormat="1" ht="59" customHeight="1" spans="1:7">
      <c r="A66" s="17">
        <v>63</v>
      </c>
      <c r="B66" s="27" t="s">
        <v>135</v>
      </c>
      <c r="C66" s="28">
        <v>2</v>
      </c>
      <c r="D66" s="28" t="s">
        <v>13</v>
      </c>
      <c r="E66" s="29" t="s">
        <v>136</v>
      </c>
      <c r="F66" s="20">
        <v>180</v>
      </c>
      <c r="G66" s="20">
        <f t="shared" si="0"/>
        <v>360</v>
      </c>
    </row>
    <row r="67" s="3" customFormat="1" ht="59" customHeight="1" spans="1:7">
      <c r="A67" s="21">
        <v>64</v>
      </c>
      <c r="B67" s="27" t="s">
        <v>137</v>
      </c>
      <c r="C67" s="28">
        <v>10</v>
      </c>
      <c r="D67" s="28" t="s">
        <v>138</v>
      </c>
      <c r="E67" s="29" t="s">
        <v>139</v>
      </c>
      <c r="F67" s="20">
        <v>220</v>
      </c>
      <c r="G67" s="20">
        <f t="shared" si="0"/>
        <v>2200</v>
      </c>
    </row>
    <row r="68" s="3" customFormat="1" ht="59" customHeight="1" spans="1:7">
      <c r="A68" s="17">
        <v>65</v>
      </c>
      <c r="B68" s="27" t="s">
        <v>140</v>
      </c>
      <c r="C68" s="28">
        <v>10</v>
      </c>
      <c r="D68" s="28" t="s">
        <v>13</v>
      </c>
      <c r="E68" s="28" t="s">
        <v>141</v>
      </c>
      <c r="F68" s="20">
        <v>5</v>
      </c>
      <c r="G68" s="20">
        <f t="shared" ref="G68:G86" si="1">F68*C68</f>
        <v>50</v>
      </c>
    </row>
    <row r="69" s="3" customFormat="1" ht="59" customHeight="1" spans="1:7">
      <c r="A69" s="21">
        <v>66</v>
      </c>
      <c r="B69" s="27" t="s">
        <v>142</v>
      </c>
      <c r="C69" s="28">
        <v>1</v>
      </c>
      <c r="D69" s="28" t="s">
        <v>13</v>
      </c>
      <c r="E69" s="28" t="s">
        <v>143</v>
      </c>
      <c r="F69" s="20">
        <v>200</v>
      </c>
      <c r="G69" s="20">
        <f t="shared" si="1"/>
        <v>200</v>
      </c>
    </row>
    <row r="70" s="3" customFormat="1" ht="59" customHeight="1" spans="1:7">
      <c r="A70" s="17">
        <v>67</v>
      </c>
      <c r="B70" s="27" t="s">
        <v>144</v>
      </c>
      <c r="C70" s="28">
        <v>4</v>
      </c>
      <c r="D70" s="28" t="s">
        <v>13</v>
      </c>
      <c r="E70" s="28" t="s">
        <v>145</v>
      </c>
      <c r="F70" s="20">
        <v>90</v>
      </c>
      <c r="G70" s="20">
        <f t="shared" si="1"/>
        <v>360</v>
      </c>
    </row>
    <row r="71" s="3" customFormat="1" ht="59" customHeight="1" spans="1:7">
      <c r="A71" s="21">
        <v>68</v>
      </c>
      <c r="B71" s="27" t="s">
        <v>146</v>
      </c>
      <c r="C71" s="28">
        <v>4</v>
      </c>
      <c r="D71" s="28" t="s">
        <v>13</v>
      </c>
      <c r="E71" s="28" t="s">
        <v>147</v>
      </c>
      <c r="F71" s="20">
        <v>40</v>
      </c>
      <c r="G71" s="20">
        <f t="shared" si="1"/>
        <v>160</v>
      </c>
    </row>
    <row r="72" s="3" customFormat="1" ht="59" customHeight="1" spans="1:7">
      <c r="A72" s="17">
        <v>69</v>
      </c>
      <c r="B72" s="27" t="s">
        <v>148</v>
      </c>
      <c r="C72" s="28">
        <v>4</v>
      </c>
      <c r="D72" s="28" t="s">
        <v>13</v>
      </c>
      <c r="E72" s="28" t="s">
        <v>149</v>
      </c>
      <c r="F72" s="20">
        <v>50</v>
      </c>
      <c r="G72" s="20">
        <f t="shared" si="1"/>
        <v>200</v>
      </c>
    </row>
    <row r="73" s="3" customFormat="1" ht="59" customHeight="1" spans="1:7">
      <c r="A73" s="21">
        <v>70</v>
      </c>
      <c r="B73" s="27" t="s">
        <v>150</v>
      </c>
      <c r="C73" s="28">
        <v>4</v>
      </c>
      <c r="D73" s="28" t="s">
        <v>13</v>
      </c>
      <c r="E73" s="28" t="s">
        <v>151</v>
      </c>
      <c r="F73" s="32">
        <v>86</v>
      </c>
      <c r="G73" s="20">
        <f t="shared" si="1"/>
        <v>344</v>
      </c>
    </row>
    <row r="74" s="3" customFormat="1" ht="59" customHeight="1" spans="1:7">
      <c r="A74" s="17">
        <v>71</v>
      </c>
      <c r="B74" s="27" t="s">
        <v>152</v>
      </c>
      <c r="C74" s="28">
        <v>12</v>
      </c>
      <c r="D74" s="28" t="s">
        <v>13</v>
      </c>
      <c r="E74" s="29" t="s">
        <v>153</v>
      </c>
      <c r="F74" s="20">
        <v>30</v>
      </c>
      <c r="G74" s="20">
        <f t="shared" si="1"/>
        <v>360</v>
      </c>
    </row>
    <row r="75" s="3" customFormat="1" ht="59" customHeight="1" spans="1:7">
      <c r="A75" s="21">
        <v>72</v>
      </c>
      <c r="B75" s="27" t="s">
        <v>154</v>
      </c>
      <c r="C75" s="28">
        <v>10</v>
      </c>
      <c r="D75" s="28" t="s">
        <v>13</v>
      </c>
      <c r="E75" s="28" t="s">
        <v>155</v>
      </c>
      <c r="F75" s="20">
        <v>1.5</v>
      </c>
      <c r="G75" s="20">
        <f t="shared" si="1"/>
        <v>15</v>
      </c>
    </row>
    <row r="76" s="3" customFormat="1" ht="59" customHeight="1" spans="1:7">
      <c r="A76" s="17">
        <v>73</v>
      </c>
      <c r="B76" s="27" t="s">
        <v>156</v>
      </c>
      <c r="C76" s="28">
        <v>5</v>
      </c>
      <c r="D76" s="28" t="s">
        <v>13</v>
      </c>
      <c r="E76" s="28" t="s">
        <v>157</v>
      </c>
      <c r="F76" s="20">
        <v>100</v>
      </c>
      <c r="G76" s="20">
        <f t="shared" si="1"/>
        <v>500</v>
      </c>
    </row>
    <row r="77" s="3" customFormat="1" ht="59" customHeight="1" spans="1:7">
      <c r="A77" s="21">
        <v>74</v>
      </c>
      <c r="B77" s="27" t="s">
        <v>158</v>
      </c>
      <c r="C77" s="28">
        <v>1</v>
      </c>
      <c r="D77" s="28" t="s">
        <v>13</v>
      </c>
      <c r="E77" s="28" t="s">
        <v>159</v>
      </c>
      <c r="F77" s="20">
        <v>550</v>
      </c>
      <c r="G77" s="20">
        <f t="shared" si="1"/>
        <v>550</v>
      </c>
    </row>
    <row r="78" s="3" customFormat="1" ht="59" customHeight="1" spans="1:7">
      <c r="A78" s="17">
        <v>75</v>
      </c>
      <c r="B78" s="27" t="s">
        <v>160</v>
      </c>
      <c r="C78" s="28">
        <v>2</v>
      </c>
      <c r="D78" s="28" t="s">
        <v>13</v>
      </c>
      <c r="E78" s="28" t="s">
        <v>161</v>
      </c>
      <c r="F78" s="20">
        <v>250</v>
      </c>
      <c r="G78" s="20">
        <f t="shared" si="1"/>
        <v>500</v>
      </c>
    </row>
    <row r="79" s="3" customFormat="1" ht="59" customHeight="1" spans="1:7">
      <c r="A79" s="21">
        <v>76</v>
      </c>
      <c r="B79" s="27" t="s">
        <v>162</v>
      </c>
      <c r="C79" s="28">
        <v>1</v>
      </c>
      <c r="D79" s="28" t="s">
        <v>13</v>
      </c>
      <c r="E79" s="28" t="s">
        <v>163</v>
      </c>
      <c r="F79" s="20">
        <v>2200</v>
      </c>
      <c r="G79" s="20">
        <f t="shared" si="1"/>
        <v>2200</v>
      </c>
    </row>
    <row r="80" s="3" customFormat="1" ht="59" customHeight="1" spans="1:7">
      <c r="A80" s="17">
        <v>77</v>
      </c>
      <c r="B80" s="27" t="s">
        <v>164</v>
      </c>
      <c r="C80" s="28">
        <v>1</v>
      </c>
      <c r="D80" s="28" t="s">
        <v>13</v>
      </c>
      <c r="E80" s="28" t="s">
        <v>165</v>
      </c>
      <c r="F80" s="20">
        <v>1200</v>
      </c>
      <c r="G80" s="20">
        <f t="shared" si="1"/>
        <v>1200</v>
      </c>
    </row>
    <row r="81" s="3" customFormat="1" ht="59" customHeight="1" spans="1:7">
      <c r="A81" s="21">
        <v>78</v>
      </c>
      <c r="B81" s="27" t="s">
        <v>166</v>
      </c>
      <c r="C81" s="28">
        <v>1</v>
      </c>
      <c r="D81" s="28" t="s">
        <v>13</v>
      </c>
      <c r="E81" s="29" t="s">
        <v>167</v>
      </c>
      <c r="F81" s="20">
        <v>1000</v>
      </c>
      <c r="G81" s="20">
        <f t="shared" si="1"/>
        <v>1000</v>
      </c>
    </row>
    <row r="82" s="3" customFormat="1" ht="59" customHeight="1" spans="1:7">
      <c r="A82" s="17">
        <v>79</v>
      </c>
      <c r="B82" s="33" t="s">
        <v>168</v>
      </c>
      <c r="C82" s="28">
        <v>4</v>
      </c>
      <c r="D82" s="28" t="s">
        <v>13</v>
      </c>
      <c r="E82" s="29" t="s">
        <v>169</v>
      </c>
      <c r="F82" s="20">
        <v>178</v>
      </c>
      <c r="G82" s="20">
        <f t="shared" si="1"/>
        <v>712</v>
      </c>
    </row>
    <row r="83" s="3" customFormat="1" ht="59" customHeight="1" spans="1:7">
      <c r="A83" s="21">
        <v>80</v>
      </c>
      <c r="B83" s="27" t="s">
        <v>170</v>
      </c>
      <c r="C83" s="28">
        <v>4</v>
      </c>
      <c r="D83" s="28" t="s">
        <v>13</v>
      </c>
      <c r="E83" s="29" t="s">
        <v>171</v>
      </c>
      <c r="F83" s="20">
        <v>200</v>
      </c>
      <c r="G83" s="20">
        <f t="shared" si="1"/>
        <v>800</v>
      </c>
    </row>
    <row r="84" s="3" customFormat="1" ht="59" customHeight="1" spans="1:7">
      <c r="A84" s="17">
        <v>81</v>
      </c>
      <c r="B84" s="27" t="s">
        <v>172</v>
      </c>
      <c r="C84" s="28">
        <v>1</v>
      </c>
      <c r="D84" s="28" t="s">
        <v>13</v>
      </c>
      <c r="E84" s="27" t="s">
        <v>173</v>
      </c>
      <c r="F84" s="20">
        <v>300</v>
      </c>
      <c r="G84" s="20">
        <f t="shared" si="1"/>
        <v>300</v>
      </c>
    </row>
    <row r="85" s="3" customFormat="1" ht="59" customHeight="1" spans="1:7">
      <c r="A85" s="21">
        <v>82</v>
      </c>
      <c r="B85" s="27" t="s">
        <v>174</v>
      </c>
      <c r="C85" s="28">
        <v>1</v>
      </c>
      <c r="D85" s="28" t="s">
        <v>13</v>
      </c>
      <c r="E85" s="34" t="s">
        <v>175</v>
      </c>
      <c r="F85" s="20">
        <v>120</v>
      </c>
      <c r="G85" s="20">
        <f t="shared" si="1"/>
        <v>120</v>
      </c>
    </row>
    <row r="86" s="3" customFormat="1" ht="59" customHeight="1" spans="1:7">
      <c r="A86" s="17">
        <v>83</v>
      </c>
      <c r="B86" s="27" t="s">
        <v>176</v>
      </c>
      <c r="C86" s="28">
        <v>10</v>
      </c>
      <c r="D86" s="28" t="s">
        <v>33</v>
      </c>
      <c r="E86" s="29" t="s">
        <v>177</v>
      </c>
      <c r="F86" s="20">
        <v>30</v>
      </c>
      <c r="G86" s="20">
        <f t="shared" si="1"/>
        <v>300</v>
      </c>
    </row>
    <row r="87" s="3" customFormat="1" ht="59" customHeight="1" spans="1:7">
      <c r="A87" s="21">
        <v>84</v>
      </c>
      <c r="B87" s="27" t="s">
        <v>178</v>
      </c>
      <c r="C87" s="28">
        <v>30</v>
      </c>
      <c r="D87" s="28" t="s">
        <v>13</v>
      </c>
      <c r="E87" s="27" t="s">
        <v>179</v>
      </c>
      <c r="F87" s="20">
        <v>10</v>
      </c>
      <c r="G87" s="20">
        <v>300</v>
      </c>
    </row>
    <row r="88" s="3" customFormat="1" ht="59" customHeight="1" spans="1:7">
      <c r="A88" s="17">
        <v>85</v>
      </c>
      <c r="B88" s="27" t="s">
        <v>180</v>
      </c>
      <c r="C88" s="28">
        <v>2</v>
      </c>
      <c r="D88" s="28" t="s">
        <v>13</v>
      </c>
      <c r="E88" s="28" t="s">
        <v>181</v>
      </c>
      <c r="F88" s="20">
        <v>250</v>
      </c>
      <c r="G88" s="20">
        <f t="shared" ref="G88:G118" si="2">F88*C88</f>
        <v>500</v>
      </c>
    </row>
    <row r="89" s="3" customFormat="1" ht="59" customHeight="1" spans="1:7">
      <c r="A89" s="21">
        <v>86</v>
      </c>
      <c r="B89" s="27" t="s">
        <v>182</v>
      </c>
      <c r="C89" s="28">
        <v>2</v>
      </c>
      <c r="D89" s="28" t="s">
        <v>13</v>
      </c>
      <c r="E89" s="29" t="s">
        <v>183</v>
      </c>
      <c r="F89" s="20">
        <v>150</v>
      </c>
      <c r="G89" s="20">
        <f t="shared" si="2"/>
        <v>300</v>
      </c>
    </row>
    <row r="90" s="3" customFormat="1" ht="59" customHeight="1" spans="1:7">
      <c r="A90" s="17">
        <v>87</v>
      </c>
      <c r="B90" s="27" t="s">
        <v>184</v>
      </c>
      <c r="C90" s="28">
        <v>50</v>
      </c>
      <c r="D90" s="28" t="s">
        <v>185</v>
      </c>
      <c r="E90" s="29" t="s">
        <v>186</v>
      </c>
      <c r="F90" s="35">
        <v>40</v>
      </c>
      <c r="G90" s="35">
        <f t="shared" si="2"/>
        <v>2000</v>
      </c>
    </row>
    <row r="91" s="3" customFormat="1" ht="59" customHeight="1" spans="1:7">
      <c r="A91" s="21">
        <v>88</v>
      </c>
      <c r="B91" s="27" t="s">
        <v>187</v>
      </c>
      <c r="C91" s="28">
        <v>1</v>
      </c>
      <c r="D91" s="28" t="s">
        <v>13</v>
      </c>
      <c r="E91" s="29" t="s">
        <v>188</v>
      </c>
      <c r="F91" s="20">
        <v>300</v>
      </c>
      <c r="G91" s="20">
        <f t="shared" si="2"/>
        <v>300</v>
      </c>
    </row>
    <row r="92" s="3" customFormat="1" ht="59" customHeight="1" spans="1:7">
      <c r="A92" s="17">
        <v>89</v>
      </c>
      <c r="B92" s="27" t="s">
        <v>189</v>
      </c>
      <c r="C92" s="28">
        <v>1</v>
      </c>
      <c r="D92" s="28" t="s">
        <v>13</v>
      </c>
      <c r="E92" s="29" t="s">
        <v>190</v>
      </c>
      <c r="F92" s="20">
        <v>5000</v>
      </c>
      <c r="G92" s="20">
        <f t="shared" si="2"/>
        <v>5000</v>
      </c>
    </row>
    <row r="93" s="3" customFormat="1" ht="59" customHeight="1" spans="1:7">
      <c r="A93" s="21">
        <v>90</v>
      </c>
      <c r="B93" s="27" t="s">
        <v>191</v>
      </c>
      <c r="C93" s="28">
        <v>1</v>
      </c>
      <c r="D93" s="28" t="s">
        <v>13</v>
      </c>
      <c r="E93" s="26" t="s">
        <v>192</v>
      </c>
      <c r="F93" s="20">
        <v>39800</v>
      </c>
      <c r="G93" s="20">
        <f t="shared" si="2"/>
        <v>39800</v>
      </c>
    </row>
    <row r="94" s="3" customFormat="1" ht="59" customHeight="1" spans="1:7">
      <c r="A94" s="17">
        <v>91</v>
      </c>
      <c r="B94" s="27" t="s">
        <v>193</v>
      </c>
      <c r="C94" s="28">
        <v>1</v>
      </c>
      <c r="D94" s="28" t="s">
        <v>13</v>
      </c>
      <c r="E94" s="26" t="s">
        <v>194</v>
      </c>
      <c r="F94" s="20">
        <v>64919</v>
      </c>
      <c r="G94" s="20">
        <f t="shared" si="2"/>
        <v>64919</v>
      </c>
    </row>
    <row r="95" s="3" customFormat="1" ht="59" customHeight="1" spans="1:7">
      <c r="A95" s="21">
        <v>92</v>
      </c>
      <c r="B95" s="27" t="s">
        <v>195</v>
      </c>
      <c r="C95" s="28">
        <v>1</v>
      </c>
      <c r="D95" s="28" t="s">
        <v>13</v>
      </c>
      <c r="E95" s="29" t="s">
        <v>196</v>
      </c>
      <c r="F95" s="20">
        <v>8800</v>
      </c>
      <c r="G95" s="20">
        <f t="shared" si="2"/>
        <v>8800</v>
      </c>
    </row>
    <row r="96" s="3" customFormat="1" ht="59" customHeight="1" spans="1:7">
      <c r="A96" s="17">
        <v>93</v>
      </c>
      <c r="B96" s="27" t="s">
        <v>197</v>
      </c>
      <c r="C96" s="28">
        <v>1</v>
      </c>
      <c r="D96" s="28" t="s">
        <v>13</v>
      </c>
      <c r="E96" s="29" t="s">
        <v>198</v>
      </c>
      <c r="F96" s="20">
        <v>500</v>
      </c>
      <c r="G96" s="20">
        <f t="shared" si="2"/>
        <v>500</v>
      </c>
    </row>
    <row r="97" s="3" customFormat="1" ht="59" customHeight="1" spans="1:7">
      <c r="A97" s="21">
        <v>94</v>
      </c>
      <c r="B97" s="27" t="s">
        <v>199</v>
      </c>
      <c r="C97" s="28">
        <v>1</v>
      </c>
      <c r="D97" s="28" t="s">
        <v>200</v>
      </c>
      <c r="E97" s="26" t="s">
        <v>201</v>
      </c>
      <c r="F97" s="20">
        <v>45000</v>
      </c>
      <c r="G97" s="20">
        <f t="shared" si="2"/>
        <v>45000</v>
      </c>
    </row>
    <row r="98" s="3" customFormat="1" ht="59" customHeight="1" spans="1:7">
      <c r="A98" s="17">
        <v>95</v>
      </c>
      <c r="B98" s="27" t="s">
        <v>202</v>
      </c>
      <c r="C98" s="28">
        <v>1</v>
      </c>
      <c r="D98" s="28" t="s">
        <v>200</v>
      </c>
      <c r="E98" s="29" t="s">
        <v>203</v>
      </c>
      <c r="F98" s="20">
        <v>1200</v>
      </c>
      <c r="G98" s="20">
        <f t="shared" si="2"/>
        <v>1200</v>
      </c>
    </row>
    <row r="99" s="3" customFormat="1" ht="59" customHeight="1" spans="1:7">
      <c r="A99" s="21">
        <v>96</v>
      </c>
      <c r="B99" s="27" t="s">
        <v>204</v>
      </c>
      <c r="C99" s="28">
        <v>1</v>
      </c>
      <c r="D99" s="28" t="s">
        <v>13</v>
      </c>
      <c r="E99" s="29" t="s">
        <v>205</v>
      </c>
      <c r="F99" s="20">
        <v>9000</v>
      </c>
      <c r="G99" s="20">
        <f t="shared" si="2"/>
        <v>9000</v>
      </c>
    </row>
    <row r="100" s="3" customFormat="1" ht="59" customHeight="1" spans="1:7">
      <c r="A100" s="17">
        <v>97</v>
      </c>
      <c r="B100" s="27" t="s">
        <v>206</v>
      </c>
      <c r="C100" s="28">
        <v>1</v>
      </c>
      <c r="D100" s="28" t="s">
        <v>13</v>
      </c>
      <c r="E100" s="29" t="s">
        <v>207</v>
      </c>
      <c r="F100" s="20">
        <v>300</v>
      </c>
      <c r="G100" s="20">
        <f t="shared" si="2"/>
        <v>300</v>
      </c>
    </row>
    <row r="101" s="3" customFormat="1" ht="59" customHeight="1" spans="1:7">
      <c r="A101" s="21">
        <v>98</v>
      </c>
      <c r="B101" s="27" t="s">
        <v>208</v>
      </c>
      <c r="C101" s="28">
        <v>2</v>
      </c>
      <c r="D101" s="28" t="s">
        <v>13</v>
      </c>
      <c r="E101" s="29" t="s">
        <v>209</v>
      </c>
      <c r="F101" s="20">
        <v>800</v>
      </c>
      <c r="G101" s="20">
        <f t="shared" si="2"/>
        <v>1600</v>
      </c>
    </row>
    <row r="102" s="3" customFormat="1" ht="59" customHeight="1" spans="1:7">
      <c r="A102" s="17">
        <v>99</v>
      </c>
      <c r="B102" s="27" t="s">
        <v>210</v>
      </c>
      <c r="C102" s="28">
        <v>1</v>
      </c>
      <c r="D102" s="28" t="s">
        <v>13</v>
      </c>
      <c r="E102" s="29" t="s">
        <v>211</v>
      </c>
      <c r="F102" s="20">
        <v>1500</v>
      </c>
      <c r="G102" s="20">
        <f t="shared" si="2"/>
        <v>1500</v>
      </c>
    </row>
    <row r="103" s="3" customFormat="1" ht="59" customHeight="1" spans="1:7">
      <c r="A103" s="21">
        <v>100</v>
      </c>
      <c r="B103" s="27" t="s">
        <v>212</v>
      </c>
      <c r="C103" s="28">
        <v>1</v>
      </c>
      <c r="D103" s="28" t="s">
        <v>200</v>
      </c>
      <c r="E103" s="26" t="s">
        <v>213</v>
      </c>
      <c r="F103" s="20">
        <v>65000</v>
      </c>
      <c r="G103" s="20">
        <f t="shared" si="2"/>
        <v>65000</v>
      </c>
    </row>
    <row r="104" s="3" customFormat="1" ht="59" customHeight="1" spans="1:7">
      <c r="A104" s="17">
        <v>101</v>
      </c>
      <c r="B104" s="27" t="s">
        <v>214</v>
      </c>
      <c r="C104" s="28">
        <v>1</v>
      </c>
      <c r="D104" s="28" t="s">
        <v>200</v>
      </c>
      <c r="E104" s="29" t="s">
        <v>215</v>
      </c>
      <c r="F104" s="20">
        <v>4700</v>
      </c>
      <c r="G104" s="20">
        <f t="shared" si="2"/>
        <v>4700</v>
      </c>
    </row>
    <row r="105" s="3" customFormat="1" ht="59" customHeight="1" spans="1:7">
      <c r="A105" s="21">
        <v>102</v>
      </c>
      <c r="B105" s="27" t="s">
        <v>216</v>
      </c>
      <c r="C105" s="28">
        <v>1</v>
      </c>
      <c r="D105" s="28" t="s">
        <v>13</v>
      </c>
      <c r="E105" s="28" t="s">
        <v>217</v>
      </c>
      <c r="F105" s="20">
        <v>1800</v>
      </c>
      <c r="G105" s="20">
        <f t="shared" si="2"/>
        <v>1800</v>
      </c>
    </row>
    <row r="106" s="3" customFormat="1" ht="59" customHeight="1" spans="1:7">
      <c r="A106" s="17">
        <v>103</v>
      </c>
      <c r="B106" s="27" t="s">
        <v>218</v>
      </c>
      <c r="C106" s="28">
        <v>2</v>
      </c>
      <c r="D106" s="28" t="s">
        <v>33</v>
      </c>
      <c r="E106" s="29" t="s">
        <v>219</v>
      </c>
      <c r="F106" s="20">
        <v>550</v>
      </c>
      <c r="G106" s="20">
        <f t="shared" si="2"/>
        <v>1100</v>
      </c>
    </row>
    <row r="107" s="3" customFormat="1" ht="59" customHeight="1" spans="1:7">
      <c r="A107" s="21">
        <v>104</v>
      </c>
      <c r="B107" s="27" t="s">
        <v>220</v>
      </c>
      <c r="C107" s="28">
        <v>1</v>
      </c>
      <c r="D107" s="28" t="s">
        <v>13</v>
      </c>
      <c r="E107" s="29" t="s">
        <v>221</v>
      </c>
      <c r="F107" s="20">
        <v>350</v>
      </c>
      <c r="G107" s="20">
        <f t="shared" si="2"/>
        <v>350</v>
      </c>
    </row>
    <row r="108" s="3" customFormat="1" ht="59" customHeight="1" spans="1:7">
      <c r="A108" s="17">
        <v>105</v>
      </c>
      <c r="B108" s="27" t="s">
        <v>222</v>
      </c>
      <c r="C108" s="28">
        <v>1</v>
      </c>
      <c r="D108" s="28" t="s">
        <v>13</v>
      </c>
      <c r="E108" s="29" t="s">
        <v>223</v>
      </c>
      <c r="F108" s="20">
        <v>650</v>
      </c>
      <c r="G108" s="20">
        <f t="shared" si="2"/>
        <v>650</v>
      </c>
    </row>
    <row r="109" s="3" customFormat="1" ht="59" customHeight="1" spans="1:7">
      <c r="A109" s="21">
        <v>106</v>
      </c>
      <c r="B109" s="27" t="s">
        <v>224</v>
      </c>
      <c r="C109" s="28">
        <v>1</v>
      </c>
      <c r="D109" s="28" t="s">
        <v>13</v>
      </c>
      <c r="E109" s="29" t="s">
        <v>225</v>
      </c>
      <c r="F109" s="20">
        <v>3000</v>
      </c>
      <c r="G109" s="20">
        <f t="shared" si="2"/>
        <v>3000</v>
      </c>
    </row>
    <row r="110" s="3" customFormat="1" ht="59" customHeight="1" spans="1:7">
      <c r="A110" s="17">
        <v>107</v>
      </c>
      <c r="B110" s="27" t="s">
        <v>226</v>
      </c>
      <c r="C110" s="28">
        <v>1</v>
      </c>
      <c r="D110" s="28" t="s">
        <v>13</v>
      </c>
      <c r="E110" s="29" t="s">
        <v>227</v>
      </c>
      <c r="F110" s="20">
        <v>1500</v>
      </c>
      <c r="G110" s="20">
        <f t="shared" si="2"/>
        <v>1500</v>
      </c>
    </row>
    <row r="111" s="3" customFormat="1" ht="59" customHeight="1" spans="1:7">
      <c r="A111" s="21">
        <v>108</v>
      </c>
      <c r="B111" s="27" t="s">
        <v>228</v>
      </c>
      <c r="C111" s="28">
        <v>2</v>
      </c>
      <c r="D111" s="28" t="s">
        <v>13</v>
      </c>
      <c r="E111" s="29" t="s">
        <v>229</v>
      </c>
      <c r="F111" s="20">
        <v>1500</v>
      </c>
      <c r="G111" s="20">
        <f t="shared" si="2"/>
        <v>3000</v>
      </c>
    </row>
    <row r="112" s="3" customFormat="1" ht="59" customHeight="1" spans="1:7">
      <c r="A112" s="17">
        <v>109</v>
      </c>
      <c r="B112" s="27" t="s">
        <v>230</v>
      </c>
      <c r="C112" s="28">
        <v>1</v>
      </c>
      <c r="D112" s="28" t="s">
        <v>13</v>
      </c>
      <c r="E112" s="28" t="s">
        <v>231</v>
      </c>
      <c r="F112" s="20">
        <v>300</v>
      </c>
      <c r="G112" s="20">
        <f t="shared" si="2"/>
        <v>300</v>
      </c>
    </row>
    <row r="113" s="3" customFormat="1" ht="59" customHeight="1" spans="1:7">
      <c r="A113" s="21">
        <v>110</v>
      </c>
      <c r="B113" s="27" t="s">
        <v>232</v>
      </c>
      <c r="C113" s="28">
        <v>1</v>
      </c>
      <c r="D113" s="28" t="s">
        <v>233</v>
      </c>
      <c r="E113" s="26" t="s">
        <v>234</v>
      </c>
      <c r="F113" s="20">
        <v>70000</v>
      </c>
      <c r="G113" s="20">
        <f t="shared" si="2"/>
        <v>70000</v>
      </c>
    </row>
    <row r="114" s="3" customFormat="1" ht="59" customHeight="1" spans="1:7">
      <c r="A114" s="17">
        <v>111</v>
      </c>
      <c r="B114" s="36" t="s">
        <v>235</v>
      </c>
      <c r="C114" s="28">
        <v>1</v>
      </c>
      <c r="D114" s="28" t="s">
        <v>233</v>
      </c>
      <c r="E114" s="29" t="s">
        <v>236</v>
      </c>
      <c r="F114" s="20">
        <v>60000</v>
      </c>
      <c r="G114" s="20">
        <f t="shared" si="2"/>
        <v>60000</v>
      </c>
    </row>
    <row r="115" s="3" customFormat="1" ht="59" customHeight="1" spans="1:7">
      <c r="A115" s="21">
        <v>112</v>
      </c>
      <c r="B115" s="27" t="s">
        <v>237</v>
      </c>
      <c r="C115" s="28">
        <v>3</v>
      </c>
      <c r="D115" s="28" t="s">
        <v>13</v>
      </c>
      <c r="E115" s="29" t="s">
        <v>238</v>
      </c>
      <c r="F115" s="20">
        <v>1250</v>
      </c>
      <c r="G115" s="20">
        <f t="shared" si="2"/>
        <v>3750</v>
      </c>
    </row>
    <row r="116" s="3" customFormat="1" ht="59" customHeight="1" spans="1:7">
      <c r="A116" s="17">
        <v>113</v>
      </c>
      <c r="B116" s="27" t="s">
        <v>239</v>
      </c>
      <c r="C116" s="28">
        <v>1</v>
      </c>
      <c r="D116" s="28" t="s">
        <v>48</v>
      </c>
      <c r="E116" s="29" t="s">
        <v>240</v>
      </c>
      <c r="F116" s="20">
        <v>1300</v>
      </c>
      <c r="G116" s="20">
        <f t="shared" si="2"/>
        <v>1300</v>
      </c>
    </row>
    <row r="117" s="3" customFormat="1" ht="59" customHeight="1" spans="1:7">
      <c r="A117" s="21">
        <v>114</v>
      </c>
      <c r="B117" s="27" t="s">
        <v>241</v>
      </c>
      <c r="C117" s="28">
        <v>1</v>
      </c>
      <c r="D117" s="28" t="s">
        <v>33</v>
      </c>
      <c r="E117" s="29" t="s">
        <v>242</v>
      </c>
      <c r="F117" s="20">
        <v>850</v>
      </c>
      <c r="G117" s="20">
        <f t="shared" si="2"/>
        <v>850</v>
      </c>
    </row>
    <row r="118" s="3" customFormat="1" ht="59" customHeight="1" spans="1:7">
      <c r="A118" s="17">
        <v>115</v>
      </c>
      <c r="B118" s="27" t="s">
        <v>243</v>
      </c>
      <c r="C118" s="37">
        <v>40</v>
      </c>
      <c r="D118" s="37" t="s">
        <v>244</v>
      </c>
      <c r="E118" s="38" t="s">
        <v>245</v>
      </c>
      <c r="F118" s="39">
        <v>500</v>
      </c>
      <c r="G118" s="20">
        <f t="shared" si="2"/>
        <v>20000</v>
      </c>
    </row>
    <row r="119" s="3" customFormat="1" ht="16" customHeight="1" spans="1:7">
      <c r="A119" s="28" t="s">
        <v>246</v>
      </c>
      <c r="B119" s="27"/>
      <c r="C119" s="28"/>
      <c r="D119" s="28"/>
      <c r="E119" s="28"/>
      <c r="F119" s="20"/>
      <c r="G119" s="40">
        <f>SUM(G4:G118)</f>
        <v>957195</v>
      </c>
    </row>
    <row r="120" s="3" customFormat="1" ht="16" customHeight="1" spans="2:7">
      <c r="B120" s="41"/>
      <c r="C120" s="4"/>
      <c r="F120" s="42"/>
      <c r="G120" s="42"/>
    </row>
    <row r="121" s="3" customFormat="1" ht="16" customHeight="1" spans="2:7">
      <c r="B121" s="41"/>
      <c r="C121" s="4"/>
      <c r="F121" s="42"/>
      <c r="G121" s="42"/>
    </row>
    <row r="122" s="3" customFormat="1" ht="16" customHeight="1" spans="2:7">
      <c r="B122" s="41"/>
      <c r="C122" s="4"/>
      <c r="F122" s="42"/>
      <c r="G122" s="42"/>
    </row>
    <row r="123" s="3" customFormat="1" ht="16" customHeight="1" spans="2:7">
      <c r="B123" s="41"/>
      <c r="C123" s="4"/>
      <c r="F123" s="42"/>
      <c r="G123" s="42"/>
    </row>
    <row r="124" s="3" customFormat="1" ht="16" customHeight="1" spans="2:7">
      <c r="B124" s="41"/>
      <c r="C124" s="4"/>
      <c r="F124" s="42"/>
      <c r="G124" s="42"/>
    </row>
    <row r="125" s="3" customFormat="1" ht="16" customHeight="1" spans="2:7">
      <c r="B125" s="41"/>
      <c r="C125" s="4"/>
      <c r="F125" s="42"/>
      <c r="G125" s="42"/>
    </row>
    <row r="126" s="3" customFormat="1" ht="16" customHeight="1" spans="2:7">
      <c r="B126" s="41"/>
      <c r="C126" s="4"/>
      <c r="F126" s="42"/>
      <c r="G126" s="42"/>
    </row>
    <row r="127" s="3" customFormat="1" ht="16" customHeight="1" spans="2:7">
      <c r="B127" s="41"/>
      <c r="C127" s="4"/>
      <c r="F127" s="42"/>
      <c r="G127" s="42"/>
    </row>
    <row r="128" s="3" customFormat="1" ht="16" customHeight="1" spans="2:7">
      <c r="B128" s="41"/>
      <c r="C128" s="4"/>
      <c r="F128" s="42"/>
      <c r="G128" s="42"/>
    </row>
    <row r="129" s="3" customFormat="1" ht="16" customHeight="1" spans="2:7">
      <c r="B129" s="41"/>
      <c r="C129" s="4"/>
      <c r="F129" s="42"/>
      <c r="G129" s="42"/>
    </row>
    <row r="130" s="3" customFormat="1" ht="16" customHeight="1" spans="2:7">
      <c r="B130" s="41"/>
      <c r="C130" s="4"/>
      <c r="F130" s="42"/>
      <c r="G130" s="42"/>
    </row>
    <row r="131" s="3" customFormat="1" ht="16" customHeight="1" spans="2:7">
      <c r="B131" s="41"/>
      <c r="C131" s="4"/>
      <c r="F131" s="42"/>
      <c r="G131" s="42"/>
    </row>
    <row r="132" s="3" customFormat="1" ht="16" customHeight="1" spans="2:7">
      <c r="B132" s="41"/>
      <c r="C132" s="4"/>
      <c r="F132" s="42"/>
      <c r="G132" s="42"/>
    </row>
    <row r="133" s="3" customFormat="1" ht="16" customHeight="1" spans="2:7">
      <c r="B133" s="41"/>
      <c r="C133" s="4"/>
      <c r="F133" s="42"/>
      <c r="G133" s="42"/>
    </row>
    <row r="134" s="3" customFormat="1" ht="16" customHeight="1" spans="2:7">
      <c r="B134" s="41"/>
      <c r="C134" s="4"/>
      <c r="F134" s="42"/>
      <c r="G134" s="42"/>
    </row>
    <row r="135" s="3" customFormat="1" ht="16" customHeight="1" spans="2:7">
      <c r="B135" s="41"/>
      <c r="C135" s="4"/>
      <c r="F135" s="42"/>
      <c r="G135" s="42"/>
    </row>
    <row r="136" s="3" customFormat="1" ht="16" customHeight="1" spans="2:7">
      <c r="B136" s="41"/>
      <c r="C136" s="4"/>
      <c r="F136" s="42"/>
      <c r="G136" s="42"/>
    </row>
    <row r="137" s="3" customFormat="1" ht="16" customHeight="1" spans="2:7">
      <c r="B137" s="41"/>
      <c r="C137" s="4"/>
      <c r="F137" s="42"/>
      <c r="G137" s="42"/>
    </row>
    <row r="138" s="3" customFormat="1" ht="16" customHeight="1" spans="2:7">
      <c r="B138" s="41"/>
      <c r="C138" s="4"/>
      <c r="F138" s="42"/>
      <c r="G138" s="42"/>
    </row>
    <row r="139" s="3" customFormat="1" ht="16" customHeight="1" spans="2:7">
      <c r="B139" s="41"/>
      <c r="C139" s="4"/>
      <c r="F139" s="42"/>
      <c r="G139" s="42"/>
    </row>
    <row r="140" s="3" customFormat="1" ht="16" customHeight="1" spans="2:7">
      <c r="B140" s="41"/>
      <c r="C140" s="4"/>
      <c r="F140" s="42"/>
      <c r="G140" s="42"/>
    </row>
    <row r="141" s="3" customFormat="1" ht="16" customHeight="1" spans="2:7">
      <c r="B141" s="41"/>
      <c r="C141" s="4"/>
      <c r="F141" s="42"/>
      <c r="G141" s="42"/>
    </row>
    <row r="142" s="3" customFormat="1" ht="16" customHeight="1" spans="2:7">
      <c r="B142" s="41"/>
      <c r="C142" s="4"/>
      <c r="F142" s="42"/>
      <c r="G142" s="42"/>
    </row>
    <row r="143" s="3" customFormat="1" ht="16" customHeight="1" spans="2:7">
      <c r="B143" s="41"/>
      <c r="C143" s="4"/>
      <c r="F143" s="42"/>
      <c r="G143" s="42"/>
    </row>
    <row r="144" s="3" customFormat="1" ht="16" customHeight="1" spans="2:7">
      <c r="B144" s="41"/>
      <c r="C144" s="4"/>
      <c r="F144" s="42"/>
      <c r="G144" s="42"/>
    </row>
    <row r="145" s="3" customFormat="1" ht="16" customHeight="1" spans="2:7">
      <c r="B145" s="41"/>
      <c r="C145" s="4"/>
      <c r="F145" s="42"/>
      <c r="G145" s="42"/>
    </row>
    <row r="146" s="3" customFormat="1" ht="16" customHeight="1" spans="2:7">
      <c r="B146" s="41"/>
      <c r="C146" s="4"/>
      <c r="F146" s="42"/>
      <c r="G146" s="42"/>
    </row>
    <row r="147" s="3" customFormat="1" ht="16" customHeight="1" spans="2:7">
      <c r="B147" s="41"/>
      <c r="C147" s="4"/>
      <c r="F147" s="42"/>
      <c r="G147" s="42"/>
    </row>
    <row r="148" s="3" customFormat="1" ht="16" customHeight="1" spans="2:7">
      <c r="B148" s="41"/>
      <c r="C148" s="4"/>
      <c r="F148" s="42"/>
      <c r="G148" s="42"/>
    </row>
    <row r="149" s="3" customFormat="1" ht="16" customHeight="1" spans="2:7">
      <c r="B149" s="41"/>
      <c r="C149" s="4"/>
      <c r="F149" s="42"/>
      <c r="G149" s="42"/>
    </row>
    <row r="150" s="3" customFormat="1" ht="16" customHeight="1" spans="2:7">
      <c r="B150" s="41"/>
      <c r="C150" s="4"/>
      <c r="F150" s="42"/>
      <c r="G150" s="42"/>
    </row>
    <row r="151" s="3" customFormat="1" ht="16" customHeight="1" spans="2:7">
      <c r="B151" s="41"/>
      <c r="C151" s="4"/>
      <c r="F151" s="42"/>
      <c r="G151" s="42"/>
    </row>
    <row r="152" s="3" customFormat="1" ht="16" customHeight="1" spans="2:7">
      <c r="B152" s="41"/>
      <c r="C152" s="4"/>
      <c r="F152" s="42"/>
      <c r="G152" s="42"/>
    </row>
    <row r="153" s="3" customFormat="1" ht="16" customHeight="1" spans="2:7">
      <c r="B153" s="41"/>
      <c r="C153" s="4"/>
      <c r="F153" s="42"/>
      <c r="G153" s="42"/>
    </row>
    <row r="154" s="3" customFormat="1" ht="16" customHeight="1" spans="2:7">
      <c r="B154" s="41"/>
      <c r="C154" s="4"/>
      <c r="F154" s="42"/>
      <c r="G154" s="42"/>
    </row>
    <row r="155" s="3" customFormat="1" ht="16" customHeight="1" spans="2:7">
      <c r="B155" s="41"/>
      <c r="C155" s="4"/>
      <c r="F155" s="42"/>
      <c r="G155" s="42"/>
    </row>
    <row r="156" s="3" customFormat="1" ht="16" customHeight="1" spans="2:7">
      <c r="B156" s="41"/>
      <c r="C156" s="4"/>
      <c r="F156" s="42"/>
      <c r="G156" s="42"/>
    </row>
    <row r="157" s="3" customFormat="1" ht="16" customHeight="1" spans="2:7">
      <c r="B157" s="41"/>
      <c r="C157" s="4"/>
      <c r="F157" s="42"/>
      <c r="G157" s="42"/>
    </row>
    <row r="158" s="3" customFormat="1" ht="16" customHeight="1" spans="2:7">
      <c r="B158" s="41"/>
      <c r="C158" s="4"/>
      <c r="F158" s="42"/>
      <c r="G158" s="42"/>
    </row>
    <row r="159" s="3" customFormat="1" ht="16" customHeight="1" spans="2:7">
      <c r="B159" s="41"/>
      <c r="C159" s="4"/>
      <c r="F159" s="42"/>
      <c r="G159" s="42"/>
    </row>
    <row r="160" s="3" customFormat="1" ht="16" customHeight="1" spans="2:7">
      <c r="B160" s="41"/>
      <c r="C160" s="4"/>
      <c r="F160" s="42"/>
      <c r="G160" s="42"/>
    </row>
    <row r="161" s="3" customFormat="1" ht="16" customHeight="1" spans="2:7">
      <c r="B161" s="41"/>
      <c r="C161" s="4"/>
      <c r="F161" s="42"/>
      <c r="G161" s="42"/>
    </row>
    <row r="162" s="3" customFormat="1" ht="16" customHeight="1" spans="2:7">
      <c r="B162" s="41"/>
      <c r="C162" s="4"/>
      <c r="F162" s="42"/>
      <c r="G162" s="42"/>
    </row>
    <row r="163" s="3" customFormat="1" ht="16" customHeight="1" spans="2:7">
      <c r="B163" s="41"/>
      <c r="C163" s="4"/>
      <c r="F163" s="42"/>
      <c r="G163" s="42"/>
    </row>
    <row r="164" s="3" customFormat="1" ht="16" customHeight="1" spans="2:7">
      <c r="B164" s="41"/>
      <c r="C164" s="4"/>
      <c r="F164" s="42"/>
      <c r="G164" s="42"/>
    </row>
    <row r="165" s="3" customFormat="1" ht="16" customHeight="1" spans="2:7">
      <c r="B165" s="41"/>
      <c r="C165" s="4"/>
      <c r="F165" s="42"/>
      <c r="G165" s="42"/>
    </row>
    <row r="166" s="3" customFormat="1" ht="16" customHeight="1" spans="2:7">
      <c r="B166" s="41"/>
      <c r="C166" s="4"/>
      <c r="F166" s="42"/>
      <c r="G166" s="42"/>
    </row>
    <row r="167" s="3" customFormat="1" ht="16" customHeight="1" spans="2:7">
      <c r="B167" s="41"/>
      <c r="C167" s="4"/>
      <c r="F167" s="42"/>
      <c r="G167" s="42"/>
    </row>
    <row r="168" s="3" customFormat="1" ht="16" customHeight="1" spans="2:7">
      <c r="B168" s="41"/>
      <c r="C168" s="4"/>
      <c r="F168" s="42"/>
      <c r="G168" s="42"/>
    </row>
    <row r="169" s="3" customFormat="1" ht="16" customHeight="1" spans="2:7">
      <c r="B169" s="41"/>
      <c r="C169" s="4"/>
      <c r="F169" s="42"/>
      <c r="G169" s="42"/>
    </row>
    <row r="170" s="3" customFormat="1" ht="16" customHeight="1" spans="2:7">
      <c r="B170" s="41"/>
      <c r="C170" s="4"/>
      <c r="F170" s="42"/>
      <c r="G170" s="42"/>
    </row>
    <row r="171" s="3" customFormat="1" ht="16" customHeight="1" spans="2:7">
      <c r="B171" s="41"/>
      <c r="C171" s="4"/>
      <c r="F171" s="42"/>
      <c r="G171" s="42"/>
    </row>
    <row r="172" s="3" customFormat="1" ht="16" customHeight="1" spans="2:7">
      <c r="B172" s="41"/>
      <c r="C172" s="4"/>
      <c r="F172" s="42"/>
      <c r="G172" s="42"/>
    </row>
    <row r="173" s="3" customFormat="1" ht="16" customHeight="1" spans="2:7">
      <c r="B173" s="41"/>
      <c r="C173" s="4"/>
      <c r="F173" s="42"/>
      <c r="G173" s="42"/>
    </row>
    <row r="174" s="3" customFormat="1" ht="16" customHeight="1" spans="2:7">
      <c r="B174" s="41"/>
      <c r="C174" s="4"/>
      <c r="F174" s="42"/>
      <c r="G174" s="42"/>
    </row>
    <row r="175" s="3" customFormat="1" ht="16" customHeight="1" spans="2:7">
      <c r="B175" s="41"/>
      <c r="C175" s="4"/>
      <c r="F175" s="42"/>
      <c r="G175" s="42"/>
    </row>
    <row r="176" s="3" customFormat="1" ht="16" customHeight="1" spans="2:7">
      <c r="B176" s="41"/>
      <c r="C176" s="4"/>
      <c r="F176" s="42"/>
      <c r="G176" s="42"/>
    </row>
    <row r="177" s="3" customFormat="1" ht="16" customHeight="1" spans="2:7">
      <c r="B177" s="41"/>
      <c r="C177" s="4"/>
      <c r="F177" s="42"/>
      <c r="G177" s="42"/>
    </row>
    <row r="178" s="3" customFormat="1" ht="16" customHeight="1" spans="2:7">
      <c r="B178" s="41"/>
      <c r="C178" s="4"/>
      <c r="F178" s="42"/>
      <c r="G178" s="42"/>
    </row>
    <row r="179" s="3" customFormat="1" ht="16" customHeight="1" spans="2:7">
      <c r="B179" s="41"/>
      <c r="C179" s="4"/>
      <c r="F179" s="42"/>
      <c r="G179" s="42"/>
    </row>
    <row r="180" s="3" customFormat="1" ht="16" customHeight="1" spans="2:7">
      <c r="B180" s="41"/>
      <c r="C180" s="4"/>
      <c r="F180" s="42"/>
      <c r="G180" s="42"/>
    </row>
    <row r="181" s="3" customFormat="1" ht="16" customHeight="1" spans="2:7">
      <c r="B181" s="41"/>
      <c r="C181" s="4"/>
      <c r="F181" s="42"/>
      <c r="G181" s="42"/>
    </row>
    <row r="182" s="3" customFormat="1" ht="16" customHeight="1" spans="2:7">
      <c r="B182" s="41"/>
      <c r="C182" s="4"/>
      <c r="F182" s="42"/>
      <c r="G182" s="42"/>
    </row>
    <row r="183" s="3" customFormat="1" ht="16" customHeight="1" spans="2:7">
      <c r="B183" s="41"/>
      <c r="C183" s="4"/>
      <c r="F183" s="42"/>
      <c r="G183" s="42"/>
    </row>
    <row r="184" s="3" customFormat="1" ht="16" customHeight="1" spans="2:7">
      <c r="B184" s="41"/>
      <c r="C184" s="4"/>
      <c r="F184" s="42"/>
      <c r="G184" s="42"/>
    </row>
    <row r="185" s="3" customFormat="1" ht="16" customHeight="1" spans="2:7">
      <c r="B185" s="41"/>
      <c r="C185" s="4"/>
      <c r="F185" s="42"/>
      <c r="G185" s="42"/>
    </row>
    <row r="186" s="3" customFormat="1" ht="16" customHeight="1" spans="2:7">
      <c r="B186" s="41"/>
      <c r="C186" s="4"/>
      <c r="F186" s="42"/>
      <c r="G186" s="42"/>
    </row>
    <row r="187" s="3" customFormat="1" ht="16" customHeight="1" spans="2:7">
      <c r="B187" s="41"/>
      <c r="C187" s="4"/>
      <c r="F187" s="42"/>
      <c r="G187" s="42"/>
    </row>
    <row r="188" s="3" customFormat="1" ht="16" customHeight="1" spans="2:7">
      <c r="B188" s="41"/>
      <c r="C188" s="4"/>
      <c r="F188" s="42"/>
      <c r="G188" s="42"/>
    </row>
    <row r="189" s="3" customFormat="1" ht="16" customHeight="1" spans="2:7">
      <c r="B189" s="41"/>
      <c r="C189" s="4"/>
      <c r="F189" s="42"/>
      <c r="G189" s="42"/>
    </row>
    <row r="190" s="3" customFormat="1" ht="16" customHeight="1" spans="2:7">
      <c r="B190" s="41"/>
      <c r="C190" s="4"/>
      <c r="F190" s="42"/>
      <c r="G190" s="42"/>
    </row>
    <row r="191" s="3" customFormat="1" ht="16" customHeight="1" spans="2:7">
      <c r="B191" s="41"/>
      <c r="C191" s="4"/>
      <c r="F191" s="42"/>
      <c r="G191" s="42"/>
    </row>
    <row r="192" s="3" customFormat="1" ht="16" customHeight="1" spans="2:7">
      <c r="B192" s="41"/>
      <c r="C192" s="4"/>
      <c r="F192" s="42"/>
      <c r="G192" s="42"/>
    </row>
    <row r="193" s="3" customFormat="1" ht="16" customHeight="1" spans="2:7">
      <c r="B193" s="41"/>
      <c r="C193" s="4"/>
      <c r="F193" s="42"/>
      <c r="G193" s="42"/>
    </row>
    <row r="194" s="3" customFormat="1" ht="16" customHeight="1" spans="2:7">
      <c r="B194" s="41"/>
      <c r="C194" s="4"/>
      <c r="F194" s="42"/>
      <c r="G194" s="42"/>
    </row>
    <row r="195" s="3" customFormat="1" ht="16" customHeight="1" spans="2:7">
      <c r="B195" s="41"/>
      <c r="C195" s="4"/>
      <c r="F195" s="42"/>
      <c r="G195" s="42"/>
    </row>
    <row r="196" s="3" customFormat="1" ht="16" customHeight="1" spans="2:7">
      <c r="B196" s="41"/>
      <c r="C196" s="4"/>
      <c r="F196" s="42"/>
      <c r="G196" s="42"/>
    </row>
    <row r="197" s="3" customFormat="1" ht="16" customHeight="1" spans="2:7">
      <c r="B197" s="41"/>
      <c r="C197" s="4"/>
      <c r="F197" s="42"/>
      <c r="G197" s="42"/>
    </row>
    <row r="198" s="3" customFormat="1" ht="16" customHeight="1" spans="2:7">
      <c r="B198" s="41"/>
      <c r="C198" s="4"/>
      <c r="F198" s="42"/>
      <c r="G198" s="42"/>
    </row>
    <row r="199" s="3" customFormat="1" ht="16" customHeight="1" spans="2:7">
      <c r="B199" s="41"/>
      <c r="C199" s="4"/>
      <c r="F199" s="42"/>
      <c r="G199" s="42"/>
    </row>
    <row r="200" s="3" customFormat="1" ht="16" customHeight="1" spans="2:7">
      <c r="B200" s="41"/>
      <c r="C200" s="4"/>
      <c r="F200" s="42"/>
      <c r="G200" s="42"/>
    </row>
    <row r="201" s="3" customFormat="1" ht="16" customHeight="1" spans="2:7">
      <c r="B201" s="41"/>
      <c r="C201" s="4"/>
      <c r="F201" s="42"/>
      <c r="G201" s="42"/>
    </row>
    <row r="202" s="3" customFormat="1" ht="16" customHeight="1" spans="2:7">
      <c r="B202" s="41"/>
      <c r="C202" s="4"/>
      <c r="F202" s="42"/>
      <c r="G202" s="42"/>
    </row>
    <row r="203" s="3" customFormat="1" ht="16" customHeight="1" spans="2:7">
      <c r="B203" s="41"/>
      <c r="C203" s="4"/>
      <c r="F203" s="42"/>
      <c r="G203" s="42"/>
    </row>
    <row r="204" s="3" customFormat="1" ht="16" customHeight="1" spans="2:7">
      <c r="B204" s="41"/>
      <c r="C204" s="4"/>
      <c r="F204" s="42"/>
      <c r="G204" s="42"/>
    </row>
    <row r="205" s="3" customFormat="1" ht="16" customHeight="1" spans="2:7">
      <c r="B205" s="41"/>
      <c r="C205" s="4"/>
      <c r="F205" s="42"/>
      <c r="G205" s="42"/>
    </row>
    <row r="206" s="3" customFormat="1" ht="16" customHeight="1" spans="2:7">
      <c r="B206" s="41"/>
      <c r="C206" s="4"/>
      <c r="F206" s="42"/>
      <c r="G206" s="42"/>
    </row>
    <row r="207" s="3" customFormat="1" ht="16" customHeight="1" spans="2:7">
      <c r="B207" s="41"/>
      <c r="C207" s="4"/>
      <c r="F207" s="42"/>
      <c r="G207" s="42"/>
    </row>
    <row r="208" s="3" customFormat="1" ht="16" customHeight="1" spans="2:7">
      <c r="B208" s="41"/>
      <c r="C208" s="4"/>
      <c r="F208" s="42"/>
      <c r="G208" s="42"/>
    </row>
    <row r="209" s="3" customFormat="1" ht="16" customHeight="1" spans="2:7">
      <c r="B209" s="41"/>
      <c r="C209" s="4"/>
      <c r="F209" s="42"/>
      <c r="G209" s="42"/>
    </row>
    <row r="210" s="3" customFormat="1" ht="16" customHeight="1" spans="2:7">
      <c r="B210" s="41"/>
      <c r="C210" s="4"/>
      <c r="F210" s="42"/>
      <c r="G210" s="42"/>
    </row>
    <row r="211" s="3" customFormat="1" ht="16" customHeight="1" spans="2:7">
      <c r="B211" s="41"/>
      <c r="C211" s="4"/>
      <c r="F211" s="42"/>
      <c r="G211" s="42"/>
    </row>
    <row r="212" s="3" customFormat="1" ht="16" customHeight="1" spans="2:7">
      <c r="B212" s="41"/>
      <c r="C212" s="4"/>
      <c r="F212" s="42"/>
      <c r="G212" s="42"/>
    </row>
    <row r="213" s="3" customFormat="1" ht="16" customHeight="1" spans="2:7">
      <c r="B213" s="41"/>
      <c r="C213" s="4"/>
      <c r="F213" s="42"/>
      <c r="G213" s="42"/>
    </row>
    <row r="214" s="3" customFormat="1" ht="16" customHeight="1" spans="2:7">
      <c r="B214" s="41"/>
      <c r="C214" s="4"/>
      <c r="F214" s="42"/>
      <c r="G214" s="42"/>
    </row>
    <row r="215" s="3" customFormat="1" ht="16" customHeight="1" spans="2:7">
      <c r="B215" s="41"/>
      <c r="C215" s="4"/>
      <c r="F215" s="42"/>
      <c r="G215" s="42"/>
    </row>
    <row r="216" s="3" customFormat="1" ht="16" customHeight="1" spans="2:7">
      <c r="B216" s="41"/>
      <c r="C216" s="4"/>
      <c r="F216" s="42"/>
      <c r="G216" s="42"/>
    </row>
    <row r="217" s="3" customFormat="1" ht="16" customHeight="1" spans="2:7">
      <c r="B217" s="41"/>
      <c r="C217" s="4"/>
      <c r="F217" s="42"/>
      <c r="G217" s="42"/>
    </row>
    <row r="218" s="3" customFormat="1" ht="16" customHeight="1" spans="2:7">
      <c r="B218" s="41"/>
      <c r="C218" s="4"/>
      <c r="F218" s="42"/>
      <c r="G218" s="42"/>
    </row>
    <row r="219" s="3" customFormat="1" ht="16" customHeight="1" spans="2:7">
      <c r="B219" s="41"/>
      <c r="C219" s="4"/>
      <c r="F219" s="42"/>
      <c r="G219" s="42"/>
    </row>
    <row r="220" s="3" customFormat="1" ht="16" customHeight="1" spans="2:7">
      <c r="B220" s="41"/>
      <c r="C220" s="4"/>
      <c r="F220" s="42"/>
      <c r="G220" s="42"/>
    </row>
    <row r="221" s="3" customFormat="1" ht="16" customHeight="1" spans="2:7">
      <c r="B221" s="41"/>
      <c r="C221" s="4"/>
      <c r="F221" s="42"/>
      <c r="G221" s="42"/>
    </row>
    <row r="222" s="3" customFormat="1" ht="16" customHeight="1" spans="2:7">
      <c r="B222" s="41"/>
      <c r="C222" s="4"/>
      <c r="F222" s="42"/>
      <c r="G222" s="42"/>
    </row>
    <row r="223" s="3" customFormat="1" ht="16" customHeight="1" spans="2:7">
      <c r="B223" s="41"/>
      <c r="C223" s="4"/>
      <c r="F223" s="42"/>
      <c r="G223" s="42"/>
    </row>
    <row r="224" s="3" customFormat="1" ht="16" customHeight="1" spans="2:7">
      <c r="B224" s="41"/>
      <c r="C224" s="4"/>
      <c r="F224" s="42"/>
      <c r="G224" s="42"/>
    </row>
    <row r="225" s="3" customFormat="1" ht="16" customHeight="1" spans="2:7">
      <c r="B225" s="41"/>
      <c r="C225" s="4"/>
      <c r="F225" s="42"/>
      <c r="G225" s="42"/>
    </row>
    <row r="226" s="3" customFormat="1" ht="16" customHeight="1" spans="2:7">
      <c r="B226" s="41"/>
      <c r="C226" s="4"/>
      <c r="F226" s="42"/>
      <c r="G226" s="42"/>
    </row>
    <row r="227" s="3" customFormat="1" ht="16" customHeight="1" spans="2:7">
      <c r="B227" s="41"/>
      <c r="C227" s="4"/>
      <c r="F227" s="42"/>
      <c r="G227" s="42"/>
    </row>
    <row r="228" s="3" customFormat="1" ht="16" customHeight="1" spans="2:7">
      <c r="B228" s="41"/>
      <c r="C228" s="4"/>
      <c r="F228" s="42"/>
      <c r="G228" s="42"/>
    </row>
    <row r="229" s="3" customFormat="1" ht="16" customHeight="1" spans="2:7">
      <c r="B229" s="41"/>
      <c r="C229" s="4"/>
      <c r="F229" s="42"/>
      <c r="G229" s="42"/>
    </row>
    <row r="230" s="3" customFormat="1" ht="16" customHeight="1" spans="2:7">
      <c r="B230" s="41"/>
      <c r="C230" s="4"/>
      <c r="F230" s="42"/>
      <c r="G230" s="42"/>
    </row>
    <row r="231" s="3" customFormat="1" ht="16" customHeight="1" spans="2:7">
      <c r="B231" s="41"/>
      <c r="C231" s="4"/>
      <c r="F231" s="42"/>
      <c r="G231" s="42"/>
    </row>
    <row r="232" s="3" customFormat="1" ht="16" customHeight="1" spans="2:7">
      <c r="B232" s="41"/>
      <c r="C232" s="4"/>
      <c r="F232" s="42"/>
      <c r="G232" s="42"/>
    </row>
    <row r="233" s="3" customFormat="1" ht="16" customHeight="1" spans="2:7">
      <c r="B233" s="41"/>
      <c r="C233" s="4"/>
      <c r="F233" s="42"/>
      <c r="G233" s="42"/>
    </row>
    <row r="234" s="3" customFormat="1" ht="16" customHeight="1" spans="2:7">
      <c r="B234" s="41"/>
      <c r="C234" s="4"/>
      <c r="F234" s="42"/>
      <c r="G234" s="42"/>
    </row>
    <row r="235" s="3" customFormat="1" ht="16" customHeight="1" spans="2:7">
      <c r="B235" s="41"/>
      <c r="C235" s="4"/>
      <c r="F235" s="42"/>
      <c r="G235" s="42"/>
    </row>
    <row r="236" s="3" customFormat="1" ht="16" customHeight="1" spans="2:7">
      <c r="B236" s="41"/>
      <c r="C236" s="4"/>
      <c r="F236" s="42"/>
      <c r="G236" s="42"/>
    </row>
    <row r="237" s="3" customFormat="1" ht="16" customHeight="1" spans="2:7">
      <c r="B237" s="41"/>
      <c r="C237" s="4"/>
      <c r="F237" s="42"/>
      <c r="G237" s="42"/>
    </row>
    <row r="238" s="3" customFormat="1" ht="16" customHeight="1" spans="2:7">
      <c r="B238" s="41"/>
      <c r="C238" s="4"/>
      <c r="F238" s="42"/>
      <c r="G238" s="42"/>
    </row>
    <row r="239" s="3" customFormat="1" ht="16" customHeight="1" spans="2:7">
      <c r="B239" s="41"/>
      <c r="C239" s="4"/>
      <c r="F239" s="42"/>
      <c r="G239" s="42"/>
    </row>
    <row r="240" s="3" customFormat="1" ht="16" customHeight="1" spans="2:7">
      <c r="B240" s="41"/>
      <c r="C240" s="4"/>
      <c r="F240" s="42"/>
      <c r="G240" s="42"/>
    </row>
    <row r="241" s="3" customFormat="1" ht="16" customHeight="1" spans="2:7">
      <c r="B241" s="41"/>
      <c r="C241" s="4"/>
      <c r="F241" s="42"/>
      <c r="G241" s="42"/>
    </row>
    <row r="242" s="3" customFormat="1" ht="16" customHeight="1" spans="2:7">
      <c r="B242" s="41"/>
      <c r="C242" s="4"/>
      <c r="F242" s="42"/>
      <c r="G242" s="42"/>
    </row>
    <row r="243" s="3" customFormat="1" ht="16" customHeight="1" spans="2:7">
      <c r="B243" s="41"/>
      <c r="C243" s="4"/>
      <c r="F243" s="42"/>
      <c r="G243" s="42"/>
    </row>
    <row r="244" s="3" customFormat="1" ht="16" customHeight="1" spans="2:7">
      <c r="B244" s="41"/>
      <c r="C244" s="4"/>
      <c r="F244" s="42"/>
      <c r="G244" s="42"/>
    </row>
    <row r="245" s="3" customFormat="1" ht="16" customHeight="1" spans="2:7">
      <c r="B245" s="41"/>
      <c r="C245" s="4"/>
      <c r="F245" s="42"/>
      <c r="G245" s="42"/>
    </row>
    <row r="246" s="3" customFormat="1" ht="16" customHeight="1" spans="2:7">
      <c r="B246" s="41"/>
      <c r="C246" s="4"/>
      <c r="F246" s="42"/>
      <c r="G246" s="42"/>
    </row>
    <row r="247" s="3" customFormat="1" ht="16" customHeight="1" spans="2:7">
      <c r="B247" s="41"/>
      <c r="C247" s="4"/>
      <c r="F247" s="42"/>
      <c r="G247" s="42"/>
    </row>
    <row r="248" s="3" customFormat="1" ht="16" customHeight="1" spans="2:7">
      <c r="B248" s="41"/>
      <c r="C248" s="4"/>
      <c r="F248" s="42"/>
      <c r="G248" s="42"/>
    </row>
    <row r="249" s="3" customFormat="1" ht="16" customHeight="1" spans="2:7">
      <c r="B249" s="41"/>
      <c r="C249" s="4"/>
      <c r="F249" s="42"/>
      <c r="G249" s="42"/>
    </row>
    <row r="250" s="3" customFormat="1" ht="16" customHeight="1" spans="2:7">
      <c r="B250" s="41"/>
      <c r="C250" s="4"/>
      <c r="F250" s="42"/>
      <c r="G250" s="42"/>
    </row>
    <row r="251" s="3" customFormat="1" ht="16" customHeight="1" spans="2:7">
      <c r="B251" s="41"/>
      <c r="C251" s="4"/>
      <c r="F251" s="42"/>
      <c r="G251" s="42"/>
    </row>
    <row r="252" s="3" customFormat="1" ht="16" customHeight="1" spans="2:7">
      <c r="B252" s="41"/>
      <c r="C252" s="4"/>
      <c r="F252" s="42"/>
      <c r="G252" s="42"/>
    </row>
    <row r="253" s="3" customFormat="1" ht="16" customHeight="1" spans="2:7">
      <c r="B253" s="41"/>
      <c r="C253" s="4"/>
      <c r="F253" s="42"/>
      <c r="G253" s="42"/>
    </row>
    <row r="254" s="3" customFormat="1" ht="16" customHeight="1" spans="2:7">
      <c r="B254" s="41"/>
      <c r="C254" s="4"/>
      <c r="F254" s="42"/>
      <c r="G254" s="42"/>
    </row>
    <row r="255" s="3" customFormat="1" ht="16" customHeight="1" spans="2:7">
      <c r="B255" s="41"/>
      <c r="C255" s="4"/>
      <c r="F255" s="42"/>
      <c r="G255" s="42"/>
    </row>
    <row r="256" s="3" customFormat="1" ht="16" customHeight="1" spans="2:7">
      <c r="B256" s="41"/>
      <c r="C256" s="4"/>
      <c r="F256" s="42"/>
      <c r="G256" s="42"/>
    </row>
    <row r="257" s="3" customFormat="1" ht="16" customHeight="1" spans="2:7">
      <c r="B257" s="41"/>
      <c r="C257" s="4"/>
      <c r="F257" s="42"/>
      <c r="G257" s="42"/>
    </row>
    <row r="258" s="3" customFormat="1" ht="16" customHeight="1" spans="2:7">
      <c r="B258" s="41"/>
      <c r="C258" s="4"/>
      <c r="F258" s="42"/>
      <c r="G258" s="42"/>
    </row>
    <row r="259" s="3" customFormat="1" ht="16" customHeight="1" spans="2:7">
      <c r="B259" s="41"/>
      <c r="C259" s="4"/>
      <c r="F259" s="42"/>
      <c r="G259" s="42"/>
    </row>
    <row r="260" s="3" customFormat="1" ht="16" customHeight="1" spans="2:7">
      <c r="B260" s="41"/>
      <c r="C260" s="4"/>
      <c r="F260" s="42"/>
      <c r="G260" s="42"/>
    </row>
    <row r="261" s="3" customFormat="1" ht="16" customHeight="1" spans="2:7">
      <c r="B261" s="41"/>
      <c r="C261" s="4"/>
      <c r="F261" s="42"/>
      <c r="G261" s="42"/>
    </row>
    <row r="262" s="3" customFormat="1" ht="16" customHeight="1" spans="2:7">
      <c r="B262" s="41"/>
      <c r="C262" s="4"/>
      <c r="F262" s="42"/>
      <c r="G262" s="42"/>
    </row>
    <row r="263" s="3" customFormat="1" ht="16" customHeight="1" spans="2:7">
      <c r="B263" s="41"/>
      <c r="C263" s="4"/>
      <c r="F263" s="42"/>
      <c r="G263" s="42"/>
    </row>
    <row r="264" s="1" customFormat="1" spans="1:16383">
      <c r="A264" s="4"/>
      <c r="B264" s="5"/>
      <c r="C264" s="6"/>
      <c r="D264" s="6"/>
      <c r="E264" s="43"/>
      <c r="F264" s="7"/>
      <c r="G264" s="7"/>
      <c r="XFC264" s="3"/>
    </row>
    <row r="265" s="1" customFormat="1" spans="1:16383">
      <c r="A265" s="4"/>
      <c r="B265" s="5"/>
      <c r="C265" s="6"/>
      <c r="D265" s="6"/>
      <c r="E265" s="43"/>
      <c r="F265" s="7"/>
      <c r="G265" s="7"/>
      <c r="XFC265" s="3"/>
    </row>
    <row r="266" s="1" customFormat="1" spans="1:16383">
      <c r="A266" s="4"/>
      <c r="B266" s="5"/>
      <c r="C266" s="6"/>
      <c r="D266" s="6"/>
      <c r="E266" s="43"/>
      <c r="F266" s="7"/>
      <c r="G266" s="7"/>
      <c r="XFC266" s="3"/>
    </row>
    <row r="267" s="1" customFormat="1" spans="1:16383">
      <c r="A267" s="4"/>
      <c r="B267" s="5"/>
      <c r="C267" s="6"/>
      <c r="D267" s="6"/>
      <c r="E267" s="43"/>
      <c r="F267" s="7"/>
      <c r="G267" s="7"/>
      <c r="XFC267" s="3"/>
    </row>
    <row r="268" s="1" customFormat="1" spans="1:16383">
      <c r="A268" s="4"/>
      <c r="B268" s="5"/>
      <c r="C268" s="6"/>
      <c r="D268" s="6"/>
      <c r="E268" s="43"/>
      <c r="F268" s="7"/>
      <c r="G268" s="7"/>
      <c r="XFC268" s="3"/>
    </row>
    <row r="269" s="1" customFormat="1" spans="1:16383">
      <c r="A269" s="4"/>
      <c r="B269" s="5"/>
      <c r="C269" s="6"/>
      <c r="D269" s="6"/>
      <c r="E269" s="43"/>
      <c r="F269" s="7"/>
      <c r="G269" s="7"/>
      <c r="XFC269" s="3"/>
    </row>
    <row r="270" s="1" customFormat="1" spans="1:16383">
      <c r="A270" s="4"/>
      <c r="B270" s="5"/>
      <c r="C270" s="6"/>
      <c r="D270" s="6"/>
      <c r="E270" s="43"/>
      <c r="F270" s="7"/>
      <c r="G270" s="7"/>
      <c r="XFC270" s="3"/>
    </row>
    <row r="271" s="1" customFormat="1" spans="1:16383">
      <c r="A271" s="4"/>
      <c r="B271" s="5"/>
      <c r="C271" s="6"/>
      <c r="D271" s="6"/>
      <c r="E271" s="43"/>
      <c r="F271" s="7"/>
      <c r="G271" s="7"/>
      <c r="XFC271" s="3"/>
    </row>
    <row r="272" s="1" customFormat="1" spans="1:16383">
      <c r="A272" s="4"/>
      <c r="B272" s="5"/>
      <c r="C272" s="6"/>
      <c r="D272" s="6"/>
      <c r="E272" s="43"/>
      <c r="F272" s="7"/>
      <c r="G272" s="7"/>
      <c r="XFC272" s="3"/>
    </row>
    <row r="273" s="1" customFormat="1" spans="1:16383">
      <c r="A273" s="4"/>
      <c r="B273" s="5"/>
      <c r="C273" s="6"/>
      <c r="D273" s="6"/>
      <c r="E273" s="43"/>
      <c r="F273" s="7"/>
      <c r="G273" s="7"/>
      <c r="XFC273" s="3"/>
    </row>
    <row r="274" s="1" customFormat="1" spans="1:16383">
      <c r="A274" s="4"/>
      <c r="B274" s="5"/>
      <c r="C274" s="6"/>
      <c r="D274" s="6"/>
      <c r="E274" s="43"/>
      <c r="F274" s="7"/>
      <c r="G274" s="7"/>
      <c r="XFC274" s="3"/>
    </row>
    <row r="275" s="1" customFormat="1" spans="1:16383">
      <c r="A275" s="4"/>
      <c r="B275" s="5"/>
      <c r="C275" s="6"/>
      <c r="D275" s="6"/>
      <c r="E275" s="43"/>
      <c r="F275" s="7"/>
      <c r="G275" s="7"/>
      <c r="XFC275" s="3"/>
    </row>
    <row r="276" s="1" customFormat="1" spans="1:16383">
      <c r="A276" s="4"/>
      <c r="B276" s="5"/>
      <c r="C276" s="6"/>
      <c r="D276" s="6"/>
      <c r="E276" s="43"/>
      <c r="F276" s="7"/>
      <c r="G276" s="7"/>
      <c r="XFC276" s="3"/>
    </row>
    <row r="277" s="1" customFormat="1" spans="1:16383">
      <c r="A277" s="4"/>
      <c r="B277" s="5"/>
      <c r="C277" s="6"/>
      <c r="D277" s="6"/>
      <c r="E277" s="43"/>
      <c r="F277" s="7"/>
      <c r="G277" s="7"/>
      <c r="XFC277" s="3"/>
    </row>
    <row r="278" s="1" customFormat="1" spans="1:16383">
      <c r="A278" s="4"/>
      <c r="B278" s="5"/>
      <c r="C278" s="6"/>
      <c r="D278" s="6"/>
      <c r="E278" s="43"/>
      <c r="F278" s="7"/>
      <c r="G278" s="7"/>
      <c r="XFC278" s="3"/>
    </row>
    <row r="279" s="1" customFormat="1" spans="1:16383">
      <c r="A279" s="4"/>
      <c r="B279" s="5"/>
      <c r="C279" s="6"/>
      <c r="D279" s="6"/>
      <c r="E279" s="43"/>
      <c r="F279" s="7"/>
      <c r="G279" s="7"/>
      <c r="XFC279" s="3"/>
    </row>
    <row r="280" s="1" customFormat="1" spans="1:16383">
      <c r="A280" s="4"/>
      <c r="B280" s="5"/>
      <c r="C280" s="6"/>
      <c r="D280" s="6"/>
      <c r="E280" s="43"/>
      <c r="F280" s="7"/>
      <c r="G280" s="7"/>
      <c r="XFC280" s="3"/>
    </row>
    <row r="281" s="1" customFormat="1" spans="1:16383">
      <c r="A281" s="4"/>
      <c r="B281" s="5"/>
      <c r="C281" s="6"/>
      <c r="D281" s="6"/>
      <c r="E281" s="43"/>
      <c r="F281" s="7"/>
      <c r="G281" s="7"/>
      <c r="XFC281" s="3"/>
    </row>
    <row r="282" s="1" customFormat="1" spans="1:16383">
      <c r="A282" s="4"/>
      <c r="B282" s="5"/>
      <c r="C282" s="6"/>
      <c r="D282" s="6"/>
      <c r="E282" s="43"/>
      <c r="F282" s="7"/>
      <c r="G282" s="7"/>
      <c r="XFC282" s="3"/>
    </row>
    <row r="283" s="1" customFormat="1" spans="1:16383">
      <c r="A283" s="4"/>
      <c r="B283" s="5"/>
      <c r="C283" s="6"/>
      <c r="D283" s="6"/>
      <c r="E283" s="43"/>
      <c r="F283" s="7"/>
      <c r="G283" s="7"/>
      <c r="XFC283" s="3"/>
    </row>
    <row r="284" s="1" customFormat="1" spans="1:16383">
      <c r="A284" s="4"/>
      <c r="B284" s="5"/>
      <c r="C284" s="6"/>
      <c r="D284" s="6"/>
      <c r="E284" s="43"/>
      <c r="F284" s="7"/>
      <c r="G284" s="7"/>
      <c r="XFC284" s="3"/>
    </row>
    <row r="285" s="1" customFormat="1" spans="1:16383">
      <c r="A285" s="4"/>
      <c r="B285" s="5"/>
      <c r="C285" s="6"/>
      <c r="D285" s="6"/>
      <c r="E285" s="43"/>
      <c r="F285" s="7"/>
      <c r="G285" s="7"/>
      <c r="XFC285" s="3"/>
    </row>
    <row r="286" s="1" customFormat="1" spans="1:16383">
      <c r="A286" s="4"/>
      <c r="B286" s="5"/>
      <c r="C286" s="6"/>
      <c r="D286" s="6"/>
      <c r="E286" s="43"/>
      <c r="F286" s="7"/>
      <c r="G286" s="7"/>
      <c r="XFC286" s="3"/>
    </row>
    <row r="287" s="1" customFormat="1" spans="1:16383">
      <c r="A287" s="4"/>
      <c r="B287" s="5"/>
      <c r="C287" s="6"/>
      <c r="D287" s="6"/>
      <c r="E287" s="43"/>
      <c r="F287" s="7"/>
      <c r="G287" s="7"/>
      <c r="XFC287" s="3"/>
    </row>
    <row r="288" s="1" customFormat="1" spans="1:16383">
      <c r="A288" s="4"/>
      <c r="B288" s="5"/>
      <c r="C288" s="6"/>
      <c r="D288" s="6"/>
      <c r="E288" s="43"/>
      <c r="F288" s="7"/>
      <c r="G288" s="7"/>
      <c r="XFC288" s="3"/>
    </row>
    <row r="289" s="1" customFormat="1" spans="1:16383">
      <c r="A289" s="4"/>
      <c r="B289" s="5"/>
      <c r="C289" s="6"/>
      <c r="D289" s="6"/>
      <c r="E289" s="43"/>
      <c r="F289" s="7"/>
      <c r="G289" s="7"/>
      <c r="XFC289" s="3"/>
    </row>
    <row r="290" s="1" customFormat="1" spans="1:16383">
      <c r="A290" s="4"/>
      <c r="B290" s="5"/>
      <c r="C290" s="6"/>
      <c r="D290" s="6"/>
      <c r="E290" s="43"/>
      <c r="F290" s="7"/>
      <c r="G290" s="7"/>
      <c r="XFC290" s="3"/>
    </row>
    <row r="291" s="1" customFormat="1" spans="1:16383">
      <c r="A291" s="4"/>
      <c r="B291" s="5"/>
      <c r="C291" s="6"/>
      <c r="D291" s="6"/>
      <c r="E291" s="43"/>
      <c r="F291" s="7"/>
      <c r="G291" s="7"/>
      <c r="XFC291" s="3"/>
    </row>
    <row r="292" s="1" customFormat="1" spans="1:16383">
      <c r="A292" s="4"/>
      <c r="B292" s="5"/>
      <c r="C292" s="6"/>
      <c r="D292" s="6"/>
      <c r="E292" s="43"/>
      <c r="F292" s="7"/>
      <c r="G292" s="7"/>
      <c r="XFC292" s="3"/>
    </row>
    <row r="293" s="1" customFormat="1" spans="1:16383">
      <c r="A293" s="4"/>
      <c r="B293" s="5"/>
      <c r="C293" s="6"/>
      <c r="D293" s="6"/>
      <c r="E293" s="43"/>
      <c r="F293" s="7"/>
      <c r="G293" s="7"/>
      <c r="XFC293" s="3"/>
    </row>
    <row r="294" s="1" customFormat="1" spans="1:16383">
      <c r="A294" s="4"/>
      <c r="B294" s="5"/>
      <c r="C294" s="6"/>
      <c r="D294" s="6"/>
      <c r="E294" s="43"/>
      <c r="F294" s="7"/>
      <c r="G294" s="7"/>
      <c r="XFC294" s="3"/>
    </row>
    <row r="295" s="1" customFormat="1" spans="1:16383">
      <c r="A295" s="4"/>
      <c r="B295" s="5"/>
      <c r="C295" s="6"/>
      <c r="D295" s="6"/>
      <c r="E295" s="43"/>
      <c r="F295" s="7"/>
      <c r="G295" s="7"/>
      <c r="XFC295" s="3"/>
    </row>
    <row r="296" s="1" customFormat="1" spans="1:16383">
      <c r="A296" s="4"/>
      <c r="B296" s="5"/>
      <c r="C296" s="6"/>
      <c r="D296" s="6"/>
      <c r="E296" s="43"/>
      <c r="F296" s="7"/>
      <c r="G296" s="7"/>
      <c r="XFC296" s="3"/>
    </row>
    <row r="297" s="1" customFormat="1" spans="1:16383">
      <c r="A297" s="4"/>
      <c r="B297" s="5"/>
      <c r="C297" s="6"/>
      <c r="D297" s="6"/>
      <c r="E297" s="43"/>
      <c r="F297" s="7"/>
      <c r="G297" s="7"/>
      <c r="XFC297" s="3"/>
    </row>
    <row r="298" s="1" customFormat="1" spans="1:16383">
      <c r="A298" s="4"/>
      <c r="B298" s="5"/>
      <c r="C298" s="6"/>
      <c r="D298" s="6"/>
      <c r="E298" s="43"/>
      <c r="F298" s="7"/>
      <c r="G298" s="7"/>
      <c r="XFC298" s="3"/>
    </row>
    <row r="299" s="1" customFormat="1" spans="1:16383">
      <c r="A299" s="4"/>
      <c r="B299" s="5"/>
      <c r="C299" s="6"/>
      <c r="D299" s="6"/>
      <c r="E299" s="43"/>
      <c r="F299" s="7"/>
      <c r="G299" s="7"/>
      <c r="XFC299" s="3"/>
    </row>
    <row r="300" s="1" customFormat="1" spans="1:16383">
      <c r="A300" s="4"/>
      <c r="B300" s="5"/>
      <c r="C300" s="6"/>
      <c r="D300" s="6"/>
      <c r="E300" s="43"/>
      <c r="F300" s="7"/>
      <c r="G300" s="7"/>
      <c r="XFC300" s="3"/>
    </row>
  </sheetData>
  <mergeCells count="3">
    <mergeCell ref="A1:G1"/>
    <mergeCell ref="A2:G2"/>
    <mergeCell ref="A119:F11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闻荣芷</cp:lastModifiedBy>
  <dcterms:created xsi:type="dcterms:W3CDTF">2023-05-05T01:31:00Z</dcterms:created>
  <dcterms:modified xsi:type="dcterms:W3CDTF">2023-05-06T09:04:37Z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3DF953D35FA44BA8AD68CF8CDAD53417_11</vt:lpwstr>
  </property>
  <property fmtid="{D5CDD505-2E9C-101B-9397-08002B2CF9AE}" pid="3" name="KSOProductBuildVer">
    <vt:lpwstr>2052-11.1.0.14036</vt:lpwstr>
  </property>
</Properties>
</file>