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<sst xmlns="http://schemas.openxmlformats.org/spreadsheetml/2006/main" count="37" uniqueCount="30">
  <si>
    <t>义勒力特镇农村生活垃圾处理项目技术参数表</t>
  </si>
  <si>
    <t>序号</t>
  </si>
  <si>
    <t>产品</t>
  </si>
  <si>
    <t>技术参数</t>
  </si>
  <si>
    <t>数量</t>
  </si>
  <si>
    <t>单位</t>
  </si>
  <si>
    <t>单价（元）</t>
  </si>
  <si>
    <t>总价（元）</t>
  </si>
  <si>
    <t>勾臂式
垃圾箱
转运车</t>
  </si>
  <si>
    <r>
      <t>（一）整车及底盘要求
1、底盘需采用国Ⅵ排放标准，产品相关技术参数符合目录公告。
2、外形尺寸：4500mm≤长≤4530mm,1600mm≤宽≤1650mm,1900mm≤高≤1950mm
3、最大总质量≥2900kg
4、整备质量≤1460kg
5、额定载质量≥1900kg
6、接近角/离去角（°）≥40/20
7、乘坐人数（个）≥2
8、最大车速≥100Km/h
9、上装液压系统压力≥20Mpa
（二）其他要求
1、所配垃圾箱容积≥3m</t>
    </r>
    <r>
      <rPr>
        <sz val="11"/>
        <color theme="1"/>
        <rFont val="宋体"/>
        <charset val="134"/>
      </rPr>
      <t>³</t>
    </r>
    <r>
      <rPr>
        <sz val="11"/>
        <color theme="1"/>
        <rFont val="仿宋"/>
        <charset val="134"/>
      </rPr>
      <t xml:space="preserve">
2、拉箱作业时间≤35s
3、卸箱作业时间≤45s
4、车辆的液压系统需为开式系统，油泵需依靠取力器取力，向各回路油缸提供压力油，通过电磁阀换向，控制压力油的流向，从而控制各回路的工作。
5、车辆需采用操作盒控制，操作者在驾驶室内就可以完成所有的动作。
6、要求车辆与所配套垃圾箱配合平顺，需采用电气互锁装置。
7.车辆装配有安全支撑装置，车辆在维修时，举升拉臂，撑起安全撑杆，保护维修人员安全。</t>
    </r>
  </si>
  <si>
    <t>台</t>
  </si>
  <si>
    <t>扫路机</t>
  </si>
  <si>
    <r>
      <t>一、干湿两用扫路机 
1、采用珀金斯或久保田品牌柴油发动机。应满足作业工况要求。
★2、垃圾箱容积L:国标240
★3、车体结构:采用中间双向铰接结构
4、作业速度km/h: ≥5
5、清扫宽度≥1.8米
6、最大作业能力m</t>
    </r>
    <r>
      <rPr>
        <sz val="11"/>
        <color theme="1"/>
        <rFont val="宋体"/>
        <charset val="134"/>
      </rPr>
      <t>²</t>
    </r>
    <r>
      <rPr>
        <sz val="11"/>
        <color theme="1"/>
        <rFont val="仿宋"/>
        <charset val="134"/>
      </rPr>
      <t>/h: ≥18000
7、水箱容积:≥140L
★8、配有冷暖空调
9、作业速度调节范围应满足工况要求，动力转向，轻便灵活。
10、驾驶室采用全景玻璃结构设计，作业视野开阔；下部安装可观察清扫状况的玻璃窗口。
★11、采用扫、吸机构，抽吸系统采用气流循环反吹加出风布袋式过滤组合结构，可干式清扫也可湿式清扫，即可实现冬季清扫作业。
12、装备清扫电视监控仪，可在清扫和倒车时观测车后的状况。
13、仪表盘设计要求有标识刻度的油位显示表、水温表、发动机转速表及各种故障报警系统，多种信息显示直观。
★14、最小转弯半径≤2.5m，可以清扫曲折狭窄的空间。
15、扫路机采用数字化电路控制，操作简单只有一个按键即可操作清扫和收刷作业。
16、单刷使用大于1900小时。
17、配备了手持抽吸软管，可以进行绿化带、下水坑等地方的吸尘作业。
18、水箱、液压油箱、柴油箱应具有良好的防腐性能，较长的使用寿命。
★19、除尘系统:要求采用布袋式过滤除尘装置，过滤面积大透气良好，过滤精度高排气干净；电动转板震击清灰效果良好，不需要频繁操作，不需要特殊维护，始终保持过滤器排气通畅。
20、便于清洁和观察滤布窗口，提供实物照片
21、便于清洁和观察滤布窗口尺寸mm:500×150（±20mm）
22、外形尺寸mm：3250×1150×2150（±20mm）
23、前悬/后悬mm：≥1100/950
★24、整备质量kg:≥1450
25、接近角/离去角°：11°/16°
26、油箱容积：≥46L</t>
    </r>
  </si>
  <si>
    <t>铲车
除雪滚刷</t>
  </si>
  <si>
    <t>1、★滚刷宽度（mm）：≥3500
2、滚刷刷苗宽度（mm）：≥3300
3、滚刷直径（mm）：≥810
4、工作转速（rpm）：≥280
5、★最大偏转角度(°) ：≥30
6、清雪厚度（mm）：100
7、刷毛工作环境温度（℃）：-40～+35
8、适应路面不平整度（°）：10
9、行走提升高度（mm）：≥300
10、★马达排量（ml/r）：≥250
11、★流量（L/min）：≥125
12、★压力（MPa）：≥16
性能特点：
★1.采用双侧内藏式液压马达驱动，液压马达与滚刷刚性连接，直接驱动，即马达法兰在马达壳体的中后部，马达前半部分直接插入滚刷轴内部，与滚刷轴刚性连接，直接驱动，且外探部分有保护装置；马达安装在滚刷内部，避免受外力碰撞与日晒雨淋，减少非作业宽度；
★2.滚刷刷罩采用双三角形复合结构高强度刷罩，刷罩中间采用T形箱体加强结构，碰撞后不易受损，不易变形，结实、耐用；
3.刷毛采用高级聚丙烯波浪型与钢丝混合式刷片，可靠耐用，磨损后可更快速更换，即刷毛耐磨损、弹性抗弯曲、不损坏路面；使用寿命长；
★4.滚刷支撑轮采用实心航空轮胎，结实耐用，可360度旋转；
★5.清扫作业时滚刷可根据路面情况、降雪情况，通过回转油缸进行左、右±30度调节，可保证机组前进时被清扫的积雪沿滚刷传动轴管方向向道边一侧堆积，以达到最佳清扫效果；
★6.滚刷设有双层挡雪板，第一层为钢板，扬雪角度可调节，第二层为耐腐蚀材料，作业时可防止雪花飞溅，起到加速扬雪、抛雪的作用；
7.整个系统的操作完全在驾驶室内进行。通过按钮实现滚刷的升/降、左/右偏转、清扫等操作，提高作业效率；
8.滚刷连接方式采用四连杆机构形式，并升降、转向；
★9.刷苗磨损后，可通过双侧手动下压方式对刷主轴高度进行调整定位调整，可使刷苗用到极限，采用下压式将滚刷主轴下降，使刷苗与支撑轮同时接触地面，可将刷苗用到极限，既保证了正常作业也可以节省耗材。
★10.滚刷两侧带有柔性示宽警示灯，两侧有示宽警示装置，内置LED灯，采用柔光技术，减少驾驶员眼睛疲劳，装置具有弹性底座，抗冲击，抗振动，提高在能见度低的天气作业的安全性</t>
  </si>
  <si>
    <t>铲车</t>
  </si>
  <si>
    <t>1、额定斗容量：208m
2、额定载重量:5000kg
3、整机工作质量：16900±300kg
4、整机工作质量：16900±300kg
5、卸载距离：1185±30mm（卸载角为45）
6、轴距：3220±30mm
7、轮距：2240±30mm
8、最小离地间隙：541±20mm
9、车体转角：35±1
10、整机长度：8287±50mm（铲斗平放地面）
11、主机最大长度：6045士50m（不包括工作装買）
12、主机最大宽度：2835±50mm（不包括工作装置）
13、主机最大总高度：3400±30mm
14、铲斗宽度：3020±20m
15、后轴至较接点的间距：2020+20mm
16、后悬长度：2015±20mm
17、离去角：28±1（”)
18、卸载角：45±1（“)
19、最大翻转角（°)：46.1±2（地面位置）（400）
20、最大翻转角（°)：49.7+2（运输位置）（400）
21、运料位置高度：400±20mm
22、最大牵引力：160±5kN
23、转弯半径：6356±50mm（轮胎中心）
24、通过半径：6650±50rm（主机部分）
25、机器最外侧通过半径：7330±50mm（工作装置部分）
26、最大爬坡能力：28±2
27、倾翻载荷：≥10kN
28、最大掘起力：≥175kN
29、工作装置动作时间：￥5.5s（额载举升）
工作装置动作时间：￥3.7s（空载下降）
工作装置动作时间：≤1.2s（铲斗前倾）
工作装置动作时间：≤10.5s（三项和）
30、多路阀：
（1）型号：LG50NHIP.07.03.02
（2）结构特点：整体式
（3）调定压力：19MPa
31、发动机：
（1）型号：WP10HG230E476
（2）型式：四冲程、水冷、直列、直喷
（3）标定功率：170kW
（4）标定转速：2200r/min
32、工作装置液压系统：
（1）系统工作压力：19MPa
（2）工作泵：LGCBP3100J-A
（3）油泵排量：100ml/r
（4）动臂油缸：2-4 160×805
（5）转斗油面：1-n 190×550
33、变矩器：
（1）型式：单级、双涡轮、四元件
（2）变矩系数/冷却方式：4.2/风冷
34、变速箱型式：行星式液力换挡变速箱
35、轮胎型号：23.5-25-16PRE-3TT//
36、轮胎气压（前轮）：0.35MPa
37、轮胎气压（后轮）：0.32MPa
38、主传动型式/减速比：螺旋伞齿轮一级减速/ 5.286
39、轮边减速型式/减速比：一级行星减速/4.4
40、脚制动型式/制动气压：单管路气推油钳盘式制动/0.7～0.78MPa
41、手制动型式：软轴钳盘式制动
42、行驶速度（km/b）
（1）前进I挡：12±1
（2）前进Ⅱ挡：39±1
（3）后退I挡：17±1
44、转向系统：
（1）系统工作压力：15MPa
（2）转向油泵型号：LG855NXI.06.03.01
（3）转向油泵排量：80ml/r
（4）转向器型号：LG863XS.06.01.01
（5）转向油缸2- 90X324</t>
  </si>
  <si>
    <t>翻斗车</t>
  </si>
  <si>
    <t>1、外形尺寸:5230×1960×2120(mm)
2、总质量:≥4495(Kg)
3、载质量利用系数：0.65
4、整备质量:≥2720(Kg)
5、防抱死系统：有
6、轴荷：1900/2595
7、轴距：2800(mm)
8、轴数：2
9、轮胎数：4个
10、轮胎规格：7.00R16LT
11、前轮距：≥1550(mm)
12、后轮距：≥1550,(mm)
13、燃料种类：柴油
14、底盘排放标准：国六
15、货箱尺寸：3300×1800×450
16、功率(kw)/马力(PS):≥90/122
17、额定载质量:≥1645(Kg)
18、前排乘客:2人
19、最高车速：100(km/h)
20、弹簧片数：3/4+3</t>
  </si>
  <si>
    <t>小型
垃圾清运车</t>
  </si>
  <si>
    <t>70板簧；
120方管外跨2690；
5方自装卸环卫箱；
常24电国四；
后70016/农用胎/型钢/无备；
八档1240油280速31；
奥翔1500豪华型单排；
5355单减；单空滤器；
前60014胎；
MP3收放机；
洗涤器；
摇把；
有液压系统；
五征蓝；
真助；
蜗轮转向机。</t>
  </si>
  <si>
    <t>户外
垃圾桶</t>
  </si>
  <si>
    <t>1、容积：240L（±5%）。
2、长*宽*高（mm）：710*580*1090（±5mm）。
3、整体重量：≥13.25Kg。其中桶身9.5Kg、盖子1.35kg轮子1Kg轴子0.4Kg整体重量（±0.3Kg）
4、橡胶轮：ф200*50*100mm，内圈聚乙烯，内置防盗功能，外圈橡胶轮。
5、钢轴规格：ф22*555mm。
6、桶体壁厚≥4.5mm，桶底四面为波浪型设计更增加桶的使用寿命。
7、高温65℃、低温-30℃的气温下，不变形，不开裂。
8、材料：全新高密度聚乙烯（HDPE）。
9、橡胶轮与底轴：轴采用Ф22低碳钢材，三次酸洗彻底清除氧化面，经过电镀锌特殊工艺制成的钢轮轴。坚固耐用、抗氧化、防锈功能，橡胶轮与底轴之间采用自然固定连接。
10、产品经过6000h抗老化测试，变化率不大于1。
11、垃圾桶投放标志采用丝网印刷工艺印制，保证垃圾桶使用寿命期间永不脱落。
12、垃圾桶要求：色彩鲜艳，5年不褪色，耐腐蚀，并且有足够的机械强度和良好的冲击韧性；能与现有的垃圾车配套使用。
13、符合中华人民共和国城镇建设行业标准《塑料垃圾桶通用技术条件》CJ/T280-2008标准。
14.桶体：桶体设计符合人体工程学，轻便灵活。采用全新高密度聚乙烯一次性注模成型无接缝，外表光滑，容易清洗，桶身性能根据EN840-5、CJ/T280-2008的标准生产，桶身的平均壁厚不低于4.5mm。在桶身正面和背面和侧面全部添置了加强肋骨，使桶的四周能承受足够的机械强度和更大的冲击力，防止运输过程中的垃圾桶破损和方便运输周转。挂车部位加厚设计。桶体内部有刻度标识（从80L起，10L/刻度）,以便垃圾处理人员能通过垃圾密度系数，快速算出垃圾的重量。
15.桶盖：桶盖两侧拉手至少3条加强筋，增强桶盖部位受力强度，延长桶盖的使用寿命。垃圾桶盖有明显防火标记。桶盖耳朵部位（连接桶体部位）无缝隙，密封性良好，无泄漏。把手位置平滑，容易清洗。桶体与桶盖三点链接，增加桶体把手的抗冲击能力，提高了把手的保护程度，延长了使用寿命。桶盖外延四条耳朵与桶体把手通过插销紧密连接，使桶身与桶盖紧密相连，不会脱落，防止桶盖左右摇摆、脱落等情况发生。投料口有钢印标识的生产年月，钢印标识的收集容器材质、EN840字样和垃圾桶型号标志，还需有钢印标识代表垃圾桶材质的三角形标志。
16.手柄：桶身与把手连接设纵向加强筋8条，把手位置具有防滑设计。手柄参照人体力学最新推出了防滑，四凹槽设计，让四指与把手加大接触面积，从而达到加大摩擦力。通过销子的倒钩与盖子的铰链进行加固，避免了传统的手柄卡槽卡入式，容脱落的缺点。垃圾桶把手和垃圾桶连接牢固，便于操作人员双手安全的把握。并在把手柄上添加防滑装置，使手掌能舒适的掌握，并能发挥全部手部力量。
17.插销（长销子≥200mm）：采用100％ABS原料，一次性注塑成型，高强度、坚固耐用，使桶身与桶盖紧密相连，不会脱落，可反复开关达百万次以上，并具有防盗功能。
18.沿口：垃圾桶沿口选用最新的双裙边设计，设有网状加强筋，加强桶沿口在提升架时有足够的机械强度同时也使用户可选择在预留的位置上安装智能身份识别卡进行电子化管理，从而提高管理化的程度。
19.底部留边形防冲击纹路：桶底有加强耐磨设计，具有耐磨，耐候性，耐腐蚀，环保等特点，在使用过程当中防止桶底磨损，延长了产品的使用寿命。六边形抗冲击纹路，在具有美感的同时更加强化了桶底和地面的贴合性。
20.底轴:轮轴为插入U型抓手式结构，此设计可以加大倾倒力矩，从而省力的同时加大倾倒效率。加厚轴采用Q235钢材料，表面电镀锌防锈层。三次酸洗彻底清除氧化面，经过电镀锌特殊工艺制成的钢轮轴。坚固耐用、抗氧化、防锈功能。表面电镀锌12μ的厚度，坚固耐用、抗氧化，防锈时间为不少于10年。
21.橡胶轮：桶底部配置两个橡胶轮。轮毂及辋圈采用高密度聚乙烯，内圈聚乙烯，内置钢套，外圈橡胶轮。轮胎采用优质的天然橡胶材质做外轮，优良塑料材料做内轮框，按照相当于生产汽车轮胎的技术标准制造而成的橡胶实心轮胎。轮盘采用100%进口高密度聚乙烯HDPE原生料，利用独特的工艺，一次注塑成型，是其他同类产品所不能比拟的；移动轮采用专利技术固定，不会被盗卸，橡胶硬度测试达到65±5以确保清运过程动作平稳，便于清洗。移动滚轮固定牢靠，耐腐蚀、防盗性和承载能力强，滚动平滑、顺畅、噪音小，每轮承载力达120±5kg。
22.弹簧扣:轮子采用弹簧扣的防盗模式，内圈聚乙烯带合金销钉，方便安装与拆卸。特点：轮盘的外表侧光滑，易清洗；在轮盘的内表侧添加加强筋，每条加强筋与轮盘都有做适度的倒角，增加结构的牢度。
23.轮盘：采用100%高密度聚乙烯HDPE原生料，一次注塑成型，且在轮毂上设置有倒刺装置，防止内圈和外圈脱离，移动轮采用专利技术固定，不会被盗卸。
24、绿色桶代表厨余垃圾，蓝色桶代表可回收垃圾，黑色代表其他垃圾，红色桶代表有害垃圾</t>
  </si>
  <si>
    <t>个</t>
  </si>
  <si>
    <t>三立方
户外
垃圾箱</t>
  </si>
  <si>
    <t>1.箱体容积：3立方
2.箱体参考尺寸（长*宽*高）：2370*1500*940（mm）
3.箱体材质：优质国标2mm Q235钢板
4.投料口：箱体两侧各有1个投料口，并由滑道撑杆撑起
5.垃圾箱体后门与箱体采用机械装置锁紧密封，后门四周并由密封橡胶条密封，确保密封完好，避免污水外漏，不能造成二次污染
6.箱体前边用加粗支撑腿撑起，后面两个实心定向轮
7．钩心高度1030mm
8．导轨宽度：外宽1040mm 
9.锁扣：钩心至锁车位置1950mm
10.采用汽车工艺、电泳烤漆
备注：箱体底部要求平面，尾部不要翘起</t>
  </si>
  <si>
    <t>四分类
果皮箱</t>
  </si>
  <si>
    <t>1.规格1240x380x960mm(士5mm)。
2.顶盖：采用1.0mm的优质镀锌板材，经激光切切割焊接成型顶盖外形设计美观、实用。
3.箱体：采用厚为1.0mm的优质镀锌板材经激光切制，折查，但接打磨成型，箱体表面无焊接保证箱体强度，美观大方。
4.废弃物投口:采用厚度为1.0mm的优质镀锌板材，由模具压制焊接而成。
5.底座:采用优质镀锌板材经折弯焊接成型，能有效保证果皮箱的底部的强度以及无锈蚀 。
6.底座固定梁:采用1.0mm的优质镀锌板材折边焊接成型。底部设底座固定梁2条，每条梁预留螺栓孔2个，内置固定膨胀螺栓4只，安装后牢固可靠，具有防盗功能。
7.锁具:采用三角锁，锁具佩带拉手，锁闭牢靠，具有防滑功能
8.按照垃圾分类标准设计，可回收垃圾绿色厨余垃圾、灰色其他垃圾、红色有害垃圾、蓝色可回收垃圾。
9.产品外观及工艺:产品外观光滑平整，色泽明亮，焊接均匀，无明显接疤，整体结构设计合理、美观大方。 
10.分类标识:采用丝网印刷技术，不脱落，造型美观大方符合现代化设计要求</t>
  </si>
  <si>
    <t>合计（元）：</t>
  </si>
  <si>
    <t>说明：以上价格含车辆落户等相关费用，质保期二年。</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</si>
</sst>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color theme="1"/>
      <name val="仿宋"/>
      <charset val="134"/>
    </font>
    <font>
      <b/>
      <sz val="14"/>
      <color theme="1"/>
      <name val="仿宋"/>
      <charset val="134"/>
    </font>
    <font>
      <sz val="12"/>
      <color theme="1"/>
      <name val="仿宋"/>
      <charset val="134"/>
    </font>
    <font>
      <b/>
      <sz val="11"/>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font>
  </fonts>
  <fills count="34">
    <fill>
      <patternFill patternType="none"/>
    </fill>
    <fill>
      <patternFill patternType="gray125"/>
    </fill>
    <fill>
      <patternFill patternType="solid">
        <fgColor rgb="FFD8D8D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4" borderId="8" applyNumberFormat="0" applyAlignment="0" applyProtection="0">
      <alignment vertical="center"/>
    </xf>
    <xf numFmtId="0" fontId="14" fillId="5" borderId="9" applyNumberFormat="0" applyAlignment="0" applyProtection="0">
      <alignment vertical="center"/>
    </xf>
    <xf numFmtId="0" fontId="15" fillId="5" borderId="8" applyNumberFormat="0" applyAlignment="0" applyProtection="0">
      <alignment vertical="center"/>
    </xf>
    <xf numFmtId="0" fontId="16" fillId="6"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29">
    <xf numFmtId="0" fontId="0" fillId="0" borderId="0" xfId="0">
      <alignment vertical="center"/>
    </xf>
    <xf numFmtId="0" fontId="1" fillId="0" borderId="0" xfId="0" applyFont="1">
      <alignment vertical="center"/>
    </xf>
    <xf numFmtId="0" fontId="2" fillId="0" borderId="1" xfId="0" applyFont="1" applyBorder="1" applyAlignment="1">
      <alignment horizontal="center" vertical="center"/>
    </xf>
    <xf numFmtId="0" fontId="1"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justify" vertical="center" wrapText="1"/>
    </xf>
    <xf numFmtId="0" fontId="1" fillId="0" borderId="1" xfId="0" applyFont="1" applyBorder="1" applyAlignment="1">
      <alignment horizontal="center" vertical="center"/>
    </xf>
    <xf numFmtId="0" fontId="1"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horizontal="justify" vertical="center" wrapText="1"/>
    </xf>
    <xf numFmtId="0" fontId="1" fillId="0" borderId="1" xfId="0" applyFont="1" applyBorder="1" applyAlignment="1">
      <alignment horizontal="justify" vertical="center" wrapText="1"/>
    </xf>
    <xf numFmtId="0" fontId="1" fillId="0" borderId="1" xfId="0" applyFont="1" applyBorder="1" applyAlignment="1">
      <alignment vertical="center" wrapText="1"/>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wrapText="1"/>
    </xf>
    <xf numFmtId="0" fontId="1" fillId="0" borderId="4" xfId="0" applyFont="1" applyBorder="1" applyAlignment="1">
      <alignment horizontal="center" vertical="center"/>
    </xf>
    <xf numFmtId="0" fontId="1" fillId="0" borderId="1" xfId="0" applyFont="1" applyBorder="1">
      <alignment vertical="center"/>
    </xf>
    <xf numFmtId="0" fontId="4" fillId="0" borderId="1" xfId="0" applyFont="1" applyBorder="1" applyAlignment="1">
      <alignment horizontal="left" vertical="center"/>
    </xf>
    <xf numFmtId="0" fontId="1" fillId="0" borderId="1" xfId="0" applyFont="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tabSelected="1" zoomScale="85" zoomScaleNormal="85" workbookViewId="0">
      <selection activeCell="L8" sqref="L8"/>
    </sheetView>
  </sheetViews>
  <sheetFormatPr defaultColWidth="8.88888888888889" defaultRowHeight="14.4" outlineLevelCol="6"/>
  <cols>
    <col min="1" max="2" width="8.88888888888889" style="1"/>
    <col min="3" max="3" width="87.9722222222222" style="1" customWidth="1"/>
    <col min="4" max="5" width="8.88888888888889" style="1"/>
    <col min="6" max="6" width="10.5555555555556" style="1" customWidth="1"/>
    <col min="7" max="7" width="10.6666666666667" style="1" customWidth="1"/>
    <col min="8" max="16384" width="8.88888888888889" style="1"/>
  </cols>
  <sheetData>
    <row r="1" ht="42" customHeight="1" spans="1:7">
      <c r="A1" s="2" t="s">
        <v>0</v>
      </c>
      <c r="B1" s="3"/>
      <c r="C1" s="3"/>
      <c r="D1" s="3"/>
      <c r="E1" s="3"/>
      <c r="F1" s="3"/>
      <c r="G1" s="3"/>
    </row>
    <row r="2" ht="34.8" spans="1:7">
      <c r="A2" s="4" t="s">
        <v>1</v>
      </c>
      <c r="B2" s="4" t="s">
        <v>2</v>
      </c>
      <c r="C2" s="4" t="s">
        <v>3</v>
      </c>
      <c r="D2" s="4" t="s">
        <v>4</v>
      </c>
      <c r="E2" s="4" t="s">
        <v>5</v>
      </c>
      <c r="F2" s="4" t="s">
        <v>6</v>
      </c>
      <c r="G2" s="4" t="s">
        <v>7</v>
      </c>
    </row>
    <row r="3" ht="283" customHeight="1" spans="1:7">
      <c r="A3" s="5">
        <v>1</v>
      </c>
      <c r="B3" s="6" t="s">
        <v>8</v>
      </c>
      <c r="C3" s="7" t="s">
        <v>9</v>
      </c>
      <c r="D3" s="8">
        <v>1</v>
      </c>
      <c r="E3" s="8" t="s">
        <v>10</v>
      </c>
      <c r="F3" s="8">
        <v>152000</v>
      </c>
      <c r="G3" s="8">
        <v>152000</v>
      </c>
    </row>
    <row r="4" ht="409" customHeight="1" spans="1:7">
      <c r="A4" s="3">
        <v>2</v>
      </c>
      <c r="B4" s="9" t="s">
        <v>11</v>
      </c>
      <c r="C4" s="10" t="s">
        <v>12</v>
      </c>
      <c r="D4" s="3">
        <v>1</v>
      </c>
      <c r="E4" s="3" t="s">
        <v>10</v>
      </c>
      <c r="F4" s="3">
        <v>240000</v>
      </c>
      <c r="G4" s="3">
        <v>240000</v>
      </c>
    </row>
    <row r="5" ht="32" customHeight="1" spans="1:7">
      <c r="A5" s="3"/>
      <c r="B5" s="11"/>
      <c r="C5" s="12"/>
      <c r="D5" s="3"/>
      <c r="E5" s="3"/>
      <c r="F5" s="3"/>
      <c r="G5" s="3"/>
    </row>
    <row r="6" ht="409" customHeight="1" spans="1:7">
      <c r="A6" s="3">
        <v>3</v>
      </c>
      <c r="B6" s="13" t="s">
        <v>13</v>
      </c>
      <c r="C6" s="14" t="s">
        <v>14</v>
      </c>
      <c r="D6" s="3">
        <v>1</v>
      </c>
      <c r="E6" s="3" t="s">
        <v>10</v>
      </c>
      <c r="F6" s="3">
        <v>154000</v>
      </c>
      <c r="G6" s="3">
        <v>154000</v>
      </c>
    </row>
    <row r="7" ht="81" customHeight="1" spans="1:7">
      <c r="A7" s="3"/>
      <c r="B7" s="3"/>
      <c r="C7" s="15"/>
      <c r="D7" s="3"/>
      <c r="E7" s="3"/>
      <c r="F7" s="3"/>
      <c r="G7" s="3"/>
    </row>
    <row r="8" ht="409" customHeight="1" spans="1:7">
      <c r="A8" s="3">
        <v>4</v>
      </c>
      <c r="B8" s="16" t="s">
        <v>15</v>
      </c>
      <c r="C8" s="17" t="s">
        <v>16</v>
      </c>
      <c r="D8" s="3">
        <v>1</v>
      </c>
      <c r="E8" s="3" t="s">
        <v>10</v>
      </c>
      <c r="F8" s="3">
        <v>395400</v>
      </c>
      <c r="G8" s="3">
        <v>395400</v>
      </c>
    </row>
    <row r="9" ht="408" customHeight="1" spans="1:7">
      <c r="A9" s="3"/>
      <c r="B9" s="3"/>
      <c r="C9" s="18"/>
      <c r="D9" s="3"/>
      <c r="E9" s="3"/>
      <c r="F9" s="3"/>
      <c r="G9" s="3"/>
    </row>
    <row r="10" ht="180" customHeight="1" spans="1:7">
      <c r="A10" s="3"/>
      <c r="B10" s="3"/>
      <c r="C10" s="18"/>
      <c r="D10" s="3"/>
      <c r="E10" s="3"/>
      <c r="F10" s="3"/>
      <c r="G10" s="3"/>
    </row>
    <row r="11" ht="296" customHeight="1" spans="1:7">
      <c r="A11" s="3">
        <v>5</v>
      </c>
      <c r="B11" s="16" t="s">
        <v>17</v>
      </c>
      <c r="C11" s="19" t="s">
        <v>18</v>
      </c>
      <c r="D11" s="3">
        <v>1</v>
      </c>
      <c r="E11" s="3" t="s">
        <v>10</v>
      </c>
      <c r="F11" s="3">
        <v>158000</v>
      </c>
      <c r="G11" s="3">
        <v>158000</v>
      </c>
    </row>
    <row r="12" ht="232" customHeight="1" spans="1:7">
      <c r="A12" s="3">
        <v>6</v>
      </c>
      <c r="B12" s="13" t="s">
        <v>19</v>
      </c>
      <c r="C12" s="19" t="s">
        <v>20</v>
      </c>
      <c r="D12" s="3">
        <v>2</v>
      </c>
      <c r="E12" s="3" t="s">
        <v>10</v>
      </c>
      <c r="F12" s="3">
        <v>60000</v>
      </c>
      <c r="G12" s="3">
        <v>120000</v>
      </c>
    </row>
    <row r="13" ht="409" customHeight="1" spans="1:7">
      <c r="A13" s="3">
        <v>7</v>
      </c>
      <c r="B13" s="20" t="s">
        <v>21</v>
      </c>
      <c r="C13" s="17" t="s">
        <v>22</v>
      </c>
      <c r="D13" s="21">
        <v>520</v>
      </c>
      <c r="E13" s="3" t="s">
        <v>23</v>
      </c>
      <c r="F13" s="21">
        <v>280</v>
      </c>
      <c r="G13" s="21">
        <v>145600</v>
      </c>
    </row>
    <row r="14" ht="409" customHeight="1" spans="1:7">
      <c r="A14" s="3"/>
      <c r="B14" s="22"/>
      <c r="C14" s="18"/>
      <c r="D14" s="23"/>
      <c r="E14" s="3"/>
      <c r="F14" s="23"/>
      <c r="G14" s="23"/>
    </row>
    <row r="15" ht="37" customHeight="1" spans="1:7">
      <c r="A15" s="3"/>
      <c r="B15" s="24"/>
      <c r="C15" s="18"/>
      <c r="D15" s="25"/>
      <c r="E15" s="3"/>
      <c r="F15" s="25"/>
      <c r="G15" s="25"/>
    </row>
    <row r="16" ht="179" customHeight="1" spans="1:7">
      <c r="A16" s="3">
        <v>8</v>
      </c>
      <c r="B16" s="13" t="s">
        <v>24</v>
      </c>
      <c r="C16" s="19" t="s">
        <v>25</v>
      </c>
      <c r="D16" s="3">
        <v>20</v>
      </c>
      <c r="E16" s="3" t="s">
        <v>23</v>
      </c>
      <c r="F16" s="3">
        <v>6500</v>
      </c>
      <c r="G16" s="3">
        <v>130000</v>
      </c>
    </row>
    <row r="17" ht="220" customHeight="1" spans="1:7">
      <c r="A17" s="3">
        <v>9</v>
      </c>
      <c r="B17" s="13" t="s">
        <v>26</v>
      </c>
      <c r="C17" s="19" t="s">
        <v>27</v>
      </c>
      <c r="D17" s="3">
        <v>50</v>
      </c>
      <c r="E17" s="3" t="s">
        <v>23</v>
      </c>
      <c r="F17" s="3">
        <v>2100</v>
      </c>
      <c r="G17" s="3">
        <v>105000</v>
      </c>
    </row>
    <row r="18" spans="1:7">
      <c r="A18" s="3" t="s">
        <v>28</v>
      </c>
      <c r="B18" s="3"/>
      <c r="C18" s="3"/>
      <c r="D18" s="3"/>
      <c r="E18" s="3"/>
      <c r="F18" s="3"/>
      <c r="G18" s="26">
        <f>SUM(G3:G17)</f>
        <v>1600000</v>
      </c>
    </row>
    <row r="19" spans="1:7">
      <c r="A19" s="27" t="s">
        <v>29</v>
      </c>
      <c r="B19" s="28"/>
      <c r="C19" s="28"/>
      <c r="D19" s="28"/>
      <c r="E19" s="28"/>
      <c r="F19" s="28"/>
      <c r="G19" s="28"/>
    </row>
  </sheetData>
  <mergeCells count="31">
    <mergeCell ref="A1:G1"/>
    <mergeCell ref="A18:F18"/>
    <mergeCell ref="A19:G19"/>
    <mergeCell ref="A4:A5"/>
    <mergeCell ref="A6:A7"/>
    <mergeCell ref="A8:A10"/>
    <mergeCell ref="A13:A15"/>
    <mergeCell ref="B4:B5"/>
    <mergeCell ref="B6:B7"/>
    <mergeCell ref="B8:B10"/>
    <mergeCell ref="B13:B15"/>
    <mergeCell ref="C4:C5"/>
    <mergeCell ref="C6:C7"/>
    <mergeCell ref="C8:C10"/>
    <mergeCell ref="C13:C15"/>
    <mergeCell ref="D4:D5"/>
    <mergeCell ref="D6:D7"/>
    <mergeCell ref="D8:D10"/>
    <mergeCell ref="D13:D15"/>
    <mergeCell ref="E4:E5"/>
    <mergeCell ref="E6:E7"/>
    <mergeCell ref="E8:E10"/>
    <mergeCell ref="E13:E15"/>
    <mergeCell ref="F4:F5"/>
    <mergeCell ref="F6:F7"/>
    <mergeCell ref="F8:F10"/>
    <mergeCell ref="F13:F15"/>
    <mergeCell ref="G4:G5"/>
    <mergeCell ref="G6:G7"/>
    <mergeCell ref="G8:G10"/>
    <mergeCell ref="G13:G1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嗯哼</cp:lastModifiedBy>
  <dcterms:created xsi:type="dcterms:W3CDTF">2024-04-24T13:49:00Z</dcterms:created>
  <dcterms:modified xsi:type="dcterms:W3CDTF">2024-04-25T02:35:49Z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1E11870D2B8C455F9775E5C945948679_11</vt:lpwstr>
  </property>
  <property fmtid="{D5CDD505-2E9C-101B-9397-08002B2CF9AE}" pid="3" name="KSOProductBuildVer">
    <vt:lpwstr>2052-12.1.0.16399</vt:lpwstr>
  </property>
</Properties>
</file>