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Sheet1!$B$2:$G$37</definedName>
  </definedNames>
  <calcPr calcId="144525"/>
</workbook>
</file>

<file path=xl/sharedStrings.xml><?xml version="1.0" encoding="utf-8"?>
<sst xmlns="http://schemas.openxmlformats.org/spreadsheetml/2006/main" count="73" uniqueCount="48">
  <si>
    <t>项目采购内容，相关参数</t>
  </si>
  <si>
    <t>序号</t>
  </si>
  <si>
    <t>机械设备名称</t>
  </si>
  <si>
    <t>设备参数</t>
  </si>
  <si>
    <r>
      <t>数量</t>
    </r>
    <r>
      <rPr>
        <sz val="11"/>
        <rFont val="MingLiU"/>
        <charset val="134"/>
      </rPr>
      <t xml:space="preserve">    </t>
    </r>
    <r>
      <rPr>
        <sz val="11"/>
        <rFont val="宋体"/>
        <charset val="134"/>
      </rPr>
      <t>（台）</t>
    </r>
  </si>
  <si>
    <r>
      <t>单价   （万</t>
    </r>
    <r>
      <rPr>
        <sz val="11"/>
        <rFont val="MingLiU"/>
        <charset val="134"/>
      </rPr>
      <t xml:space="preserve"> </t>
    </r>
    <r>
      <rPr>
        <sz val="11"/>
        <rFont val="宋体"/>
        <charset val="134"/>
      </rPr>
      <t>元）</t>
    </r>
  </si>
  <si>
    <r>
      <t>合计</t>
    </r>
    <r>
      <rPr>
        <sz val="11"/>
        <rFont val="MingLiU"/>
        <charset val="134"/>
      </rPr>
      <t xml:space="preserve">   </t>
    </r>
    <r>
      <rPr>
        <sz val="11"/>
        <rFont val="宋体"/>
        <charset val="134"/>
      </rPr>
      <t>（万</t>
    </r>
    <r>
      <rPr>
        <sz val="11"/>
        <rFont val="MingLiU"/>
        <charset val="134"/>
      </rPr>
      <t xml:space="preserve"> </t>
    </r>
    <r>
      <rPr>
        <sz val="11"/>
        <rFont val="宋体"/>
        <charset val="134"/>
      </rPr>
      <t>元）</t>
    </r>
  </si>
  <si>
    <t>拖拉机</t>
  </si>
  <si>
    <t>1.驱动形式:四驱
2.外形尺寸:5270×2410×2950（排气管顶部）
3.最小使用质量:5830kg
4.最小离地间隙:450mm
5.前轮轮距:1740、1840、1960、2100mm
6.后轮轮距:1760、1830、1970、2140、2200mm
7.档位:24+8（爬行档）
8.轴距:2665mm
9.转速r/min:760/860
10.液压输出组数:4组
11.调节方式:强压入土</t>
  </si>
  <si>
    <t>1.驱动形式:四驱
2.外形尺寸:5300×2524×3000（排气管顶部）
3.最小使用质量:6500kg
4.最小离地间隙:470mm
5.前轮轮距:1695、1795、1840、1895、1940、1995、2040、2140mm
6.后轮轮距:1860、1900、1920、2030、2100、2230、2350、2640mm
7.档位:24+8（爬行档）
8.轴距:2750mm
9.转速r/min:760/860
10.液压输出组数:4组
11.调节方式:强压入土</t>
  </si>
  <si>
    <t>1.驱动形式:四驱
2.外形尺寸:3515×1520×2675
3.最小使用质量:2045kg
4.最小离地间隙:420mm
5.前轮轮距:1200、1300mm
6.后轮轮距:1100、1200、1300、1400
7.档位:8+8
8.轴距:1930mm
9.转速r/min:540/730
10.液压输出组数:2组
11.调节方式:强压</t>
  </si>
  <si>
    <t>1.驱动形式:四驱
2.外形尺寸:3515×1520×2675
3.最小使用质量:2210KG
4.最小离地间隙:420mm
5.前轮轮距:1200、1300mm
6.后轮轮距:1200、1300、1400mm
7.档位:8+8
8.轴距:1930mm
9.转速r/min:540/730
10.液压输出组数:2组
11.调节方式:强压入土</t>
  </si>
  <si>
    <t>1.驱动形式:四驱
2.外形尺寸:3550×1485×2480 安全架
3.最小使用质量:1780KG
4.最小离地间隙:365mm
5.前轮轮距:1000、1050、1100、1200、1300mm
6.后轮轮距:960、1050、1100、1200、1300mm
7.档位:8+8
8.轴距:1865mm
9.转速r/min:540/730
10.液压输出组数:2组
11.调节方式:普通</t>
  </si>
  <si>
    <t>联合整地机</t>
  </si>
  <si>
    <t>1.作业宽幅300cm，
2.生产效率0.7-1.0hm²/h，铲数6个，旋耕刀数量84把，
3.作业深度深松25-35cm，整地8-18cm，
4.配套动力106-121KW。</t>
  </si>
  <si>
    <t>免耕机</t>
  </si>
  <si>
    <t>1.作业行数2行，施肥深度60-120mm，
2.播种深度30-80mm，
3.作业速度6-10km/h，
4.作业效率为0.6-1.3hm²/h，挂接方式为牵引式，播种作物为玉米。</t>
  </si>
  <si>
    <t>1.作业行数5行，施肥深度60-120mm，
2.播种深度30-80mm，
3.作业速度6-10km/h，
4.作业效率为1.2-2.6hm²/h，挂接方式为牵引式，播种作物为玉米。</t>
  </si>
  <si>
    <t>玉米收</t>
  </si>
  <si>
    <t>1.配套动力110kw/150马力；
2.工作行数为4行；行距580，
3.工作宽幅2480；
4.底盘结构为驱动前桥采用（5+1）*2机械一体桥；
5.驾驶平台标配驾驶室，可调仪表台、倒车影像、空调等。</t>
  </si>
  <si>
    <t>1.配套发动机额定功率147KW；
2.配套发动机额定转速2200r/min；
3.结构型式轮式 ，摘穗，剥皮，秸秆还田；4.配套发动机结构型式立式，直列，水冷，四冲程，增压中冷，高压共轨；
5.工作行数（通道数）6行；
6.行距600mm；风扇型式离心式；
7.卸粮方式液压倾翻式，割台型式卧式，驱动方式（前/后）前：液压驱动，后：机械驱动。</t>
  </si>
  <si>
    <t>全膜机</t>
  </si>
  <si>
    <t>覆膜宽度80cm以上，行数2行至4行，行距35-50cm可调整，播深5-8cm，使用农业林业。</t>
  </si>
  <si>
    <t>背负式打药机</t>
  </si>
  <si>
    <t>转速2800r/min；适用对象果树、蔬菜、草坪、茶树；适用领域林业、农业；外型尺寸
2200*890*900mm；排量2600cc。</t>
  </si>
  <si>
    <t>1.驱动形式:四驱
2.外形尺寸:4440×2100×3000（驾驶室吊装螺栓）
3.最小使用质量:4300kg
4.最小离地间隙:425mm
5.前轮轮距:1550～1850mm
6.后轮轮距:1590～2020mm
7.档位:24+8（爬行档）
8.轴距:2352mm
9.转速r/min:540/760
10.液压输出组数:3组
11.调节方式:强压入土</t>
  </si>
  <si>
    <t>1.驱动形式:四驱
2.外形尺寸:3420×1510×2310（安全架）
3.最小使用质量:1535KG
4.最小离地间隙:390mm
5.前轮轮距:1200mm
6.后轮轮距:1100、1200、1300、1400mm
7.档位:8+2
8.轴距:1750mm
9.转速r/min:730</t>
  </si>
  <si>
    <t>1.驱动形式:四驱
2.外形尺寸:3515×1520×2675安全架
3.最小使用质量:1950kg
4.最小离地间隙:420mm
5.前轮轮距:1200、1300mm
6.后轮轮距:1100、1200、1300、1400
7.档位:8+8
8.轴距:1930mm
9.转速r/min:540/730
10.液压输出组数:2组
11.调节方式:强压</t>
  </si>
  <si>
    <t>1.驱动形式:四驱
2.外形尺寸:5465×2960×3080
3.最小使用质量:6900kg
4.最小离地间隙:510mm
5.前轮轮距:1695、1795、1895、1995、1840、1940、2040、2140mm
6.后轮轮距:1800～2956mm
7.档位:12+12
8.轴距:2900mm
9.转速r/min:540/820
10.液压输出组数:4组
11.调节方式:强压</t>
  </si>
  <si>
    <t>1.驱动形式:四驱
2.外形尺寸:3515×1520×2675 安全架
3.最小使用质量:2115KG
4.最小离地间隙:420mm
5.前轮轮距:1200、1300mm
6.后轮轮距:1200、1300、1400mm
7.档位:8+8
8.轴距:1930mm
9.转速r/min:540/730
10.液压输出组数:2组
11.调节方式:强压入土</t>
  </si>
  <si>
    <t>1.作业宽幅300cm，
2.生产效率0.7-1.0hm²/h，铲数6个或以上，旋耕刀数量80把以上，
3.作业深度深松30cm以上，整地8-18cm，
4.配套动力100-125KW。</t>
  </si>
  <si>
    <t>旋耕机</t>
  </si>
  <si>
    <t>1.作业宽幅3米，旋耕深度15cm以上，
2.配套拖拉机链接方式三点悬挂，作业生产率0.44-1.12hm²/h，
3.作业速度2-5km/h，刀轴数量1根，刀片形式C形弯刀，刀片数量70把以上。</t>
  </si>
  <si>
    <t>1.作业宽幅3.3米，旋耕深度15cm以上，
2.配套拖拉机链接方式三点悬挂，作业生产率0.44-1.12hm²/h，
3.作业速度2-5km/h，刀轴数量1根，刀片形式C形弯刀，刀片数量70把以上。</t>
  </si>
  <si>
    <t>翻转犁</t>
  </si>
  <si>
    <t>1.悬挂式；调幅犁，配套拖拉机标定功率 88.2～132.3kw，翻转机构型式液压式；全翻转式，犁体数量4×2，
2.犁体幅宽350/400/450/500mm，
3.总工作幅宽 1400/2000。</t>
  </si>
  <si>
    <t>撒肥机</t>
  </si>
  <si>
    <t>1.结构形式：箱体式，作业方式：后抛，料箱净容积：6立方，
2.配套动力值：60-100hp，抛撒装置型式：双圆盘撒布，挂接型式：牵引式，驱动型式：
3.拖拉机后动力输出，540r/min，肥料输送方式：液压链板推送，抛撒宽度：6-15m。</t>
  </si>
  <si>
    <t>1.产品型号:2BMG-2.
2.配套动力kw:26-37.
3.结构形式:牵引式.
4.外形尺寸:3100*1880.
5.播种行式:2行.
6.整机重量kg:1180.
7.行距调节范围mm:420-700.
8.执行标准:GB/T20865</t>
  </si>
  <si>
    <t>1.产品型号:2BMG-3.
2.配套动力kw:44-88.
3.结构形式:牵引式.
4.外形尺寸:4000*2560.
5.播种行式:3行.
6.整机重量kg:1700.
7.行距调节范围mm:420-700.
8.执行标准:GB/T20865
9.作业行数3行，
10.施肥深度60-120mm，
11.播种深度30-80mm，
12.作业速度6-10km/h，
13.作业效率为1.2-2.6hm²/h，
14.挂接方式为牵引式，
15.播种作物为玉米。</t>
  </si>
  <si>
    <t>1.作业行数5行，
2.挂接方式为牵引式，
3.作业宽幅3.0-3.5m，
4.施 肥 量(kg/hm2)150~700，
5.播种深度(cm)3~5，
6.作业速度（km/h） 5~8，
7.生产率（hm2/h） 2.25～3。</t>
  </si>
  <si>
    <t>1.作业行数2行，
2.施肥深度40-100mm，
3.播种深度20-60mm，
4.作业速度4-8km/h，
5.作业效率为1-2hm²/h，
6.挂接方式为牵引式，
7.播种作物为玉米。</t>
  </si>
  <si>
    <t>1.覆膜宽度80cm以上，
2.行数2行至4行，
3.行距35-50cm可调整，
4.播深5-8cm，使用农业林业。</t>
  </si>
  <si>
    <t>无人机</t>
  </si>
  <si>
    <t>1.最大喷洒起飞重量：92 kg，启用RTK定位：水平±10 cm，垂直±10 cm未启用RTK定位：水平±60 cm，垂直±30 cm；可设置最大飞行半径2000 m；最大可承受风速6 m/s；2.电机KV值48 rpm/V；电机功率4000 W/rotor；动力系统 - 螺旋桨。</t>
  </si>
  <si>
    <t>无人机发电机组</t>
  </si>
  <si>
    <t>1.无人机发电机组，电启动方式，冷却方式为水冷，
2.调速方式为机械，耗油量2升左右。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</si>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</sst>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22"/>
      <name val="宋体"/>
      <charset val="134"/>
    </font>
    <font>
      <sz val="22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楷体_GB2312"/>
      <charset val="134"/>
    </font>
    <font>
      <sz val="12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ngLiU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30" workbookViewId="0">
      <selection activeCell="F13" sqref="F13"/>
    </sheetView>
  </sheetViews>
  <sheetFormatPr defaultColWidth="9" defaultRowHeight="13.5" outlineLevelCol="6"/>
  <cols>
    <col min="1" max="1" width="9" style="1"/>
    <col min="2" max="2" width="7.625" style="1" customWidth="1"/>
    <col min="3" max="3" width="13.5" style="2" customWidth="1"/>
    <col min="4" max="4" width="40.25" style="1" customWidth="1"/>
    <col min="5" max="5" width="8.375" style="1" customWidth="1"/>
    <col min="6" max="6" width="10" style="2" customWidth="1"/>
    <col min="7" max="7" width="10.25" style="1" customWidth="1"/>
    <col min="8" max="16384" width="9" style="1"/>
  </cols>
  <sheetData>
    <row r="1" s="1" customFormat="1" spans="1:7">
      <c r="A1" s="3"/>
      <c r="B1" s="3"/>
      <c r="C1" s="3"/>
      <c r="D1" s="3"/>
      <c r="E1" s="3"/>
      <c r="F1" s="4"/>
      <c r="G1" s="4"/>
    </row>
    <row r="2" s="1" customFormat="1" ht="27" spans="1:7">
      <c r="A2" s="3"/>
      <c r="B2" s="3"/>
      <c r="C2" s="5" t="s">
        <v>0</v>
      </c>
      <c r="D2" s="6"/>
      <c r="E2" s="6"/>
      <c r="F2" s="7"/>
      <c r="G2" s="7"/>
    </row>
    <row r="3" s="1" customFormat="1" ht="31.5" spans="1:7">
      <c r="A3" s="3"/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="1" customFormat="1" ht="162" spans="1:7">
      <c r="A4" s="3"/>
      <c r="B4" s="10">
        <v>1</v>
      </c>
      <c r="C4" s="11" t="s">
        <v>7</v>
      </c>
      <c r="D4" s="12" t="s">
        <v>8</v>
      </c>
      <c r="E4" s="13">
        <v>1</v>
      </c>
      <c r="F4" s="14"/>
      <c r="G4" s="14"/>
    </row>
    <row r="5" s="1" customFormat="1" ht="175.5" spans="1:7">
      <c r="A5" s="3"/>
      <c r="B5" s="10">
        <v>2</v>
      </c>
      <c r="C5" s="11" t="s">
        <v>7</v>
      </c>
      <c r="D5" s="12" t="s">
        <v>9</v>
      </c>
      <c r="E5" s="13">
        <v>2</v>
      </c>
      <c r="F5" s="14"/>
      <c r="G5" s="14"/>
    </row>
    <row r="6" s="1" customFormat="1" ht="148.5" spans="1:7">
      <c r="A6" s="3"/>
      <c r="B6" s="10">
        <v>3</v>
      </c>
      <c r="C6" s="11" t="s">
        <v>7</v>
      </c>
      <c r="D6" s="12" t="s">
        <v>10</v>
      </c>
      <c r="E6" s="13">
        <v>3</v>
      </c>
      <c r="F6" s="14"/>
      <c r="G6" s="14"/>
    </row>
    <row r="7" s="1" customFormat="1" ht="148.5" spans="1:7">
      <c r="A7" s="3"/>
      <c r="B7" s="10">
        <v>4</v>
      </c>
      <c r="C7" s="15" t="s">
        <v>7</v>
      </c>
      <c r="D7" s="12" t="s">
        <v>11</v>
      </c>
      <c r="E7" s="13">
        <v>1</v>
      </c>
      <c r="F7" s="14"/>
      <c r="G7" s="14"/>
    </row>
    <row r="8" s="1" customFormat="1" ht="162" spans="1:7">
      <c r="A8" s="3"/>
      <c r="B8" s="10">
        <v>5</v>
      </c>
      <c r="C8" s="11" t="s">
        <v>7</v>
      </c>
      <c r="D8" s="12" t="s">
        <v>12</v>
      </c>
      <c r="E8" s="13">
        <v>3</v>
      </c>
      <c r="F8" s="14"/>
      <c r="G8" s="14"/>
    </row>
    <row r="9" s="1" customFormat="1" ht="71.25" spans="1:7">
      <c r="A9" s="3"/>
      <c r="B9" s="10">
        <v>6</v>
      </c>
      <c r="C9" s="16" t="s">
        <v>13</v>
      </c>
      <c r="D9" s="17" t="s">
        <v>14</v>
      </c>
      <c r="E9" s="18">
        <v>2</v>
      </c>
      <c r="F9" s="14"/>
      <c r="G9" s="14"/>
    </row>
    <row r="10" s="1" customFormat="1" ht="71.25" spans="1:7">
      <c r="A10" s="3"/>
      <c r="B10" s="10">
        <v>7</v>
      </c>
      <c r="C10" s="16" t="s">
        <v>15</v>
      </c>
      <c r="D10" s="17" t="s">
        <v>16</v>
      </c>
      <c r="E10" s="18">
        <v>2</v>
      </c>
      <c r="F10" s="14"/>
      <c r="G10" s="14"/>
    </row>
    <row r="11" s="1" customFormat="1" ht="71.25" spans="1:7">
      <c r="A11" s="3"/>
      <c r="B11" s="10">
        <v>8</v>
      </c>
      <c r="C11" s="16" t="s">
        <v>15</v>
      </c>
      <c r="D11" s="17" t="s">
        <v>17</v>
      </c>
      <c r="E11" s="18">
        <v>1</v>
      </c>
      <c r="F11" s="14"/>
      <c r="G11" s="14"/>
    </row>
    <row r="12" s="1" customFormat="1" ht="99.75" spans="1:7">
      <c r="A12" s="3"/>
      <c r="B12" s="10">
        <v>9</v>
      </c>
      <c r="C12" s="16" t="s">
        <v>18</v>
      </c>
      <c r="D12" s="17" t="s">
        <v>19</v>
      </c>
      <c r="E12" s="18">
        <v>1</v>
      </c>
      <c r="F12" s="14"/>
      <c r="G12" s="14"/>
    </row>
    <row r="13" s="1" customFormat="1" ht="142.5" spans="1:7">
      <c r="A13" s="3"/>
      <c r="B13" s="10">
        <v>10</v>
      </c>
      <c r="C13" s="19" t="s">
        <v>18</v>
      </c>
      <c r="D13" s="17" t="s">
        <v>20</v>
      </c>
      <c r="E13" s="18">
        <v>1</v>
      </c>
      <c r="F13" s="14"/>
      <c r="G13" s="14"/>
    </row>
    <row r="14" s="1" customFormat="1" ht="28.5" spans="1:7">
      <c r="A14" s="3"/>
      <c r="B14" s="10">
        <v>11</v>
      </c>
      <c r="C14" s="16" t="s">
        <v>21</v>
      </c>
      <c r="D14" s="17" t="s">
        <v>22</v>
      </c>
      <c r="E14" s="18">
        <v>1</v>
      </c>
      <c r="F14" s="14"/>
      <c r="G14" s="14"/>
    </row>
    <row r="15" s="1" customFormat="1" ht="42.75" spans="1:7">
      <c r="A15" s="3"/>
      <c r="B15" s="10">
        <v>12</v>
      </c>
      <c r="C15" s="16" t="s">
        <v>23</v>
      </c>
      <c r="D15" s="17" t="s">
        <v>24</v>
      </c>
      <c r="E15" s="18">
        <v>2</v>
      </c>
      <c r="F15" s="14"/>
      <c r="G15" s="14"/>
    </row>
    <row r="16" s="1" customFormat="1" ht="162" spans="1:7">
      <c r="A16" s="3"/>
      <c r="B16" s="10">
        <v>13</v>
      </c>
      <c r="C16" s="15" t="s">
        <v>7</v>
      </c>
      <c r="D16" s="12" t="s">
        <v>25</v>
      </c>
      <c r="E16" s="13">
        <v>1</v>
      </c>
      <c r="F16" s="14"/>
      <c r="G16" s="14"/>
    </row>
    <row r="17" s="1" customFormat="1" ht="175.5" spans="1:7">
      <c r="A17" s="3"/>
      <c r="B17" s="10">
        <v>14</v>
      </c>
      <c r="C17" s="15" t="s">
        <v>7</v>
      </c>
      <c r="D17" s="12" t="s">
        <v>9</v>
      </c>
      <c r="E17" s="13">
        <v>2</v>
      </c>
      <c r="F17" s="14"/>
      <c r="G17" s="14"/>
    </row>
    <row r="18" s="1" customFormat="1" ht="121.5" spans="1:7">
      <c r="A18" s="3"/>
      <c r="B18" s="10">
        <v>15</v>
      </c>
      <c r="C18" s="15" t="s">
        <v>7</v>
      </c>
      <c r="D18" s="12" t="s">
        <v>26</v>
      </c>
      <c r="E18" s="13">
        <v>3</v>
      </c>
      <c r="F18" s="14"/>
      <c r="G18" s="14"/>
    </row>
    <row r="19" s="1" customFormat="1" ht="148.5" spans="1:7">
      <c r="A19" s="3"/>
      <c r="B19" s="10">
        <v>16</v>
      </c>
      <c r="C19" s="11" t="s">
        <v>7</v>
      </c>
      <c r="D19" s="12" t="s">
        <v>27</v>
      </c>
      <c r="E19" s="13">
        <v>1</v>
      </c>
      <c r="F19" s="14"/>
      <c r="G19" s="14"/>
    </row>
    <row r="20" s="1" customFormat="1" ht="148.5" spans="1:7">
      <c r="A20" s="3"/>
      <c r="B20" s="10">
        <v>17</v>
      </c>
      <c r="C20" s="15" t="s">
        <v>7</v>
      </c>
      <c r="D20" s="12" t="s">
        <v>10</v>
      </c>
      <c r="E20" s="13">
        <v>1</v>
      </c>
      <c r="F20" s="14"/>
      <c r="G20" s="14"/>
    </row>
    <row r="21" s="1" customFormat="1" ht="162" spans="1:7">
      <c r="A21" s="3"/>
      <c r="B21" s="10">
        <v>18</v>
      </c>
      <c r="C21" s="15" t="s">
        <v>7</v>
      </c>
      <c r="D21" s="12" t="s">
        <v>28</v>
      </c>
      <c r="E21" s="13">
        <v>1</v>
      </c>
      <c r="F21" s="14"/>
      <c r="G21" s="14"/>
    </row>
    <row r="22" s="1" customFormat="1" ht="162" spans="1:7">
      <c r="A22" s="3"/>
      <c r="B22" s="10">
        <v>19</v>
      </c>
      <c r="C22" s="15" t="s">
        <v>7</v>
      </c>
      <c r="D22" s="12" t="s">
        <v>12</v>
      </c>
      <c r="E22" s="13">
        <v>1</v>
      </c>
      <c r="F22" s="14"/>
      <c r="G22" s="14"/>
    </row>
    <row r="23" s="1" customFormat="1" ht="148.5" spans="1:7">
      <c r="A23" s="3"/>
      <c r="B23" s="10">
        <v>20</v>
      </c>
      <c r="C23" s="15" t="s">
        <v>7</v>
      </c>
      <c r="D23" s="12" t="s">
        <v>29</v>
      </c>
      <c r="E23" s="13">
        <v>1</v>
      </c>
      <c r="F23" s="14"/>
      <c r="G23" s="14"/>
    </row>
    <row r="24" s="1" customFormat="1" ht="67.5" spans="1:7">
      <c r="A24" s="3"/>
      <c r="B24" s="10">
        <v>21</v>
      </c>
      <c r="C24" s="16" t="s">
        <v>13</v>
      </c>
      <c r="D24" s="12" t="s">
        <v>30</v>
      </c>
      <c r="E24" s="13">
        <v>1</v>
      </c>
      <c r="F24" s="14"/>
      <c r="G24" s="14"/>
    </row>
    <row r="25" s="1" customFormat="1" ht="71.25" spans="1:7">
      <c r="A25" s="3"/>
      <c r="B25" s="10">
        <v>22</v>
      </c>
      <c r="C25" s="16" t="s">
        <v>31</v>
      </c>
      <c r="D25" s="17" t="s">
        <v>32</v>
      </c>
      <c r="E25" s="18">
        <v>1</v>
      </c>
      <c r="F25" s="14"/>
      <c r="G25" s="14"/>
    </row>
    <row r="26" s="1" customFormat="1" ht="71.25" spans="1:7">
      <c r="A26" s="3"/>
      <c r="B26" s="10">
        <v>23</v>
      </c>
      <c r="C26" s="16" t="s">
        <v>31</v>
      </c>
      <c r="D26" s="17" t="s">
        <v>33</v>
      </c>
      <c r="E26" s="18">
        <v>2</v>
      </c>
      <c r="F26" s="14"/>
      <c r="G26" s="14"/>
    </row>
    <row r="27" s="1" customFormat="1" ht="71.25" spans="1:7">
      <c r="A27" s="3"/>
      <c r="B27" s="10">
        <v>24</v>
      </c>
      <c r="C27" s="16" t="s">
        <v>34</v>
      </c>
      <c r="D27" s="17" t="s">
        <v>35</v>
      </c>
      <c r="E27" s="18">
        <v>1</v>
      </c>
      <c r="F27" s="14"/>
      <c r="G27" s="14"/>
    </row>
    <row r="28" s="1" customFormat="1" ht="99.75" spans="1:7">
      <c r="A28" s="3"/>
      <c r="B28" s="10">
        <v>25</v>
      </c>
      <c r="C28" s="16" t="s">
        <v>36</v>
      </c>
      <c r="D28" s="17" t="s">
        <v>37</v>
      </c>
      <c r="E28" s="18">
        <v>1</v>
      </c>
      <c r="F28" s="14"/>
      <c r="G28" s="14"/>
    </row>
    <row r="29" s="1" customFormat="1" ht="114" spans="1:7">
      <c r="A29" s="3"/>
      <c r="B29" s="10">
        <v>26</v>
      </c>
      <c r="C29" s="16" t="s">
        <v>15</v>
      </c>
      <c r="D29" s="20" t="s">
        <v>38</v>
      </c>
      <c r="E29" s="18">
        <v>2</v>
      </c>
      <c r="F29" s="14"/>
      <c r="G29" s="14"/>
    </row>
    <row r="30" s="1" customFormat="1" ht="213.75" spans="1:7">
      <c r="A30" s="3"/>
      <c r="B30" s="10">
        <v>27</v>
      </c>
      <c r="C30" s="16" t="s">
        <v>15</v>
      </c>
      <c r="D30" s="20" t="s">
        <v>39</v>
      </c>
      <c r="E30" s="18">
        <v>1</v>
      </c>
      <c r="F30" s="14"/>
      <c r="G30" s="14"/>
    </row>
    <row r="31" s="1" customFormat="1" ht="99.75" spans="1:7">
      <c r="A31" s="3"/>
      <c r="B31" s="10">
        <v>28</v>
      </c>
      <c r="C31" s="16" t="s">
        <v>15</v>
      </c>
      <c r="D31" s="17" t="s">
        <v>40</v>
      </c>
      <c r="E31" s="18">
        <v>1</v>
      </c>
      <c r="F31" s="14"/>
      <c r="G31" s="14"/>
    </row>
    <row r="32" s="1" customFormat="1" ht="99.75" spans="1:7">
      <c r="A32" s="3"/>
      <c r="B32" s="10">
        <v>29</v>
      </c>
      <c r="C32" s="16" t="s">
        <v>15</v>
      </c>
      <c r="D32" s="17" t="s">
        <v>41</v>
      </c>
      <c r="E32" s="18">
        <v>2</v>
      </c>
      <c r="F32" s="14"/>
      <c r="G32" s="14"/>
    </row>
    <row r="33" s="1" customFormat="1" ht="57" spans="1:7">
      <c r="A33" s="3"/>
      <c r="B33" s="10">
        <v>30</v>
      </c>
      <c r="C33" s="16" t="s">
        <v>21</v>
      </c>
      <c r="D33" s="17" t="s">
        <v>42</v>
      </c>
      <c r="E33" s="18">
        <v>1</v>
      </c>
      <c r="F33" s="14"/>
      <c r="G33" s="14"/>
    </row>
    <row r="34" s="1" customFormat="1" ht="85.5" spans="1:7">
      <c r="A34" s="3"/>
      <c r="B34" s="10">
        <v>31</v>
      </c>
      <c r="C34" s="16" t="s">
        <v>43</v>
      </c>
      <c r="D34" s="17" t="s">
        <v>44</v>
      </c>
      <c r="E34" s="18">
        <v>2</v>
      </c>
      <c r="F34" s="14"/>
      <c r="G34" s="14"/>
    </row>
    <row r="35" s="1" customFormat="1" ht="42.75" spans="1:7">
      <c r="A35" s="3"/>
      <c r="B35" s="10">
        <v>32</v>
      </c>
      <c r="C35" s="16" t="s">
        <v>45</v>
      </c>
      <c r="D35" s="17" t="s">
        <v>46</v>
      </c>
      <c r="E35" s="18">
        <v>2</v>
      </c>
      <c r="F35" s="14"/>
      <c r="G35" s="14"/>
    </row>
    <row r="36" s="1" customFormat="1" ht="14.25" spans="1:7">
      <c r="A36" s="3"/>
      <c r="B36" s="8" t="s">
        <v>47</v>
      </c>
      <c r="C36" s="21"/>
      <c r="D36" s="22"/>
      <c r="E36" s="23">
        <f>SUM(E4:E35)</f>
        <v>48</v>
      </c>
      <c r="F36" s="21">
        <f>SUM(F4:F35)</f>
        <v>0</v>
      </c>
      <c r="G36" s="23">
        <f>SUM(G4:G35)</f>
        <v>0</v>
      </c>
    </row>
    <row r="37" s="1" customFormat="1" ht="14.25" spans="1:7">
      <c r="A37" s="3"/>
      <c r="B37" s="8" t="s">
        <v>47</v>
      </c>
      <c r="C37" s="8"/>
      <c r="D37" s="8"/>
      <c r="E37" s="8"/>
      <c r="F37" s="9"/>
      <c r="G37" s="24"/>
    </row>
  </sheetData>
  <autoFilter ref="B2:G37">
    <extLst/>
  </autoFilter>
  <mergeCells count="2">
    <mergeCell ref="C2:G2"/>
    <mergeCell ref="B37:F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Yuanzk</cp:lastModifiedBy>
  <dcterms:created xsi:type="dcterms:W3CDTF">2023-04-11T05:23:00Z</dcterms:created>
  <dcterms:modified xsi:type="dcterms:W3CDTF">2023-04-13T02:18:55Z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D6651FE1F84347089A35168DCC6AB31D</vt:lpwstr>
  </property>
  <property fmtid="{D5CDD505-2E9C-101B-9397-08002B2CF9AE}" pid="3" name="KSOProductBuildVer">
    <vt:lpwstr>2052-11.1.0.13703</vt:lpwstr>
  </property>
</Properties>
</file>