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男、女卫" sheetId="2" r:id="rId1"/>
  </sheets>
  <calcPr calcId="144525"/>
</workbook>
</file>

<file path=xl/sharedStrings.xml><?xml version="1.0" encoding="utf-8"?>
<sst xmlns="http://schemas.openxmlformats.org/spreadsheetml/2006/main" count="173" uniqueCount="124">
  <si>
    <t>星月智慧公厕</t>
  </si>
  <si>
    <t>定制尺寸（8400*3000*3300mm）</t>
  </si>
  <si>
    <t>序 号</t>
  </si>
  <si>
    <t>类  型</t>
  </si>
  <si>
    <t>名  称</t>
  </si>
  <si>
    <t>规  格</t>
  </si>
  <si>
    <t>单位</t>
  </si>
  <si>
    <t>数量</t>
  </si>
  <si>
    <t>单价</t>
  </si>
  <si>
    <t>合计</t>
  </si>
  <si>
    <t>主体框架</t>
  </si>
  <si>
    <t>热镀锌方管</t>
  </si>
  <si>
    <t>200*120*6.0</t>
  </si>
  <si>
    <t>项</t>
  </si>
  <si>
    <t>80*120*3.5</t>
  </si>
  <si>
    <t>150*150*4.0</t>
  </si>
  <si>
    <t>50*100*3.5</t>
  </si>
  <si>
    <t>50*50*2.5</t>
  </si>
  <si>
    <t>外部壳体</t>
  </si>
  <si>
    <t>热镀锌板</t>
  </si>
  <si>
    <t>—2.5mm*1250-3.1米</t>
  </si>
  <si>
    <t>—2.5mm-1250-3.1米</t>
  </si>
  <si>
    <t>十字伞头螺钉</t>
  </si>
  <si>
    <t>M10-20</t>
  </si>
  <si>
    <t>拉铆螺母</t>
  </si>
  <si>
    <t>M10镀彩锌</t>
  </si>
  <si>
    <t>结构胶</t>
  </si>
  <si>
    <t>定制调色</t>
  </si>
  <si>
    <t>外部亮化</t>
  </si>
  <si>
    <t>透光亚克力PC耐力板</t>
  </si>
  <si>
    <t>—4*1220*2440</t>
  </si>
  <si>
    <t>平米</t>
  </si>
  <si>
    <t>电源及灯带</t>
  </si>
  <si>
    <t>K4000色温</t>
  </si>
  <si>
    <t>套</t>
  </si>
  <si>
    <t>耐高温LED灯</t>
  </si>
  <si>
    <t>300*600</t>
  </si>
  <si>
    <t>个</t>
  </si>
  <si>
    <t>家用暗装箱</t>
  </si>
  <si>
    <t>14位配电箱带低压元器件</t>
  </si>
  <si>
    <t>高温耐寒电缆</t>
  </si>
  <si>
    <t>4*6平方</t>
  </si>
  <si>
    <t>米</t>
  </si>
  <si>
    <t>充电开关</t>
  </si>
  <si>
    <t>五孔</t>
  </si>
  <si>
    <t>3*4平方含铜率99.9%阻燃电线</t>
  </si>
  <si>
    <t>3*2.5平方含铜率99.9%阻燃电线</t>
  </si>
  <si>
    <t>护线管</t>
  </si>
  <si>
    <t>20直径线管</t>
  </si>
  <si>
    <t>线槽</t>
  </si>
  <si>
    <t>50*40线槽</t>
  </si>
  <si>
    <t>86开关+插座+底盒</t>
  </si>
  <si>
    <t>五孔插座</t>
  </si>
  <si>
    <t>电气及广告辅材</t>
  </si>
  <si>
    <t>包括快接端子、电工胶布，黄腊管，标识标牌等</t>
  </si>
  <si>
    <t>玻璃防撞贴模</t>
  </si>
  <si>
    <t>磨砂膜，高10CM,长1.8m</t>
  </si>
  <si>
    <t>内装部修</t>
  </si>
  <si>
    <t>底板模板</t>
  </si>
  <si>
    <t>—12cm*1220*2440mm</t>
  </si>
  <si>
    <t>吊顶用蜂窝板+轻钢龙骨</t>
  </si>
  <si>
    <t>铝制蜂窝大板                             （配吊顶轻钢龙骨60主骨32卡骨）</t>
  </si>
  <si>
    <t>竹木纤维板</t>
  </si>
  <si>
    <t>竹木纤维板1.5厚装饰板</t>
  </si>
  <si>
    <t>衣服挂钩</t>
  </si>
  <si>
    <t>保温阻燃板</t>
  </si>
  <si>
    <t>A级岩棉板100mm厚</t>
  </si>
  <si>
    <t>入口卡座</t>
  </si>
  <si>
    <t>轻钢龙骨+木板+软包400*1900mm</t>
  </si>
  <si>
    <t>地面</t>
  </si>
  <si>
    <t>水泥纤维板</t>
  </si>
  <si>
    <t>1220*2440*18mm</t>
  </si>
  <si>
    <t>防滑地板胶</t>
  </si>
  <si>
    <t>4mm厚</t>
  </si>
  <si>
    <t>地板胶水及不锈钢螺丝辅材</t>
  </si>
  <si>
    <t>卫生间</t>
  </si>
  <si>
    <t>大理石台面洗手盆</t>
  </si>
  <si>
    <t>洗手盆、大理石台面              （长2米，宽0.58米台面）配两个洗手盆</t>
  </si>
  <si>
    <t>三胺板+铝合金卫生间隔板+卫生间门</t>
  </si>
  <si>
    <t>1220*2440*18mm金属扣条收边</t>
  </si>
  <si>
    <t>排污管</t>
  </si>
  <si>
    <t>PVC（DN110）</t>
  </si>
  <si>
    <t>进水管</t>
  </si>
  <si>
    <t>PVC（DN25）</t>
  </si>
  <si>
    <t>排水管</t>
  </si>
  <si>
    <t>PVC（DN50）</t>
  </si>
  <si>
    <t>手动水龙头</t>
  </si>
  <si>
    <t>全铜感应龙头</t>
  </si>
  <si>
    <t>单柱式洗手盆</t>
  </si>
  <si>
    <t>立体式陶瓷盆</t>
  </si>
  <si>
    <t>陶瓷蹲便</t>
  </si>
  <si>
    <t>蹲便式陶瓷回水弯</t>
  </si>
  <si>
    <t>水箱</t>
  </si>
  <si>
    <t>壁挂式陶瓷水箱</t>
  </si>
  <si>
    <t>座便</t>
  </si>
  <si>
    <t>陶瓷坐便</t>
  </si>
  <si>
    <t>无障碍拉手</t>
  </si>
  <si>
    <t>金属烤漆扶手</t>
  </si>
  <si>
    <t>镜子</t>
  </si>
  <si>
    <t>椭圆450*650智能背光镜</t>
  </si>
  <si>
    <t>块</t>
  </si>
  <si>
    <t>广告标识</t>
  </si>
  <si>
    <t>男卫间/女卫生间</t>
  </si>
  <si>
    <t>入口墙面发光标识</t>
  </si>
  <si>
    <t>门窗</t>
  </si>
  <si>
    <t>手动肯德基双开自闭外开门</t>
  </si>
  <si>
    <t>1800*2000mm铝制肯德基门</t>
  </si>
  <si>
    <t>第三人卫生间钛金门</t>
  </si>
  <si>
    <t>900*2000*40mm钛合金门</t>
  </si>
  <si>
    <t>灰色通风断桥窗加纱窗</t>
  </si>
  <si>
    <t>800*400断桥65厚双层</t>
  </si>
  <si>
    <t>五金件</t>
  </si>
  <si>
    <t>螺栓</t>
  </si>
  <si>
    <t>吊环</t>
  </si>
  <si>
    <t>M24*150</t>
  </si>
  <si>
    <t>带双螺母</t>
  </si>
  <si>
    <t>喷涂</t>
  </si>
  <si>
    <t>白色亮光</t>
  </si>
  <si>
    <t>定制耐候15年粉末</t>
  </si>
  <si>
    <t>安装与基层</t>
  </si>
  <si>
    <t>基建                             长75000*宽2000mm*深1200mm</t>
  </si>
  <si>
    <t>路面开挖宽0.8m长12m，向主管道高压管接排污接自来水以及砌筑化粪池,拆除原有设施。</t>
  </si>
  <si>
    <t>合计：</t>
  </si>
  <si>
    <t>共10台，男5台，女5台总计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</si>
</sst>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A2" sqref="A2:H2"/>
    </sheetView>
  </sheetViews>
  <sheetFormatPr defaultColWidth="9" defaultRowHeight="14.25"/>
  <cols>
    <col min="1" max="1" width="6" style="1" customWidth="1"/>
    <col min="2" max="2" width="9" customWidth="1"/>
    <col min="3" max="3" width="18.875" style="2" customWidth="1"/>
    <col min="4" max="4" width="29.25" customWidth="1"/>
    <col min="5" max="5" width="6.625" customWidth="1"/>
    <col min="6" max="6" width="8.625" customWidth="1"/>
    <col min="7" max="7" width="10.25" customWidth="1"/>
    <col min="8" max="8" width="9.625" customWidth="1"/>
    <col min="10" max="10" width="15.375" customWidth="1"/>
  </cols>
  <sheetData>
    <row r="1" ht="39" customHeight="1" spans="1:8">
      <c r="A1" s="3" t="s">
        <v>0</v>
      </c>
      <c r="B1" s="4"/>
      <c r="C1" s="5"/>
      <c r="D1" s="4"/>
      <c r="E1" s="4"/>
      <c r="F1" s="4"/>
      <c r="G1" s="4"/>
      <c r="H1" s="6"/>
    </row>
    <row r="2" ht="23" customHeight="1" spans="1:8">
      <c r="A2" s="7" t="s">
        <v>1</v>
      </c>
      <c r="B2" s="8"/>
      <c r="C2" s="8"/>
      <c r="D2" s="8"/>
      <c r="E2" s="8"/>
      <c r="F2" s="8"/>
      <c r="G2" s="8"/>
      <c r="H2" s="9"/>
    </row>
    <row r="3" ht="29.25" customHeight="1" spans="1:8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24.95" customHeight="1" spans="1:8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5">
        <v>1</v>
      </c>
      <c r="G4" s="15"/>
      <c r="H4" s="16">
        <f>G4*F4</f>
        <v>0</v>
      </c>
    </row>
    <row r="5" ht="24.95" customHeight="1" spans="1:8">
      <c r="A5" s="12">
        <v>2</v>
      </c>
      <c r="B5" s="12"/>
      <c r="C5" s="13" t="s">
        <v>11</v>
      </c>
      <c r="D5" s="14" t="s">
        <v>14</v>
      </c>
      <c r="E5" s="17"/>
      <c r="F5" s="17"/>
      <c r="G5" s="17"/>
      <c r="H5" s="18"/>
    </row>
    <row r="6" ht="24.95" customHeight="1" spans="1:8">
      <c r="A6" s="12">
        <v>3</v>
      </c>
      <c r="B6" s="12"/>
      <c r="C6" s="13" t="s">
        <v>11</v>
      </c>
      <c r="D6" s="14" t="s">
        <v>15</v>
      </c>
      <c r="E6" s="17"/>
      <c r="F6" s="17"/>
      <c r="G6" s="17"/>
      <c r="H6" s="18"/>
    </row>
    <row r="7" ht="24.95" customHeight="1" spans="1:8">
      <c r="A7" s="12">
        <v>4</v>
      </c>
      <c r="B7" s="12"/>
      <c r="C7" s="13" t="s">
        <v>11</v>
      </c>
      <c r="D7" s="14" t="s">
        <v>16</v>
      </c>
      <c r="E7" s="17"/>
      <c r="F7" s="17"/>
      <c r="G7" s="17"/>
      <c r="H7" s="18"/>
    </row>
    <row r="8" ht="24.95" customHeight="1" spans="1:8">
      <c r="A8" s="12">
        <v>5</v>
      </c>
      <c r="B8" s="12"/>
      <c r="C8" s="13" t="s">
        <v>11</v>
      </c>
      <c r="D8" s="14" t="s">
        <v>17</v>
      </c>
      <c r="E8" s="17"/>
      <c r="F8" s="17"/>
      <c r="G8" s="17"/>
      <c r="H8" s="18"/>
    </row>
    <row r="9" ht="24.95" customHeight="1" spans="1:8">
      <c r="A9" s="12">
        <v>6</v>
      </c>
      <c r="B9" s="12" t="s">
        <v>18</v>
      </c>
      <c r="C9" s="13" t="s">
        <v>19</v>
      </c>
      <c r="D9" s="12" t="s">
        <v>20</v>
      </c>
      <c r="E9" s="17"/>
      <c r="F9" s="17"/>
      <c r="G9" s="17"/>
      <c r="H9" s="18"/>
    </row>
    <row r="10" ht="24.95" customHeight="1" spans="1:8">
      <c r="A10" s="12">
        <v>7</v>
      </c>
      <c r="B10" s="12"/>
      <c r="C10" s="13" t="s">
        <v>19</v>
      </c>
      <c r="D10" s="12" t="s">
        <v>21</v>
      </c>
      <c r="E10" s="17"/>
      <c r="F10" s="17"/>
      <c r="G10" s="17"/>
      <c r="H10" s="18"/>
    </row>
    <row r="11" ht="24.95" customHeight="1" spans="1:8">
      <c r="A11" s="12">
        <v>8</v>
      </c>
      <c r="B11" s="12"/>
      <c r="C11" s="13" t="s">
        <v>22</v>
      </c>
      <c r="D11" s="12" t="s">
        <v>23</v>
      </c>
      <c r="E11" s="17"/>
      <c r="F11" s="17"/>
      <c r="G11" s="17"/>
      <c r="H11" s="18"/>
    </row>
    <row r="12" ht="24.95" customHeight="1" spans="1:8">
      <c r="A12" s="12">
        <v>9</v>
      </c>
      <c r="B12" s="12"/>
      <c r="C12" s="13" t="s">
        <v>24</v>
      </c>
      <c r="D12" s="12" t="s">
        <v>25</v>
      </c>
      <c r="E12" s="17"/>
      <c r="F12" s="17"/>
      <c r="G12" s="17"/>
      <c r="H12" s="18"/>
    </row>
    <row r="13" ht="24.95" customHeight="1" spans="1:8">
      <c r="A13" s="12">
        <v>10</v>
      </c>
      <c r="B13" s="12"/>
      <c r="C13" s="13" t="s">
        <v>26</v>
      </c>
      <c r="D13" s="12" t="s">
        <v>27</v>
      </c>
      <c r="E13" s="19"/>
      <c r="F13" s="19"/>
      <c r="G13" s="19"/>
      <c r="H13" s="20"/>
    </row>
    <row r="14" ht="24.95" customHeight="1" spans="1:8">
      <c r="A14" s="12">
        <v>11</v>
      </c>
      <c r="B14" s="12" t="s">
        <v>28</v>
      </c>
      <c r="C14" s="13" t="s">
        <v>29</v>
      </c>
      <c r="D14" s="12" t="s">
        <v>30</v>
      </c>
      <c r="E14" s="12" t="s">
        <v>31</v>
      </c>
      <c r="F14" s="12">
        <v>50.4</v>
      </c>
      <c r="G14" s="12"/>
      <c r="H14" s="21">
        <f>G14*F14</f>
        <v>0</v>
      </c>
    </row>
    <row r="15" ht="24.95" customHeight="1" spans="1:8">
      <c r="A15" s="12">
        <v>12</v>
      </c>
      <c r="B15" s="12"/>
      <c r="C15" s="13" t="s">
        <v>32</v>
      </c>
      <c r="D15" s="12" t="s">
        <v>33</v>
      </c>
      <c r="E15" s="12" t="s">
        <v>34</v>
      </c>
      <c r="F15" s="12">
        <v>24</v>
      </c>
      <c r="G15" s="12"/>
      <c r="H15" s="21">
        <f>G15*F15</f>
        <v>0</v>
      </c>
    </row>
    <row r="16" ht="24.95" customHeight="1" spans="1:8">
      <c r="A16" s="12">
        <v>13</v>
      </c>
      <c r="B16" s="12"/>
      <c r="C16" s="13" t="s">
        <v>35</v>
      </c>
      <c r="D16" s="12" t="s">
        <v>36</v>
      </c>
      <c r="E16" s="12" t="s">
        <v>37</v>
      </c>
      <c r="F16" s="12">
        <v>5</v>
      </c>
      <c r="G16" s="12"/>
      <c r="H16" s="21">
        <f>G16*F16</f>
        <v>0</v>
      </c>
    </row>
    <row r="17" ht="24.95" customHeight="1" spans="1:8">
      <c r="A17" s="12">
        <v>14</v>
      </c>
      <c r="B17" s="12"/>
      <c r="C17" s="13" t="s">
        <v>38</v>
      </c>
      <c r="D17" s="13" t="s">
        <v>39</v>
      </c>
      <c r="E17" s="13" t="s">
        <v>34</v>
      </c>
      <c r="F17" s="12">
        <v>1</v>
      </c>
      <c r="G17" s="12"/>
      <c r="H17" s="21">
        <f t="shared" ref="H17:H55" si="0">G17*F17</f>
        <v>0</v>
      </c>
    </row>
    <row r="18" ht="24.95" customHeight="1" spans="1:8">
      <c r="A18" s="12">
        <v>15</v>
      </c>
      <c r="B18" s="12"/>
      <c r="C18" s="13" t="s">
        <v>40</v>
      </c>
      <c r="D18" s="12" t="s">
        <v>41</v>
      </c>
      <c r="E18" s="12" t="s">
        <v>42</v>
      </c>
      <c r="F18" s="12">
        <v>90</v>
      </c>
      <c r="G18" s="12"/>
      <c r="H18" s="21">
        <f t="shared" si="0"/>
        <v>0</v>
      </c>
    </row>
    <row r="19" ht="24.95" customHeight="1" spans="1:8">
      <c r="A19" s="12">
        <v>16</v>
      </c>
      <c r="B19" s="12"/>
      <c r="C19" s="13" t="s">
        <v>43</v>
      </c>
      <c r="D19" s="12" t="s">
        <v>44</v>
      </c>
      <c r="E19" s="12" t="s">
        <v>37</v>
      </c>
      <c r="F19" s="12">
        <v>4</v>
      </c>
      <c r="G19" s="12"/>
      <c r="H19" s="21">
        <f t="shared" si="0"/>
        <v>0</v>
      </c>
    </row>
    <row r="20" ht="24.95" customHeight="1" spans="1:8">
      <c r="A20" s="12">
        <v>17</v>
      </c>
      <c r="B20" s="12"/>
      <c r="C20" s="13" t="s">
        <v>40</v>
      </c>
      <c r="D20" s="12" t="s">
        <v>45</v>
      </c>
      <c r="E20" s="12" t="s">
        <v>42</v>
      </c>
      <c r="F20" s="12">
        <v>43.5</v>
      </c>
      <c r="G20" s="12"/>
      <c r="H20" s="21">
        <f t="shared" si="0"/>
        <v>0</v>
      </c>
    </row>
    <row r="21" ht="24.95" customHeight="1" spans="1:8">
      <c r="A21" s="12">
        <v>18</v>
      </c>
      <c r="B21" s="12"/>
      <c r="C21" s="13" t="s">
        <v>40</v>
      </c>
      <c r="D21" s="12" t="s">
        <v>46</v>
      </c>
      <c r="E21" s="12" t="s">
        <v>42</v>
      </c>
      <c r="F21" s="12">
        <v>32</v>
      </c>
      <c r="G21" s="12"/>
      <c r="H21" s="21">
        <f t="shared" si="0"/>
        <v>0</v>
      </c>
    </row>
    <row r="22" ht="29.25" customHeight="1" spans="1:8">
      <c r="A22" s="12">
        <v>19</v>
      </c>
      <c r="B22" s="12"/>
      <c r="C22" s="13" t="s">
        <v>47</v>
      </c>
      <c r="D22" s="12" t="s">
        <v>48</v>
      </c>
      <c r="E22" s="12" t="s">
        <v>42</v>
      </c>
      <c r="F22" s="12">
        <v>165.5</v>
      </c>
      <c r="G22" s="12"/>
      <c r="H22" s="21">
        <f t="shared" si="0"/>
        <v>0</v>
      </c>
    </row>
    <row r="23" ht="36" customHeight="1" spans="1:8">
      <c r="A23" s="12">
        <v>20</v>
      </c>
      <c r="B23" s="12"/>
      <c r="C23" s="13" t="s">
        <v>49</v>
      </c>
      <c r="D23" s="12" t="s">
        <v>50</v>
      </c>
      <c r="E23" s="12" t="s">
        <v>42</v>
      </c>
      <c r="F23" s="12">
        <v>76.5</v>
      </c>
      <c r="G23" s="12"/>
      <c r="H23" s="21">
        <f t="shared" si="0"/>
        <v>0</v>
      </c>
    </row>
    <row r="24" ht="30" customHeight="1" spans="1:8">
      <c r="A24" s="12">
        <v>21</v>
      </c>
      <c r="B24" s="12"/>
      <c r="C24" s="13" t="s">
        <v>51</v>
      </c>
      <c r="D24" s="12" t="s">
        <v>52</v>
      </c>
      <c r="E24" s="12" t="s">
        <v>34</v>
      </c>
      <c r="F24" s="12">
        <v>6</v>
      </c>
      <c r="G24" s="12"/>
      <c r="H24" s="21">
        <f t="shared" si="0"/>
        <v>0</v>
      </c>
    </row>
    <row r="25" ht="37" customHeight="1" spans="1:8">
      <c r="A25" s="12">
        <v>22</v>
      </c>
      <c r="B25" s="12"/>
      <c r="C25" s="13" t="s">
        <v>53</v>
      </c>
      <c r="D25" s="13" t="s">
        <v>54</v>
      </c>
      <c r="E25" s="13" t="s">
        <v>13</v>
      </c>
      <c r="F25" s="12">
        <v>1</v>
      </c>
      <c r="G25" s="12"/>
      <c r="H25" s="21">
        <f t="shared" si="0"/>
        <v>0</v>
      </c>
    </row>
    <row r="26" ht="47.25" customHeight="1" spans="1:8">
      <c r="A26" s="12">
        <v>23</v>
      </c>
      <c r="B26" s="12"/>
      <c r="C26" s="13" t="s">
        <v>55</v>
      </c>
      <c r="D26" s="13" t="s">
        <v>56</v>
      </c>
      <c r="E26" s="13" t="s">
        <v>42</v>
      </c>
      <c r="F26" s="12">
        <v>1.8</v>
      </c>
      <c r="G26" s="12"/>
      <c r="H26" s="21">
        <f t="shared" si="0"/>
        <v>0</v>
      </c>
    </row>
    <row r="27" ht="31.5" customHeight="1" spans="1:8">
      <c r="A27" s="12">
        <v>24</v>
      </c>
      <c r="B27" s="12" t="s">
        <v>57</v>
      </c>
      <c r="C27" s="13" t="s">
        <v>58</v>
      </c>
      <c r="D27" s="12" t="s">
        <v>59</v>
      </c>
      <c r="E27" s="12" t="s">
        <v>31</v>
      </c>
      <c r="F27" s="12">
        <v>53</v>
      </c>
      <c r="G27" s="12"/>
      <c r="H27" s="21">
        <f t="shared" si="0"/>
        <v>0</v>
      </c>
    </row>
    <row r="28" ht="42" customHeight="1" spans="1:8">
      <c r="A28" s="12">
        <v>25</v>
      </c>
      <c r="B28" s="12" t="s">
        <v>57</v>
      </c>
      <c r="C28" s="13" t="s">
        <v>60</v>
      </c>
      <c r="D28" s="13" t="s">
        <v>61</v>
      </c>
      <c r="E28" s="12" t="s">
        <v>31</v>
      </c>
      <c r="F28" s="12">
        <v>26.7</v>
      </c>
      <c r="G28" s="12"/>
      <c r="H28" s="21">
        <f t="shared" si="0"/>
        <v>0</v>
      </c>
    </row>
    <row r="29" ht="37.5" customHeight="1" spans="1:8">
      <c r="A29" s="12">
        <v>26</v>
      </c>
      <c r="B29" s="12" t="s">
        <v>57</v>
      </c>
      <c r="C29" s="13" t="s">
        <v>62</v>
      </c>
      <c r="D29" s="12" t="s">
        <v>63</v>
      </c>
      <c r="E29" s="12" t="s">
        <v>31</v>
      </c>
      <c r="F29" s="12">
        <v>53</v>
      </c>
      <c r="G29" s="12"/>
      <c r="H29" s="21">
        <f t="shared" si="0"/>
        <v>0</v>
      </c>
    </row>
    <row r="30" ht="37.5" customHeight="1" spans="1:8">
      <c r="A30" s="12">
        <v>27</v>
      </c>
      <c r="B30" s="12" t="s">
        <v>57</v>
      </c>
      <c r="C30" s="13" t="s">
        <v>64</v>
      </c>
      <c r="D30" s="12"/>
      <c r="E30" s="12" t="s">
        <v>37</v>
      </c>
      <c r="F30" s="12">
        <v>5</v>
      </c>
      <c r="G30" s="12"/>
      <c r="H30" s="21">
        <f t="shared" si="0"/>
        <v>0</v>
      </c>
    </row>
    <row r="31" ht="37.5" customHeight="1" spans="1:8">
      <c r="A31" s="12">
        <v>28</v>
      </c>
      <c r="B31" s="12" t="s">
        <v>57</v>
      </c>
      <c r="C31" s="13" t="s">
        <v>65</v>
      </c>
      <c r="D31" s="13" t="s">
        <v>66</v>
      </c>
      <c r="E31" s="13" t="s">
        <v>31</v>
      </c>
      <c r="F31" s="12">
        <v>53</v>
      </c>
      <c r="G31" s="12"/>
      <c r="H31" s="21">
        <f t="shared" si="0"/>
        <v>0</v>
      </c>
    </row>
    <row r="32" ht="34.5" customHeight="1" spans="1:8">
      <c r="A32" s="12">
        <v>29</v>
      </c>
      <c r="B32" s="12" t="s">
        <v>57</v>
      </c>
      <c r="C32" s="13" t="s">
        <v>67</v>
      </c>
      <c r="D32" s="13" t="s">
        <v>68</v>
      </c>
      <c r="E32" s="13" t="s">
        <v>42</v>
      </c>
      <c r="F32" s="12">
        <v>3.8</v>
      </c>
      <c r="G32" s="12"/>
      <c r="H32" s="21">
        <f t="shared" si="0"/>
        <v>0</v>
      </c>
    </row>
    <row r="33" ht="40.5" customHeight="1" spans="1:8">
      <c r="A33" s="12">
        <v>30</v>
      </c>
      <c r="B33" s="12" t="s">
        <v>69</v>
      </c>
      <c r="C33" s="13" t="s">
        <v>70</v>
      </c>
      <c r="D33" s="12" t="s">
        <v>71</v>
      </c>
      <c r="E33" s="12" t="s">
        <v>31</v>
      </c>
      <c r="F33" s="12">
        <v>27</v>
      </c>
      <c r="G33" s="12"/>
      <c r="H33" s="21">
        <f t="shared" si="0"/>
        <v>0</v>
      </c>
    </row>
    <row r="34" ht="40.5" customHeight="1" spans="1:8">
      <c r="A34" s="12">
        <v>31</v>
      </c>
      <c r="B34" s="12" t="s">
        <v>69</v>
      </c>
      <c r="C34" s="13" t="s">
        <v>72</v>
      </c>
      <c r="D34" s="12" t="s">
        <v>73</v>
      </c>
      <c r="E34" s="12" t="s">
        <v>31</v>
      </c>
      <c r="F34" s="12">
        <v>27</v>
      </c>
      <c r="G34" s="12"/>
      <c r="H34" s="21">
        <f t="shared" si="0"/>
        <v>0</v>
      </c>
    </row>
    <row r="35" ht="45" customHeight="1" spans="1:8">
      <c r="A35" s="12">
        <v>32</v>
      </c>
      <c r="B35" s="12" t="s">
        <v>69</v>
      </c>
      <c r="C35" s="13" t="s">
        <v>74</v>
      </c>
      <c r="D35" s="12"/>
      <c r="E35" s="12" t="s">
        <v>13</v>
      </c>
      <c r="F35" s="12">
        <v>1</v>
      </c>
      <c r="G35" s="12"/>
      <c r="H35" s="21">
        <f t="shared" si="0"/>
        <v>0</v>
      </c>
    </row>
    <row r="36" ht="62.25" customHeight="1" spans="1:8">
      <c r="A36" s="12">
        <v>33</v>
      </c>
      <c r="B36" s="15" t="s">
        <v>75</v>
      </c>
      <c r="C36" s="13" t="s">
        <v>76</v>
      </c>
      <c r="D36" s="13" t="s">
        <v>77</v>
      </c>
      <c r="E36" s="13" t="s">
        <v>42</v>
      </c>
      <c r="F36" s="12">
        <v>2.2</v>
      </c>
      <c r="G36" s="12"/>
      <c r="H36" s="21">
        <f t="shared" si="0"/>
        <v>0</v>
      </c>
    </row>
    <row r="37" ht="42.75" customHeight="1" spans="1:8">
      <c r="A37" s="12">
        <v>34</v>
      </c>
      <c r="B37" s="17"/>
      <c r="C37" s="13" t="s">
        <v>78</v>
      </c>
      <c r="D37" s="13" t="s">
        <v>79</v>
      </c>
      <c r="E37" s="13" t="s">
        <v>31</v>
      </c>
      <c r="F37" s="12">
        <v>15.7</v>
      </c>
      <c r="G37" s="12"/>
      <c r="H37" s="21">
        <f t="shared" si="0"/>
        <v>0</v>
      </c>
    </row>
    <row r="38" ht="47.25" customHeight="1" spans="1:8">
      <c r="A38" s="12">
        <v>35</v>
      </c>
      <c r="B38" s="17"/>
      <c r="C38" s="13" t="s">
        <v>80</v>
      </c>
      <c r="D38" s="13" t="s">
        <v>81</v>
      </c>
      <c r="E38" s="22" t="s">
        <v>13</v>
      </c>
      <c r="F38" s="15">
        <v>1</v>
      </c>
      <c r="G38" s="15"/>
      <c r="H38" s="16">
        <f t="shared" si="0"/>
        <v>0</v>
      </c>
    </row>
    <row r="39" ht="47.25" customHeight="1" spans="1:8">
      <c r="A39" s="12">
        <v>36</v>
      </c>
      <c r="B39" s="17"/>
      <c r="C39" s="13" t="s">
        <v>82</v>
      </c>
      <c r="D39" s="13" t="s">
        <v>83</v>
      </c>
      <c r="E39" s="23"/>
      <c r="F39" s="17"/>
      <c r="G39" s="17"/>
      <c r="H39" s="18"/>
    </row>
    <row r="40" ht="47.25" customHeight="1" spans="1:8">
      <c r="A40" s="12">
        <v>37</v>
      </c>
      <c r="B40" s="17"/>
      <c r="C40" s="13" t="s">
        <v>84</v>
      </c>
      <c r="D40" s="13" t="s">
        <v>85</v>
      </c>
      <c r="E40" s="23"/>
      <c r="F40" s="17"/>
      <c r="G40" s="17"/>
      <c r="H40" s="18"/>
    </row>
    <row r="41" ht="47.25" customHeight="1" spans="1:8">
      <c r="A41" s="12">
        <v>38</v>
      </c>
      <c r="B41" s="17"/>
      <c r="C41" s="13" t="s">
        <v>86</v>
      </c>
      <c r="D41" s="13" t="s">
        <v>87</v>
      </c>
      <c r="E41" s="24"/>
      <c r="F41" s="19"/>
      <c r="G41" s="19"/>
      <c r="H41" s="20"/>
    </row>
    <row r="42" ht="47.25" customHeight="1" spans="1:8">
      <c r="A42" s="12">
        <v>39</v>
      </c>
      <c r="B42" s="17"/>
      <c r="C42" s="13" t="s">
        <v>88</v>
      </c>
      <c r="D42" s="13" t="s">
        <v>89</v>
      </c>
      <c r="E42" s="13" t="s">
        <v>37</v>
      </c>
      <c r="F42" s="12">
        <v>1</v>
      </c>
      <c r="G42" s="12"/>
      <c r="H42" s="21">
        <f t="shared" si="0"/>
        <v>0</v>
      </c>
    </row>
    <row r="43" ht="47.25" customHeight="1" spans="1:8">
      <c r="A43" s="12">
        <v>40</v>
      </c>
      <c r="B43" s="19"/>
      <c r="C43" s="13" t="s">
        <v>90</v>
      </c>
      <c r="D43" s="13" t="s">
        <v>91</v>
      </c>
      <c r="E43" s="13" t="s">
        <v>37</v>
      </c>
      <c r="F43" s="12">
        <v>2</v>
      </c>
      <c r="G43" s="12"/>
      <c r="H43" s="21">
        <f t="shared" si="0"/>
        <v>0</v>
      </c>
    </row>
    <row r="44" ht="47.25" customHeight="1" spans="1:8">
      <c r="A44" s="12">
        <v>41</v>
      </c>
      <c r="B44" s="15" t="s">
        <v>75</v>
      </c>
      <c r="C44" s="13" t="s">
        <v>92</v>
      </c>
      <c r="D44" s="13" t="s">
        <v>93</v>
      </c>
      <c r="E44" s="13" t="s">
        <v>37</v>
      </c>
      <c r="F44" s="12">
        <v>2</v>
      </c>
      <c r="G44" s="12"/>
      <c r="H44" s="21">
        <f t="shared" si="0"/>
        <v>0</v>
      </c>
    </row>
    <row r="45" ht="47.25" customHeight="1" spans="1:8">
      <c r="A45" s="12">
        <v>42</v>
      </c>
      <c r="B45" s="17"/>
      <c r="C45" s="13" t="s">
        <v>94</v>
      </c>
      <c r="D45" s="13" t="s">
        <v>95</v>
      </c>
      <c r="E45" s="13" t="s">
        <v>37</v>
      </c>
      <c r="F45" s="12">
        <v>1</v>
      </c>
      <c r="G45" s="12"/>
      <c r="H45" s="21">
        <f t="shared" si="0"/>
        <v>0</v>
      </c>
    </row>
    <row r="46" ht="47.25" customHeight="1" spans="1:8">
      <c r="A46" s="12">
        <v>43</v>
      </c>
      <c r="B46" s="17"/>
      <c r="C46" s="13" t="s">
        <v>96</v>
      </c>
      <c r="D46" s="13" t="s">
        <v>97</v>
      </c>
      <c r="E46" s="13" t="s">
        <v>34</v>
      </c>
      <c r="F46" s="12">
        <v>1</v>
      </c>
      <c r="G46" s="12"/>
      <c r="H46" s="21">
        <f t="shared" si="0"/>
        <v>0</v>
      </c>
    </row>
    <row r="47" ht="47.25" customHeight="1" spans="1:8">
      <c r="A47" s="12">
        <v>44</v>
      </c>
      <c r="B47" s="19"/>
      <c r="C47" s="13" t="s">
        <v>98</v>
      </c>
      <c r="D47" s="13" t="s">
        <v>99</v>
      </c>
      <c r="E47" s="13" t="s">
        <v>100</v>
      </c>
      <c r="F47" s="12">
        <v>2</v>
      </c>
      <c r="G47" s="12"/>
      <c r="H47" s="21">
        <f t="shared" si="0"/>
        <v>0</v>
      </c>
    </row>
    <row r="48" ht="42" customHeight="1" spans="1:8">
      <c r="A48" s="12">
        <v>45</v>
      </c>
      <c r="B48" s="12" t="s">
        <v>101</v>
      </c>
      <c r="C48" s="13" t="s">
        <v>102</v>
      </c>
      <c r="D48" s="12" t="s">
        <v>103</v>
      </c>
      <c r="E48" s="12" t="s">
        <v>34</v>
      </c>
      <c r="F48" s="12">
        <v>1</v>
      </c>
      <c r="G48" s="12"/>
      <c r="H48" s="21">
        <f t="shared" si="0"/>
        <v>0</v>
      </c>
    </row>
    <row r="49" ht="45" customHeight="1" spans="1:8">
      <c r="A49" s="12">
        <v>46</v>
      </c>
      <c r="B49" s="12" t="s">
        <v>104</v>
      </c>
      <c r="C49" s="13" t="s">
        <v>105</v>
      </c>
      <c r="D49" s="12" t="s">
        <v>106</v>
      </c>
      <c r="E49" s="12" t="s">
        <v>31</v>
      </c>
      <c r="F49" s="12">
        <v>3.6</v>
      </c>
      <c r="G49" s="12"/>
      <c r="H49" s="21">
        <f t="shared" si="0"/>
        <v>0</v>
      </c>
    </row>
    <row r="50" ht="40.5" customHeight="1" spans="1:8">
      <c r="A50" s="12">
        <v>47</v>
      </c>
      <c r="B50" s="12"/>
      <c r="C50" s="13" t="s">
        <v>107</v>
      </c>
      <c r="D50" s="12" t="s">
        <v>108</v>
      </c>
      <c r="E50" s="12" t="s">
        <v>34</v>
      </c>
      <c r="F50" s="12">
        <v>1</v>
      </c>
      <c r="G50" s="12"/>
      <c r="H50" s="21">
        <f t="shared" si="0"/>
        <v>0</v>
      </c>
    </row>
    <row r="51" ht="34" customHeight="1" spans="1:8">
      <c r="A51" s="12">
        <v>48</v>
      </c>
      <c r="B51" s="12"/>
      <c r="C51" s="13" t="s">
        <v>109</v>
      </c>
      <c r="D51" s="12" t="s">
        <v>110</v>
      </c>
      <c r="E51" s="12" t="s">
        <v>37</v>
      </c>
      <c r="F51" s="12">
        <v>4</v>
      </c>
      <c r="G51" s="12"/>
      <c r="H51" s="21">
        <f t="shared" si="0"/>
        <v>0</v>
      </c>
    </row>
    <row r="52" ht="30" customHeight="1" spans="1:8">
      <c r="A52" s="12">
        <v>49</v>
      </c>
      <c r="B52" s="12" t="s">
        <v>111</v>
      </c>
      <c r="C52" s="13" t="s">
        <v>112</v>
      </c>
      <c r="D52" s="12"/>
      <c r="E52" s="12" t="s">
        <v>37</v>
      </c>
      <c r="F52" s="12">
        <v>4</v>
      </c>
      <c r="G52" s="12"/>
      <c r="H52" s="21">
        <f t="shared" si="0"/>
        <v>0</v>
      </c>
    </row>
    <row r="53" ht="30" customHeight="1" spans="1:8">
      <c r="A53" s="12">
        <v>50</v>
      </c>
      <c r="B53" s="12" t="s">
        <v>113</v>
      </c>
      <c r="C53" s="13" t="s">
        <v>114</v>
      </c>
      <c r="D53" s="12" t="s">
        <v>115</v>
      </c>
      <c r="E53" s="12" t="s">
        <v>37</v>
      </c>
      <c r="F53" s="12">
        <v>4</v>
      </c>
      <c r="G53" s="12"/>
      <c r="H53" s="21">
        <f t="shared" si="0"/>
        <v>0</v>
      </c>
    </row>
    <row r="54" ht="31" customHeight="1" spans="1:8">
      <c r="A54" s="12">
        <v>51</v>
      </c>
      <c r="B54" s="12" t="s">
        <v>116</v>
      </c>
      <c r="C54" s="13" t="s">
        <v>117</v>
      </c>
      <c r="D54" s="12" t="s">
        <v>118</v>
      </c>
      <c r="E54" s="12" t="s">
        <v>31</v>
      </c>
      <c r="F54" s="12">
        <v>97</v>
      </c>
      <c r="G54" s="12"/>
      <c r="H54" s="21">
        <f t="shared" si="0"/>
        <v>0</v>
      </c>
    </row>
    <row r="55" ht="53" customHeight="1" spans="1:8">
      <c r="A55" s="25">
        <v>80</v>
      </c>
      <c r="B55" s="26" t="s">
        <v>119</v>
      </c>
      <c r="C55" s="14" t="s">
        <v>120</v>
      </c>
      <c r="D55" s="14" t="s">
        <v>121</v>
      </c>
      <c r="E55" s="25" t="s">
        <v>13</v>
      </c>
      <c r="F55" s="25">
        <v>1</v>
      </c>
      <c r="G55" s="25"/>
      <c r="H55" s="21">
        <f t="shared" si="0"/>
        <v>0</v>
      </c>
    </row>
    <row r="56" ht="25" customHeight="1" spans="1:9">
      <c r="A56" s="21" t="s">
        <v>122</v>
      </c>
      <c r="B56" s="21"/>
      <c r="C56" s="27"/>
      <c r="D56" s="21"/>
      <c r="E56" s="21"/>
      <c r="F56" s="21"/>
      <c r="G56" s="21"/>
      <c r="H56" s="21">
        <f>SUM(H4:H55)</f>
        <v>0</v>
      </c>
      <c r="I56" s="30"/>
    </row>
    <row r="57" ht="26" customHeight="1" spans="1:8">
      <c r="A57" s="28" t="s">
        <v>123</v>
      </c>
      <c r="B57" s="29"/>
      <c r="C57" s="29"/>
      <c r="D57" s="29"/>
      <c r="E57" s="29"/>
      <c r="F57" s="29"/>
      <c r="G57" s="29"/>
      <c r="H57" s="21">
        <f>H56*10</f>
        <v>0</v>
      </c>
    </row>
  </sheetData>
  <mergeCells count="18">
    <mergeCell ref="A1:H1"/>
    <mergeCell ref="A2:H2"/>
    <mergeCell ref="A56:G56"/>
    <mergeCell ref="A57:G57"/>
    <mergeCell ref="B4:B8"/>
    <mergeCell ref="B9:B13"/>
    <mergeCell ref="B14:B26"/>
    <mergeCell ref="B36:B43"/>
    <mergeCell ref="B44:B47"/>
    <mergeCell ref="B49:B51"/>
    <mergeCell ref="E4:E13"/>
    <mergeCell ref="E38:E41"/>
    <mergeCell ref="F4:F13"/>
    <mergeCell ref="F38:F41"/>
    <mergeCell ref="G4:G13"/>
    <mergeCell ref="G38:G41"/>
    <mergeCell ref="H4:H13"/>
    <mergeCell ref="H38:H41"/>
  </mergeCells>
  <pageMargins left="0.432638888888889" right="0.236111111111111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  <ignoredErrors>
    <ignoredError sqref="H1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男、女卫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糖果</cp:lastModifiedBy>
  <dcterms:created xsi:type="dcterms:W3CDTF">2015-06-05T18:19:00Z</dcterms:created>
  <dcterms:modified xsi:type="dcterms:W3CDTF">2023-08-31T04:05:14Z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F82A22116969485C87FB0E817A0F0CA7_13</vt:lpwstr>
  </property>
  <property fmtid="{D5CDD505-2E9C-101B-9397-08002B2CF9AE}" pid="3" name="KSOProductBuildVer">
    <vt:lpwstr>2052-12.1.0.15358</vt:lpwstr>
  </property>
</Properties>
</file>