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<sst xmlns="http://schemas.openxmlformats.org/spreadsheetml/2006/main" count="120" uniqueCount="25">
  <si>
    <t>2025年包银高铁五原段安全环境隐患整治项目工程量清单</t>
  </si>
  <si>
    <t>工程地址</t>
  </si>
  <si>
    <t>子目号</t>
  </si>
  <si>
    <t>项目名称</t>
  </si>
  <si>
    <t>数量</t>
  </si>
  <si>
    <t>单位</t>
  </si>
  <si>
    <t>单价</t>
  </si>
  <si>
    <t>合价</t>
  </si>
  <si>
    <t>天         吉         泰          镇</t>
  </si>
  <si>
    <t>院墙加固工程</t>
  </si>
  <si>
    <t>加固用Φ10钢丝绳</t>
  </si>
  <si>
    <t>m</t>
  </si>
  <si>
    <t>彩钢库房加固工程</t>
  </si>
  <si>
    <t>土方开挖</t>
  </si>
  <si>
    <r>
      <rPr>
        <sz val="11"/>
        <rFont val="宋体"/>
        <charset val="134"/>
      </rPr>
      <t>m</t>
    </r>
    <r>
      <rPr>
        <sz val="11"/>
        <rFont val="微软雅黑"/>
        <charset val="134"/>
      </rPr>
      <t>³</t>
    </r>
  </si>
  <si>
    <t>弃土外运</t>
  </si>
  <si>
    <t>C25水泥混凝土基座</t>
  </si>
  <si>
    <t>钢质预埋件</t>
  </si>
  <si>
    <t>t</t>
  </si>
  <si>
    <t>彩钢凉房加固工程</t>
  </si>
  <si>
    <t>m³</t>
  </si>
  <si>
    <t>彩钢养殖棚加固工程</t>
  </si>
  <si>
    <t>复       兴        镇</t>
  </si>
  <si>
    <t>套          海          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</si>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</sst>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9"/>
      <color theme="1"/>
      <name val="??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49"/>
    <xf numFmtId="0" fontId="0" fillId="0" borderId="0" xfId="49" applyAlignment="1">
      <alignment vertical="center"/>
    </xf>
    <xf numFmtId="0" fontId="0" fillId="0" borderId="0" xfId="49" applyAlignment="1">
      <alignment wrapText="1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49" applyFont="1" applyBorder="1" applyAlignment="1" applyProtection="1">
      <alignment horizontal="center"/>
      <protection locked="0"/>
    </xf>
    <xf numFmtId="0" fontId="6" fillId="0" borderId="1" xfId="49" applyFont="1" applyBorder="1" applyAlignment="1">
      <alignment horizontal="center"/>
    </xf>
    <xf numFmtId="0" fontId="3" fillId="0" borderId="3" xfId="49" applyFont="1" applyBorder="1" applyAlignment="1">
      <alignment horizontal="center" vertical="center" wrapText="1"/>
    </xf>
    <xf numFmtId="0" fontId="5" fillId="2" borderId="1" xfId="49" applyFont="1" applyFill="1" applyBorder="1" applyAlignment="1">
      <alignment vertical="center" wrapText="1"/>
    </xf>
    <xf numFmtId="0" fontId="6" fillId="0" borderId="1" xfId="49" applyFont="1" applyBorder="1" applyAlignment="1" applyProtection="1">
      <alignment horizontal="center" vertical="center"/>
      <protection locked="0"/>
    </xf>
    <xf numFmtId="0" fontId="6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/>
    </xf>
    <xf numFmtId="176" fontId="3" fillId="0" borderId="1" xfId="49" applyNumberFormat="1" applyFont="1" applyBorder="1" applyAlignment="1" applyProtection="1">
      <alignment horizontal="center" vertical="center"/>
    </xf>
    <xf numFmtId="0" fontId="0" fillId="0" borderId="0" xfId="49" applyFill="1"/>
    <xf numFmtId="0" fontId="5" fillId="0" borderId="0" xfId="49" applyFont="1" applyFill="1" applyBorder="1" applyAlignment="1">
      <alignment horizontal="center" vertical="center" wrapText="1"/>
    </xf>
    <xf numFmtId="0" fontId="7" fillId="0" borderId="0" xfId="49" applyFont="1" applyFill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topLeftCell="A54" workbookViewId="0">
      <selection activeCell="F3" sqref="F3"/>
    </sheetView>
  </sheetViews>
  <sheetFormatPr defaultColWidth="12" defaultRowHeight="12"/>
  <cols>
    <col min="1" max="1" width="11.2857142857143" style="2" customWidth="1"/>
    <col min="2" max="2" width="10" customWidth="1"/>
    <col min="3" max="3" width="28.8571428571429" customWidth="1"/>
    <col min="4" max="4" width="13.7142857142857" customWidth="1"/>
    <col min="5" max="5" width="8.28571428571429" customWidth="1"/>
    <col min="6" max="6" width="13.8571428571429" customWidth="1"/>
    <col min="7" max="7" width="15.8571428571429" customWidth="1"/>
    <col min="10" max="10" width="13.7142857142857" customWidth="1"/>
    <col min="11" max="11" width="8.28571428571429" customWidth="1"/>
    <col min="12" max="12" width="13.8571428571429" customWidth="1"/>
    <col min="13" max="13" width="15.8571428571429" customWidth="1"/>
  </cols>
  <sheetData>
    <row r="1" ht="44" customHeight="1" spans="1:13">
      <c r="A1" s="3" t="s">
        <v>0</v>
      </c>
      <c r="B1" s="4"/>
      <c r="C1" s="4"/>
      <c r="D1" s="4"/>
      <c r="E1" s="4"/>
      <c r="F1" s="4"/>
      <c r="G1" s="4"/>
      <c r="J1" s="4"/>
      <c r="K1" s="4"/>
      <c r="L1" s="4"/>
      <c r="M1" s="4"/>
    </row>
    <row r="2" s="1" customFormat="1" ht="31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J2"/>
      <c r="K2"/>
      <c r="L2"/>
      <c r="M2"/>
    </row>
    <row r="3" ht="25.5" customHeight="1" spans="1:7">
      <c r="A3" s="7" t="s">
        <v>8</v>
      </c>
      <c r="B3" s="8">
        <v>1</v>
      </c>
      <c r="C3" s="9" t="s">
        <v>9</v>
      </c>
      <c r="D3" s="10"/>
      <c r="E3" s="10"/>
      <c r="F3" s="11"/>
      <c r="G3" s="12"/>
    </row>
    <row r="4" ht="25.5" customHeight="1" spans="1:7">
      <c r="A4" s="13"/>
      <c r="B4" s="10">
        <v>1.1</v>
      </c>
      <c r="C4" s="14" t="s">
        <v>10</v>
      </c>
      <c r="D4" s="10">
        <v>1784</v>
      </c>
      <c r="E4" s="10" t="s">
        <v>11</v>
      </c>
      <c r="F4" s="15"/>
      <c r="G4" s="16">
        <f>D4*F4</f>
        <v>0</v>
      </c>
    </row>
    <row r="5" ht="25.5" customHeight="1" spans="1:7">
      <c r="A5" s="13"/>
      <c r="B5" s="8">
        <v>2</v>
      </c>
      <c r="C5" s="9" t="s">
        <v>12</v>
      </c>
      <c r="D5" s="10"/>
      <c r="E5" s="10"/>
      <c r="F5" s="15"/>
      <c r="G5" s="16"/>
    </row>
    <row r="6" ht="25.5" customHeight="1" spans="1:7">
      <c r="A6" s="13"/>
      <c r="B6" s="10">
        <v>2.1</v>
      </c>
      <c r="C6" s="14" t="s">
        <v>13</v>
      </c>
      <c r="D6" s="10">
        <v>183.89</v>
      </c>
      <c r="E6" s="10" t="s">
        <v>14</v>
      </c>
      <c r="F6" s="15"/>
      <c r="G6" s="16">
        <f t="shared" ref="G5:G36" si="0">D6*F6</f>
        <v>0</v>
      </c>
    </row>
    <row r="7" ht="25.5" customHeight="1" spans="1:7">
      <c r="A7" s="13"/>
      <c r="B7" s="10">
        <v>2.2</v>
      </c>
      <c r="C7" s="14" t="s">
        <v>15</v>
      </c>
      <c r="D7" s="10">
        <v>183.89</v>
      </c>
      <c r="E7" s="10" t="s">
        <v>14</v>
      </c>
      <c r="F7" s="15"/>
      <c r="G7" s="16">
        <f t="shared" si="0"/>
        <v>0</v>
      </c>
    </row>
    <row r="8" ht="25.5" customHeight="1" spans="1:7">
      <c r="A8" s="13"/>
      <c r="B8" s="10">
        <v>2.3</v>
      </c>
      <c r="C8" s="14" t="s">
        <v>16</v>
      </c>
      <c r="D8" s="10">
        <v>183.89</v>
      </c>
      <c r="E8" s="10" t="s">
        <v>14</v>
      </c>
      <c r="F8" s="15"/>
      <c r="G8" s="16">
        <f t="shared" si="0"/>
        <v>0</v>
      </c>
    </row>
    <row r="9" ht="25.5" customHeight="1" spans="1:7">
      <c r="A9" s="13"/>
      <c r="B9" s="10">
        <v>2.4</v>
      </c>
      <c r="C9" s="14" t="s">
        <v>17</v>
      </c>
      <c r="D9" s="10">
        <v>1.433</v>
      </c>
      <c r="E9" s="10" t="s">
        <v>18</v>
      </c>
      <c r="F9" s="15"/>
      <c r="G9" s="16">
        <f t="shared" si="0"/>
        <v>0</v>
      </c>
    </row>
    <row r="10" ht="25.5" customHeight="1" spans="1:7">
      <c r="A10" s="13"/>
      <c r="B10" s="10">
        <v>2.5</v>
      </c>
      <c r="C10" s="14" t="s">
        <v>10</v>
      </c>
      <c r="D10" s="10">
        <v>5801.5</v>
      </c>
      <c r="E10" s="10" t="s">
        <v>11</v>
      </c>
      <c r="F10" s="15"/>
      <c r="G10" s="16">
        <f t="shared" si="0"/>
        <v>0</v>
      </c>
    </row>
    <row r="11" ht="25.5" customHeight="1" spans="1:7">
      <c r="A11" s="13"/>
      <c r="B11" s="8">
        <v>3</v>
      </c>
      <c r="C11" s="9" t="s">
        <v>19</v>
      </c>
      <c r="D11" s="10"/>
      <c r="E11" s="10"/>
      <c r="F11" s="15"/>
      <c r="G11" s="16"/>
    </row>
    <row r="12" ht="25.5" customHeight="1" spans="1:7">
      <c r="A12" s="13"/>
      <c r="B12" s="10">
        <v>3.1</v>
      </c>
      <c r="C12" s="14" t="s">
        <v>13</v>
      </c>
      <c r="D12" s="10">
        <v>86.23</v>
      </c>
      <c r="E12" s="10" t="s">
        <v>20</v>
      </c>
      <c r="F12" s="15"/>
      <c r="G12" s="16">
        <f t="shared" si="0"/>
        <v>0</v>
      </c>
    </row>
    <row r="13" ht="25.5" customHeight="1" spans="1:7">
      <c r="A13" s="13"/>
      <c r="B13" s="10">
        <v>3.2</v>
      </c>
      <c r="C13" s="14" t="s">
        <v>15</v>
      </c>
      <c r="D13" s="10">
        <v>86.23</v>
      </c>
      <c r="E13" s="10" t="s">
        <v>20</v>
      </c>
      <c r="F13" s="15"/>
      <c r="G13" s="16">
        <f t="shared" si="0"/>
        <v>0</v>
      </c>
    </row>
    <row r="14" ht="25.5" customHeight="1" spans="1:7">
      <c r="A14" s="13"/>
      <c r="B14" s="10">
        <v>3.3</v>
      </c>
      <c r="C14" s="14" t="s">
        <v>16</v>
      </c>
      <c r="D14" s="10">
        <v>86.23</v>
      </c>
      <c r="E14" s="10" t="s">
        <v>20</v>
      </c>
      <c r="F14" s="15"/>
      <c r="G14" s="16">
        <f t="shared" si="0"/>
        <v>0</v>
      </c>
    </row>
    <row r="15" ht="25.5" customHeight="1" spans="1:7">
      <c r="A15" s="13"/>
      <c r="B15" s="10">
        <v>3.4</v>
      </c>
      <c r="C15" s="14" t="s">
        <v>17</v>
      </c>
      <c r="D15" s="10">
        <v>5.188</v>
      </c>
      <c r="E15" s="10" t="s">
        <v>18</v>
      </c>
      <c r="F15" s="15"/>
      <c r="G15" s="16">
        <f t="shared" si="0"/>
        <v>0</v>
      </c>
    </row>
    <row r="16" ht="25.5" customHeight="1" spans="1:9">
      <c r="A16" s="13"/>
      <c r="B16" s="10">
        <v>3.5</v>
      </c>
      <c r="C16" s="14" t="s">
        <v>10</v>
      </c>
      <c r="D16" s="17">
        <v>6736.65</v>
      </c>
      <c r="E16" s="10" t="s">
        <v>11</v>
      </c>
      <c r="F16" s="15"/>
      <c r="G16" s="16">
        <f t="shared" si="0"/>
        <v>0</v>
      </c>
      <c r="I16" s="25"/>
    </row>
    <row r="17" ht="25.5" customHeight="1" spans="1:7">
      <c r="A17" s="13"/>
      <c r="B17" s="8">
        <v>4</v>
      </c>
      <c r="C17" s="9" t="s">
        <v>21</v>
      </c>
      <c r="D17" s="10"/>
      <c r="E17" s="10"/>
      <c r="F17" s="15"/>
      <c r="G17" s="16"/>
    </row>
    <row r="18" ht="25.5" customHeight="1" spans="1:7">
      <c r="A18" s="13"/>
      <c r="B18" s="18">
        <v>4.1</v>
      </c>
      <c r="C18" s="14" t="s">
        <v>13</v>
      </c>
      <c r="D18" s="10">
        <v>115.9</v>
      </c>
      <c r="E18" s="10" t="s">
        <v>20</v>
      </c>
      <c r="F18" s="15"/>
      <c r="G18" s="16">
        <f t="shared" si="0"/>
        <v>0</v>
      </c>
    </row>
    <row r="19" ht="25.5" customHeight="1" spans="1:7">
      <c r="A19" s="13"/>
      <c r="B19" s="18">
        <v>4.2</v>
      </c>
      <c r="C19" s="14" t="s">
        <v>15</v>
      </c>
      <c r="D19" s="10">
        <v>115.9</v>
      </c>
      <c r="E19" s="10" t="s">
        <v>20</v>
      </c>
      <c r="F19" s="15"/>
      <c r="G19" s="16">
        <f t="shared" si="0"/>
        <v>0</v>
      </c>
    </row>
    <row r="20" ht="25.5" customHeight="1" spans="1:7">
      <c r="A20" s="13"/>
      <c r="B20" s="18">
        <v>4.3</v>
      </c>
      <c r="C20" s="14" t="s">
        <v>16</v>
      </c>
      <c r="D20" s="10">
        <v>115.9</v>
      </c>
      <c r="E20" s="10" t="s">
        <v>20</v>
      </c>
      <c r="F20" s="15"/>
      <c r="G20" s="16">
        <f t="shared" si="0"/>
        <v>0</v>
      </c>
    </row>
    <row r="21" ht="25.5" customHeight="1" spans="1:7">
      <c r="A21" s="13"/>
      <c r="B21" s="18">
        <v>4.4</v>
      </c>
      <c r="C21" s="14" t="s">
        <v>17</v>
      </c>
      <c r="D21" s="10">
        <v>6.973</v>
      </c>
      <c r="E21" s="10" t="s">
        <v>18</v>
      </c>
      <c r="F21" s="15"/>
      <c r="G21" s="16">
        <f t="shared" si="0"/>
        <v>0</v>
      </c>
    </row>
    <row r="22" ht="25.5" customHeight="1" spans="1:9">
      <c r="A22" s="13"/>
      <c r="B22" s="18">
        <v>4.5</v>
      </c>
      <c r="C22" s="14" t="s">
        <v>10</v>
      </c>
      <c r="D22" s="17">
        <v>13582.43</v>
      </c>
      <c r="E22" s="10" t="s">
        <v>11</v>
      </c>
      <c r="F22" s="15"/>
      <c r="G22" s="16">
        <f t="shared" si="0"/>
        <v>0</v>
      </c>
      <c r="I22" s="26"/>
    </row>
    <row r="23" ht="25.5" customHeight="1" spans="1:7">
      <c r="A23" s="7" t="s">
        <v>22</v>
      </c>
      <c r="B23" s="8">
        <v>1</v>
      </c>
      <c r="C23" s="9" t="s">
        <v>9</v>
      </c>
      <c r="D23" s="16"/>
      <c r="E23" s="12"/>
      <c r="F23" s="15"/>
      <c r="G23" s="16"/>
    </row>
    <row r="24" ht="25.5" customHeight="1" spans="1:7">
      <c r="A24" s="13"/>
      <c r="B24" s="10">
        <v>1.1</v>
      </c>
      <c r="C24" s="14" t="s">
        <v>10</v>
      </c>
      <c r="D24" s="16">
        <v>6426.8</v>
      </c>
      <c r="E24" s="10" t="s">
        <v>11</v>
      </c>
      <c r="F24" s="15"/>
      <c r="G24" s="16">
        <f t="shared" si="0"/>
        <v>0</v>
      </c>
    </row>
    <row r="25" ht="25.5" customHeight="1" spans="1:7">
      <c r="A25" s="13"/>
      <c r="B25" s="8">
        <v>2</v>
      </c>
      <c r="C25" s="9" t="s">
        <v>12</v>
      </c>
      <c r="D25" s="16"/>
      <c r="E25" s="10"/>
      <c r="F25" s="15"/>
      <c r="G25" s="16"/>
    </row>
    <row r="26" ht="25.5" customHeight="1" spans="1:7">
      <c r="A26" s="13"/>
      <c r="B26" s="10">
        <v>2.1</v>
      </c>
      <c r="C26" s="14" t="s">
        <v>13</v>
      </c>
      <c r="D26" s="16">
        <v>287.44</v>
      </c>
      <c r="E26" s="10" t="s">
        <v>20</v>
      </c>
      <c r="F26" s="15"/>
      <c r="G26" s="16">
        <f t="shared" si="0"/>
        <v>0</v>
      </c>
    </row>
    <row r="27" ht="25.5" customHeight="1" spans="1:7">
      <c r="A27" s="13"/>
      <c r="B27" s="10">
        <v>2.2</v>
      </c>
      <c r="C27" s="14" t="s">
        <v>15</v>
      </c>
      <c r="D27" s="16">
        <v>287.44</v>
      </c>
      <c r="E27" s="10" t="s">
        <v>20</v>
      </c>
      <c r="F27" s="15"/>
      <c r="G27" s="16">
        <f t="shared" si="0"/>
        <v>0</v>
      </c>
    </row>
    <row r="28" ht="25.5" customHeight="1" spans="1:7">
      <c r="A28" s="13"/>
      <c r="B28" s="10">
        <v>2.3</v>
      </c>
      <c r="C28" s="14" t="s">
        <v>16</v>
      </c>
      <c r="D28" s="16">
        <v>287.44</v>
      </c>
      <c r="E28" s="10" t="s">
        <v>20</v>
      </c>
      <c r="F28" s="15"/>
      <c r="G28" s="16">
        <f t="shared" si="0"/>
        <v>0</v>
      </c>
    </row>
    <row r="29" ht="25.5" customHeight="1" spans="1:7">
      <c r="A29" s="13"/>
      <c r="B29" s="10">
        <v>2.4</v>
      </c>
      <c r="C29" s="14" t="s">
        <v>17</v>
      </c>
      <c r="D29" s="16">
        <v>2.162</v>
      </c>
      <c r="E29" s="10" t="s">
        <v>18</v>
      </c>
      <c r="F29" s="15"/>
      <c r="G29" s="16">
        <f t="shared" si="0"/>
        <v>0</v>
      </c>
    </row>
    <row r="30" ht="25.5" customHeight="1" spans="1:7">
      <c r="A30" s="13"/>
      <c r="B30" s="10">
        <v>2.5</v>
      </c>
      <c r="C30" s="14" t="s">
        <v>10</v>
      </c>
      <c r="D30" s="18">
        <v>8421.12</v>
      </c>
      <c r="E30" s="10" t="s">
        <v>11</v>
      </c>
      <c r="F30" s="15"/>
      <c r="G30" s="16">
        <f t="shared" si="0"/>
        <v>0</v>
      </c>
    </row>
    <row r="31" ht="25.5" customHeight="1" spans="1:7">
      <c r="A31" s="13"/>
      <c r="B31" s="8">
        <v>3</v>
      </c>
      <c r="C31" s="9" t="s">
        <v>19</v>
      </c>
      <c r="D31" s="18"/>
      <c r="E31" s="10"/>
      <c r="F31" s="15"/>
      <c r="G31" s="16"/>
    </row>
    <row r="32" ht="25.5" customHeight="1" spans="1:7">
      <c r="A32" s="13"/>
      <c r="B32" s="10">
        <v>3.1</v>
      </c>
      <c r="C32" s="14" t="s">
        <v>13</v>
      </c>
      <c r="D32" s="16">
        <v>99.3</v>
      </c>
      <c r="E32" s="10" t="s">
        <v>20</v>
      </c>
      <c r="F32" s="15"/>
      <c r="G32" s="16">
        <f t="shared" si="0"/>
        <v>0</v>
      </c>
    </row>
    <row r="33" ht="25.5" customHeight="1" spans="1:7">
      <c r="A33" s="13"/>
      <c r="B33" s="10">
        <v>3.2</v>
      </c>
      <c r="C33" s="14" t="s">
        <v>15</v>
      </c>
      <c r="D33" s="16">
        <v>99.3</v>
      </c>
      <c r="E33" s="10" t="s">
        <v>20</v>
      </c>
      <c r="F33" s="15"/>
      <c r="G33" s="16">
        <f t="shared" si="0"/>
        <v>0</v>
      </c>
    </row>
    <row r="34" ht="25.5" customHeight="1" spans="1:7">
      <c r="A34" s="13"/>
      <c r="B34" s="10">
        <v>3.3</v>
      </c>
      <c r="C34" s="14" t="s">
        <v>16</v>
      </c>
      <c r="D34" s="16">
        <v>99.3</v>
      </c>
      <c r="E34" s="10" t="s">
        <v>20</v>
      </c>
      <c r="F34" s="15"/>
      <c r="G34" s="16">
        <f t="shared" si="0"/>
        <v>0</v>
      </c>
    </row>
    <row r="35" ht="25.5" customHeight="1" spans="1:7">
      <c r="A35" s="13"/>
      <c r="B35" s="10">
        <v>3.4</v>
      </c>
      <c r="C35" s="14" t="s">
        <v>17</v>
      </c>
      <c r="D35" s="16">
        <v>5.976</v>
      </c>
      <c r="E35" s="10" t="s">
        <v>18</v>
      </c>
      <c r="F35" s="15"/>
      <c r="G35" s="16">
        <f t="shared" si="0"/>
        <v>0</v>
      </c>
    </row>
    <row r="36" ht="25.5" customHeight="1" spans="1:7">
      <c r="A36" s="13"/>
      <c r="B36" s="10">
        <v>3.5</v>
      </c>
      <c r="C36" s="14" t="s">
        <v>10</v>
      </c>
      <c r="D36" s="16">
        <v>7760.16</v>
      </c>
      <c r="E36" s="10" t="s">
        <v>11</v>
      </c>
      <c r="F36" s="15"/>
      <c r="G36" s="16">
        <f t="shared" si="0"/>
        <v>0</v>
      </c>
    </row>
    <row r="37" ht="25.5" customHeight="1" spans="1:7">
      <c r="A37" s="13"/>
      <c r="B37" s="8">
        <v>4</v>
      </c>
      <c r="C37" s="9" t="s">
        <v>21</v>
      </c>
      <c r="D37" s="16"/>
      <c r="E37" s="10"/>
      <c r="F37" s="15"/>
      <c r="G37" s="16"/>
    </row>
    <row r="38" ht="25.5" customHeight="1" spans="1:7">
      <c r="A38" s="13"/>
      <c r="B38" s="18">
        <v>4.1</v>
      </c>
      <c r="C38" s="14" t="s">
        <v>13</v>
      </c>
      <c r="D38" s="16">
        <v>151.3</v>
      </c>
      <c r="E38" s="10" t="s">
        <v>20</v>
      </c>
      <c r="F38" s="15"/>
      <c r="G38" s="16">
        <f t="shared" ref="G37:G62" si="1">D38*F38</f>
        <v>0</v>
      </c>
    </row>
    <row r="39" ht="25.5" customHeight="1" spans="1:7">
      <c r="A39" s="13"/>
      <c r="B39" s="18">
        <v>4.2</v>
      </c>
      <c r="C39" s="14" t="s">
        <v>15</v>
      </c>
      <c r="D39" s="16">
        <v>151.3</v>
      </c>
      <c r="E39" s="10" t="s">
        <v>20</v>
      </c>
      <c r="F39" s="15"/>
      <c r="G39" s="16">
        <f t="shared" si="1"/>
        <v>0</v>
      </c>
    </row>
    <row r="40" ht="25.5" customHeight="1" spans="1:7">
      <c r="A40" s="13"/>
      <c r="B40" s="18">
        <v>4.3</v>
      </c>
      <c r="C40" s="14" t="s">
        <v>16</v>
      </c>
      <c r="D40" s="16">
        <v>151.3</v>
      </c>
      <c r="E40" s="10" t="s">
        <v>20</v>
      </c>
      <c r="F40" s="15"/>
      <c r="G40" s="16">
        <f t="shared" si="1"/>
        <v>0</v>
      </c>
    </row>
    <row r="41" ht="25.5" customHeight="1" spans="1:7">
      <c r="A41" s="13"/>
      <c r="B41" s="18">
        <v>4.4</v>
      </c>
      <c r="C41" s="14" t="s">
        <v>17</v>
      </c>
      <c r="D41" s="16">
        <v>7.298</v>
      </c>
      <c r="E41" s="10" t="s">
        <v>18</v>
      </c>
      <c r="F41" s="15"/>
      <c r="G41" s="16">
        <f t="shared" si="1"/>
        <v>0</v>
      </c>
    </row>
    <row r="42" ht="25.5" customHeight="1" spans="1:7">
      <c r="A42" s="13"/>
      <c r="B42" s="18">
        <v>4.5</v>
      </c>
      <c r="C42" s="14" t="s">
        <v>10</v>
      </c>
      <c r="D42" s="18">
        <v>14214.72</v>
      </c>
      <c r="E42" s="10" t="s">
        <v>11</v>
      </c>
      <c r="F42" s="15"/>
      <c r="G42" s="16">
        <f t="shared" si="1"/>
        <v>0</v>
      </c>
    </row>
    <row r="43" ht="25.5" customHeight="1" spans="1:7">
      <c r="A43" s="7" t="s">
        <v>23</v>
      </c>
      <c r="B43" s="19">
        <v>1</v>
      </c>
      <c r="C43" s="9" t="s">
        <v>9</v>
      </c>
      <c r="D43" s="16"/>
      <c r="E43" s="12"/>
      <c r="F43" s="15"/>
      <c r="G43" s="16"/>
    </row>
    <row r="44" ht="25.5" customHeight="1" spans="1:7">
      <c r="A44" s="13"/>
      <c r="B44" s="20">
        <v>1.1</v>
      </c>
      <c r="C44" s="14" t="s">
        <v>10</v>
      </c>
      <c r="D44" s="16">
        <v>5766.4</v>
      </c>
      <c r="E44" s="10" t="s">
        <v>11</v>
      </c>
      <c r="F44" s="15"/>
      <c r="G44" s="16">
        <f t="shared" si="1"/>
        <v>0</v>
      </c>
    </row>
    <row r="45" ht="25.5" customHeight="1" spans="1:7">
      <c r="A45" s="13"/>
      <c r="B45" s="19">
        <v>2</v>
      </c>
      <c r="C45" s="9" t="s">
        <v>12</v>
      </c>
      <c r="D45" s="16"/>
      <c r="E45" s="10"/>
      <c r="F45" s="15"/>
      <c r="G45" s="16"/>
    </row>
    <row r="46" ht="25.5" customHeight="1" spans="1:9">
      <c r="A46" s="13"/>
      <c r="B46" s="20">
        <v>2.1</v>
      </c>
      <c r="C46" s="14" t="s">
        <v>13</v>
      </c>
      <c r="D46" s="16">
        <v>669.7</v>
      </c>
      <c r="E46" s="10" t="s">
        <v>20</v>
      </c>
      <c r="F46" s="15"/>
      <c r="G46" s="16">
        <f t="shared" si="1"/>
        <v>0</v>
      </c>
      <c r="I46" s="25"/>
    </row>
    <row r="47" ht="25.5" customHeight="1" spans="1:9">
      <c r="A47" s="13"/>
      <c r="B47" s="20">
        <v>2.2</v>
      </c>
      <c r="C47" s="14" t="s">
        <v>15</v>
      </c>
      <c r="D47" s="16">
        <v>669.7</v>
      </c>
      <c r="E47" s="10" t="s">
        <v>20</v>
      </c>
      <c r="F47" s="15"/>
      <c r="G47" s="16">
        <f t="shared" si="1"/>
        <v>0</v>
      </c>
      <c r="I47" s="27"/>
    </row>
    <row r="48" ht="25.5" customHeight="1" spans="1:9">
      <c r="A48" s="13"/>
      <c r="B48" s="20">
        <v>2.3</v>
      </c>
      <c r="C48" s="14" t="s">
        <v>16</v>
      </c>
      <c r="D48" s="16">
        <v>669.7</v>
      </c>
      <c r="E48" s="10" t="s">
        <v>20</v>
      </c>
      <c r="F48" s="15"/>
      <c r="G48" s="16">
        <f t="shared" si="1"/>
        <v>0</v>
      </c>
      <c r="I48" s="25"/>
    </row>
    <row r="49" ht="25.5" customHeight="1" spans="1:7">
      <c r="A49" s="13"/>
      <c r="B49" s="20">
        <v>2.4</v>
      </c>
      <c r="C49" s="14" t="s">
        <v>17</v>
      </c>
      <c r="D49" s="16">
        <v>2.081</v>
      </c>
      <c r="E49" s="10" t="s">
        <v>18</v>
      </c>
      <c r="F49" s="15"/>
      <c r="G49" s="16">
        <f t="shared" si="1"/>
        <v>0</v>
      </c>
    </row>
    <row r="50" ht="25.5" customHeight="1" spans="1:7">
      <c r="A50" s="13"/>
      <c r="B50" s="20">
        <v>2.5</v>
      </c>
      <c r="C50" s="14" t="s">
        <v>10</v>
      </c>
      <c r="D50" s="16">
        <v>20620</v>
      </c>
      <c r="E50" s="10" t="s">
        <v>11</v>
      </c>
      <c r="F50" s="15"/>
      <c r="G50" s="16">
        <f t="shared" si="1"/>
        <v>0</v>
      </c>
    </row>
    <row r="51" ht="25.5" customHeight="1" spans="1:7">
      <c r="A51" s="13"/>
      <c r="B51" s="19">
        <v>3</v>
      </c>
      <c r="C51" s="9" t="s">
        <v>19</v>
      </c>
      <c r="D51" s="16"/>
      <c r="E51" s="10"/>
      <c r="F51" s="15"/>
      <c r="G51" s="16"/>
    </row>
    <row r="52" ht="25.5" customHeight="1" spans="1:7">
      <c r="A52" s="13"/>
      <c r="B52" s="20">
        <v>3.1</v>
      </c>
      <c r="C52" s="14" t="s">
        <v>13</v>
      </c>
      <c r="D52" s="16">
        <v>233.45</v>
      </c>
      <c r="E52" s="10" t="s">
        <v>20</v>
      </c>
      <c r="F52" s="15"/>
      <c r="G52" s="16">
        <f t="shared" si="1"/>
        <v>0</v>
      </c>
    </row>
    <row r="53" ht="25.5" customHeight="1" spans="1:7">
      <c r="A53" s="13"/>
      <c r="B53" s="20">
        <v>3.2</v>
      </c>
      <c r="C53" s="14" t="s">
        <v>15</v>
      </c>
      <c r="D53" s="16">
        <v>233.45</v>
      </c>
      <c r="E53" s="10" t="s">
        <v>20</v>
      </c>
      <c r="F53" s="15"/>
      <c r="G53" s="16">
        <f t="shared" si="1"/>
        <v>0</v>
      </c>
    </row>
    <row r="54" ht="25.5" customHeight="1" spans="1:7">
      <c r="A54" s="13"/>
      <c r="B54" s="20">
        <v>3.3</v>
      </c>
      <c r="C54" s="14" t="s">
        <v>16</v>
      </c>
      <c r="D54" s="16">
        <v>233.45</v>
      </c>
      <c r="E54" s="10" t="s">
        <v>20</v>
      </c>
      <c r="F54" s="15"/>
      <c r="G54" s="16">
        <f t="shared" si="1"/>
        <v>0</v>
      </c>
    </row>
    <row r="55" ht="25.5" customHeight="1" spans="1:7">
      <c r="A55" s="13"/>
      <c r="B55" s="20">
        <v>3.4</v>
      </c>
      <c r="C55" s="14" t="s">
        <v>17</v>
      </c>
      <c r="D55" s="16">
        <v>14.145</v>
      </c>
      <c r="E55" s="10" t="s">
        <v>18</v>
      </c>
      <c r="F55" s="15"/>
      <c r="G55" s="16">
        <f t="shared" si="1"/>
        <v>0</v>
      </c>
    </row>
    <row r="56" ht="25.5" customHeight="1" spans="1:7">
      <c r="A56" s="13"/>
      <c r="B56" s="20">
        <v>3.5</v>
      </c>
      <c r="C56" s="14" t="s">
        <v>10</v>
      </c>
      <c r="D56" s="18">
        <v>18138.58</v>
      </c>
      <c r="E56" s="10" t="s">
        <v>11</v>
      </c>
      <c r="F56" s="15"/>
      <c r="G56" s="16">
        <f t="shared" si="1"/>
        <v>0</v>
      </c>
    </row>
    <row r="57" ht="25.5" customHeight="1" spans="1:7">
      <c r="A57" s="13"/>
      <c r="B57" s="19">
        <v>4</v>
      </c>
      <c r="C57" s="9" t="s">
        <v>21</v>
      </c>
      <c r="D57" s="16"/>
      <c r="E57" s="10"/>
      <c r="F57" s="15"/>
      <c r="G57" s="16"/>
    </row>
    <row r="58" ht="25.5" customHeight="1" spans="1:7">
      <c r="A58" s="13"/>
      <c r="B58" s="20">
        <v>4.1</v>
      </c>
      <c r="C58" s="14" t="s">
        <v>13</v>
      </c>
      <c r="D58" s="16">
        <v>366.32</v>
      </c>
      <c r="E58" s="10" t="s">
        <v>20</v>
      </c>
      <c r="F58" s="15"/>
      <c r="G58" s="16">
        <f t="shared" si="1"/>
        <v>0</v>
      </c>
    </row>
    <row r="59" ht="25.5" customHeight="1" spans="1:7">
      <c r="A59" s="13"/>
      <c r="B59" s="20">
        <v>4.2</v>
      </c>
      <c r="C59" s="14" t="s">
        <v>15</v>
      </c>
      <c r="D59" s="16">
        <v>366.32</v>
      </c>
      <c r="E59" s="10" t="s">
        <v>20</v>
      </c>
      <c r="F59" s="15"/>
      <c r="G59" s="16">
        <f t="shared" si="1"/>
        <v>0</v>
      </c>
    </row>
    <row r="60" ht="25.5" customHeight="1" spans="1:7">
      <c r="A60" s="13"/>
      <c r="B60" s="20">
        <v>4.3</v>
      </c>
      <c r="C60" s="14" t="s">
        <v>16</v>
      </c>
      <c r="D60" s="16">
        <v>366.32</v>
      </c>
      <c r="E60" s="10" t="s">
        <v>20</v>
      </c>
      <c r="F60" s="15"/>
      <c r="G60" s="16">
        <f t="shared" si="1"/>
        <v>0</v>
      </c>
    </row>
    <row r="61" ht="25.5" customHeight="1" spans="1:7">
      <c r="A61" s="13"/>
      <c r="B61" s="20">
        <v>4.4</v>
      </c>
      <c r="C61" s="14" t="s">
        <v>17</v>
      </c>
      <c r="D61" s="16">
        <v>22.039</v>
      </c>
      <c r="E61" s="10" t="s">
        <v>18</v>
      </c>
      <c r="F61" s="15"/>
      <c r="G61" s="16">
        <f t="shared" si="1"/>
        <v>0</v>
      </c>
    </row>
    <row r="62" ht="25.5" customHeight="1" spans="1:7">
      <c r="A62" s="13"/>
      <c r="B62" s="20">
        <v>4.5</v>
      </c>
      <c r="C62" s="14" t="s">
        <v>10</v>
      </c>
      <c r="D62" s="18">
        <v>42928.3</v>
      </c>
      <c r="E62" s="10" t="s">
        <v>11</v>
      </c>
      <c r="F62" s="15"/>
      <c r="G62" s="16">
        <f t="shared" si="1"/>
        <v>0</v>
      </c>
    </row>
    <row r="63" ht="27" customHeight="1" spans="1:7">
      <c r="A63" s="21" t="s">
        <v>24</v>
      </c>
      <c r="B63" s="22"/>
      <c r="C63" s="22"/>
      <c r="D63" s="23"/>
      <c r="E63" s="23"/>
      <c r="F63" s="23"/>
      <c r="G63" s="24">
        <f>SUM(G4:G62)</f>
        <v>0</v>
      </c>
    </row>
  </sheetData>
  <sheetProtection algorithmName="SHA-512" hashValue="m8xomeb6LUOchyeGIcR/SH/lfM24o8DgeDYETFCwcL19+yNKCyMlRjBewAL1z9pwwRvUCxsKK0tJMTtF9wRddA==" saltValue="p+9lflmwhgKWj7eCtzLmFg==" spinCount="100000" sheet="1" selectLockedCells="1" objects="1"/>
  <protectedRanges>
    <protectedRange password="EA57" sqref="F3:G63" name="区域1" securityDescriptor="O:WDG:WDD:"/>
  </protectedRanges>
  <mergeCells count="5">
    <mergeCell ref="A1:G1"/>
    <mergeCell ref="A63:C63"/>
    <mergeCell ref="A3:A22"/>
    <mergeCell ref="A23:A42"/>
    <mergeCell ref="A43:A62"/>
  </mergeCells>
  <dataValidations count="1">
    <dataValidation type="custom" allowBlank="1" showInputMessage="1" showErrorMessage="1" errorTitle="合计保留两位小数" sqref="G4:G62">
      <formula1>G4:G62</formula1>
    </dataValidation>
  </dataValidations>
  <pageMargins left="0.472222222222222" right="0.432638888888889" top="0.511805555555556" bottom="0.472222222222222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李建峰</cp:lastModifiedBy>
  <dcterms:created xsi:type="dcterms:W3CDTF">2025-03-17T16:53:00Z</dcterms:created>
  <dcterms:modified xsi:type="dcterms:W3CDTF">2025-03-25T05:25:01Z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AA796A9608BC4807BE47043ED6E3BFEC_13</vt:lpwstr>
  </property>
  <property fmtid="{D5CDD505-2E9C-101B-9397-08002B2CF9AE}" pid="3" name="KSOProductBuildVer">
    <vt:lpwstr>2052-12.1.0.20305</vt:lpwstr>
  </property>
</Properties>
</file>