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封面" sheetId="13" r:id="rId1"/>
    <sheet name="汇总表" sheetId="9" r:id="rId2"/>
    <sheet name="建筑工程" sheetId="2" r:id="rId3"/>
    <sheet name="机电" sheetId="6" r:id="rId4"/>
    <sheet name="输水管道" sheetId="7" r:id="rId5"/>
    <sheet name="临时 " sheetId="10" r:id="rId6"/>
  </sheets>
  <definedNames>
    <definedName name="_xlnm.Print_Titles" localSheetId="2">建筑工程!$1:$3</definedName>
    <definedName name="_xlnm.Print_Titles" localSheetId="3">机电!$1:$4</definedName>
    <definedName name="_xlnm.Print_Area" localSheetId="3">机电!$A$1:$I$20</definedName>
    <definedName name="_xlnm.Print_Titles" localSheetId="4">输水管道!$1:$4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<sst xmlns="http://schemas.openxmlformats.org/spreadsheetml/2006/main" count="351" uniqueCount="241">
  <si>
    <t>乌兰察布市2025年大中型水库移民后期扶持项目兴和县皂火口自然村给排水保障工程</t>
  </si>
  <si>
    <t xml:space="preserve">招标工程量清单 </t>
  </si>
  <si>
    <t>招  标  人：</t>
  </si>
  <si>
    <t>造价咨询人：</t>
  </si>
  <si>
    <t>(单位盖章)</t>
  </si>
  <si>
    <t>(单位资质专用章)</t>
  </si>
  <si>
    <t>法定代理人
或其授权人：</t>
  </si>
  <si>
    <t>(签字或盖章)</t>
  </si>
  <si>
    <t>编  制  人：</t>
  </si>
  <si>
    <t>复  核  人：</t>
  </si>
  <si>
    <t>(造价人员签字盖专用章)</t>
  </si>
  <si>
    <t>(造价工程师签字盖专用章)</t>
  </si>
  <si>
    <t>编 制 时 间：</t>
  </si>
  <si>
    <t xml:space="preserve">    年   月   日</t>
  </si>
  <si>
    <t>复 核 时 间：</t>
  </si>
  <si>
    <t>扉—2</t>
  </si>
  <si>
    <t>投标报价汇总表</t>
  </si>
  <si>
    <t>项目名称：乌兰察布市2025年大中型水库移民后期扶持项目兴和县皂火口自然村给排水保障工程</t>
  </si>
  <si>
    <t>编号</t>
  </si>
  <si>
    <t>工程及费用名称</t>
  </si>
  <si>
    <t>金额（元）</t>
  </si>
  <si>
    <t>Ⅰ</t>
  </si>
  <si>
    <t>第一部分：建筑工程</t>
  </si>
  <si>
    <t>Ⅱ</t>
  </si>
  <si>
    <t>第二部分：机电设备及安装工程</t>
  </si>
  <si>
    <t>Ⅲ</t>
  </si>
  <si>
    <t>第三部分：输水管道设备及安装工程</t>
  </si>
  <si>
    <t>Ⅳ</t>
  </si>
  <si>
    <t>第四部分：临时工程</t>
  </si>
  <si>
    <t>合计</t>
  </si>
  <si>
    <t>建筑工程</t>
  </si>
  <si>
    <t>序号</t>
  </si>
  <si>
    <t>工程或费用名称</t>
  </si>
  <si>
    <t>项目特征</t>
  </si>
  <si>
    <t>单位</t>
  </si>
  <si>
    <t>数量</t>
  </si>
  <si>
    <t>单价（元）</t>
  </si>
  <si>
    <t>合计（元）</t>
  </si>
  <si>
    <t>第一部分  建筑工程</t>
  </si>
  <si>
    <t>一</t>
  </si>
  <si>
    <t>土方工程</t>
  </si>
  <si>
    <t>给水管道土方开挖</t>
  </si>
  <si>
    <t>1.土壤类别:一、二类土
2.挖土深度:详见设计图纸</t>
  </si>
  <si>
    <t>m3</t>
  </si>
  <si>
    <t>雨水管道土方开挖</t>
  </si>
  <si>
    <t>给水、雨水管道同沟槽土方开挖</t>
  </si>
  <si>
    <t>给水管道碎石层开挖</t>
  </si>
  <si>
    <t>1.土壤类别:三类土
2.挖土深度:详见设计图纸</t>
  </si>
  <si>
    <t>管沟土方回填</t>
  </si>
  <si>
    <t>1.密实度要求:满足设计规范要求
2.填方材料品种:素土
3.填方来源、运距:本桩利用</t>
  </si>
  <si>
    <t>砂垫层</t>
  </si>
  <si>
    <t xml:space="preserve">1.填方材料品种：中粗砂
2.分层压实厚度15cm
3.压实系数：95%以上
</t>
  </si>
  <si>
    <t>余方弃置（3km）</t>
  </si>
  <si>
    <t>1.废弃料品种:废弃土方
2.运:3km</t>
  </si>
  <si>
    <t>二</t>
  </si>
  <si>
    <t>水源工程</t>
  </si>
  <si>
    <t>混凝土井房拆除</t>
  </si>
  <si>
    <t>1、拆除原有井房
2、尺寸规格：3m×4m</t>
  </si>
  <si>
    <t>m2</t>
  </si>
  <si>
    <t>井房基础土方开挖</t>
  </si>
  <si>
    <t>C30 混凝土地板</t>
  </si>
  <si>
    <t>1、混凝土强度等级C30</t>
  </si>
  <si>
    <t>钢筋加工及安装</t>
  </si>
  <si>
    <t>1.钢筋种类:HRB
2.钢筋规格:Φ10</t>
  </si>
  <si>
    <t>t</t>
  </si>
  <si>
    <t>混凝土预制井房</t>
  </si>
  <si>
    <t>1.成品预制</t>
  </si>
  <si>
    <t>井房涂料</t>
  </si>
  <si>
    <t>1.井房内外喷涂料</t>
  </si>
  <si>
    <t>浆砌块石</t>
  </si>
  <si>
    <t>1.部位:基础             2.材料品种、规格:块石
3.砂浆强度等级:水泥砂浆M10</t>
  </si>
  <si>
    <t>井台基座</t>
  </si>
  <si>
    <t>1、混凝土强度等级C25</t>
  </si>
  <si>
    <t>井房内阀门井</t>
  </si>
  <si>
    <t>1、直径1.5米，混凝土预制
，含混凝土井盖</t>
  </si>
  <si>
    <t>座</t>
  </si>
  <si>
    <t>三</t>
  </si>
  <si>
    <t>供水工程</t>
  </si>
  <si>
    <t>混凝土路面凿除</t>
  </si>
  <si>
    <t>1.材质:混凝土类（无筋）
2.厚:20cm</t>
  </si>
  <si>
    <t>混凝土余方弃置</t>
  </si>
  <si>
    <t>1.废弃料品种:工程废料
2.运:3km</t>
  </si>
  <si>
    <t>切缝</t>
  </si>
  <si>
    <t>1、道路拆除切缝
2、切缝深度20cm</t>
  </si>
  <si>
    <t>米</t>
  </si>
  <si>
    <t>垫层料填筑</t>
  </si>
  <si>
    <t>1.石料规格:天然砂砾
2.厚度:20 cm</t>
  </si>
  <si>
    <t>混凝土路面</t>
  </si>
  <si>
    <t>1.混凝土强度等级:C30
2.厚度:20cm</t>
  </si>
  <si>
    <t>混凝土预制阀门井</t>
  </si>
  <si>
    <t>1、直径1.2米，混凝土预，含混凝土井盖</t>
  </si>
  <si>
    <t>拉管</t>
  </si>
  <si>
    <t>1、土壤类别：一、二类土
2、管径：De125</t>
  </si>
  <si>
    <t>入户打孔</t>
  </si>
  <si>
    <t>个</t>
  </si>
  <si>
    <t>四</t>
  </si>
  <si>
    <t>雨水工程</t>
  </si>
  <si>
    <t>沉泥井  φ900</t>
  </si>
  <si>
    <t>1.沉泥井Φ900
2.详见图集12S522-26页
3.混凝土模块</t>
  </si>
  <si>
    <t>沉泥井φ1500</t>
  </si>
  <si>
    <t>1.沉泥井Φ1500
2.详见图集12S522-26页
3.混凝土模块</t>
  </si>
  <si>
    <t>单箅平篦式雨水 口</t>
  </si>
  <si>
    <t>1.雨水口
680x380
2.详见图集6MS201-8
3.砖砌</t>
  </si>
  <si>
    <t>检查井φ900</t>
  </si>
  <si>
    <t>1.检查井Φ900
2.详见图集12S522-21页
3.混凝土模块</t>
  </si>
  <si>
    <t>检查井φ1500</t>
  </si>
  <si>
    <t>1.检查井Φ1500
2.详见图集12S522-21页
3.混凝土模块</t>
  </si>
  <si>
    <t>排出 口</t>
  </si>
  <si>
    <t>1、混凝土强度等级C30
2、具体做法详见图集6mS201-
9,页5、页19</t>
  </si>
  <si>
    <t>五</t>
  </si>
  <si>
    <t>路灯工程</t>
  </si>
  <si>
    <t>路灯土方开挖及弃置</t>
  </si>
  <si>
    <t>1.土壤类别:一、二类土
2.挖土深度:1m 以内
3.运距:投标单位自行考虑</t>
  </si>
  <si>
    <t>路灯混凝土基础</t>
  </si>
  <si>
    <t>1.名称:混凝土基础
2.混凝土强度等级:C30</t>
  </si>
  <si>
    <t>六</t>
  </si>
  <si>
    <t>铺装工程</t>
  </si>
  <si>
    <t>基底压实</t>
  </si>
  <si>
    <t>整形 碾压</t>
  </si>
  <si>
    <t>1.石料规格:天然砂砾
2.厚:20cm</t>
  </si>
  <si>
    <t>混凝土基层</t>
  </si>
  <si>
    <t>C20混凝土基层厚15cm</t>
  </si>
  <si>
    <t>水泥砂浆</t>
  </si>
  <si>
    <t>M10水泥砂浆厚3cm</t>
  </si>
  <si>
    <t>面包砖</t>
  </si>
  <si>
    <t>1.面包砖厚6cm</t>
  </si>
  <si>
    <t>七</t>
  </si>
  <si>
    <t>屋顶修缮工程</t>
  </si>
  <si>
    <t>房屋屋顶换瓦</t>
  </si>
  <si>
    <t>1、部位：屋顶
2、更换瓦屋面</t>
  </si>
  <si>
    <t>八</t>
  </si>
  <si>
    <t>监控安装工程</t>
  </si>
  <si>
    <t>监控土方开挖及弃置</t>
  </si>
  <si>
    <t>监控杆混凝土基础</t>
  </si>
  <si>
    <t>九</t>
  </si>
  <si>
    <t>村名特色标志石牌安装工程</t>
  </si>
  <si>
    <t>普通混凝土</t>
  </si>
  <si>
    <t>1.混凝土等级强度：C25</t>
  </si>
  <si>
    <t>砌砖</t>
  </si>
  <si>
    <t>1.部位:基础
2.材料品种、规格:小红砖</t>
  </si>
  <si>
    <t>西域红毛面花岗石贴面</t>
  </si>
  <si>
    <t>1.贴面材质：
西域红毛面花岗石</t>
  </si>
  <si>
    <t>特色巨石</t>
  </si>
  <si>
    <t>1.特色巨石
2.尺寸：
1.7m*2.5m
3.具体刻字甲方自定</t>
  </si>
  <si>
    <t>块</t>
  </si>
  <si>
    <t>机电设备及安装工程</t>
  </si>
  <si>
    <t>名称及规格</t>
  </si>
  <si>
    <t>设备费</t>
  </si>
  <si>
    <t>安装费</t>
  </si>
  <si>
    <t>第二部分  机电设备及安装</t>
  </si>
  <si>
    <t>1.1</t>
  </si>
  <si>
    <t>超声波远传水表</t>
  </si>
  <si>
    <t>1.超声波远传水表</t>
  </si>
  <si>
    <t>组</t>
  </si>
  <si>
    <t>1.2</t>
  </si>
  <si>
    <t>机井水泵</t>
  </si>
  <si>
    <t>1.名称:潜水泵
2.型号:QJ10-130/27</t>
  </si>
  <si>
    <t>套</t>
  </si>
  <si>
    <t>1.3</t>
  </si>
  <si>
    <t>电缆安装及敷设</t>
  </si>
  <si>
    <t>1.型号、规格 ：YILV22-3x35+1x16</t>
  </si>
  <si>
    <t>m</t>
  </si>
  <si>
    <t>1.4</t>
  </si>
  <si>
    <t>恒压变频柜11KW</t>
  </si>
  <si>
    <t>1.11KW变频柜（含变频器）</t>
  </si>
  <si>
    <t>1.5</t>
  </si>
  <si>
    <t>远传压力表</t>
  </si>
  <si>
    <t>1.压力表2、压力1Mpa</t>
  </si>
  <si>
    <t>1.6</t>
  </si>
  <si>
    <t>水表数据终端</t>
  </si>
  <si>
    <t>1.中央处理器 ，主板，内存16GB DDR5双通道内存套装，中端显卡，含显示器及配件和读卡器。</t>
  </si>
  <si>
    <t>1.7</t>
  </si>
  <si>
    <t>远传水表安装</t>
  </si>
  <si>
    <t>1.DN25刷卡充值智能水表</t>
  </si>
  <si>
    <t>1.8</t>
  </si>
  <si>
    <t>消毒设备</t>
  </si>
  <si>
    <t>1.紫外线消毒设备</t>
  </si>
  <si>
    <t>1.9</t>
  </si>
  <si>
    <t>监控杆及监控器</t>
  </si>
  <si>
    <t>4G太阳能双摄像头监控器360度全景
800万全彩夜视 阴雨天长续航120w120AH带
512G卡+立杆</t>
  </si>
  <si>
    <t>1.10</t>
  </si>
  <si>
    <t>4G 网卡 3 年</t>
  </si>
  <si>
    <t>1.规格：4G无线网卡
2.时限：3年</t>
  </si>
  <si>
    <t>张</t>
  </si>
  <si>
    <t>1.11</t>
  </si>
  <si>
    <t>单臂路灯</t>
  </si>
  <si>
    <t>1.名称:6.5米单臂路灯2.灯杆：Q235钢质，采用热浸锌内外表面防腐处理，厚度≥80um，符合GB/T13912－92标准，使用寿命不低于30年
2.多晶硅光伏板及锂电池4.配套法兰盘及预埋件
3.成套安装满足设计使用要求</t>
  </si>
  <si>
    <t>1.12</t>
  </si>
  <si>
    <t>闸阀</t>
  </si>
  <si>
    <t>1.类型:闸阀2.材质:铜3.规格、压力等级:DN125</t>
  </si>
  <si>
    <t>1.13</t>
  </si>
  <si>
    <t>逆止阀</t>
  </si>
  <si>
    <t>1.类型：逆止阀2.材质:铜3.规格、压力等级:DN125</t>
  </si>
  <si>
    <t>1.14</t>
  </si>
  <si>
    <t>防盗门</t>
  </si>
  <si>
    <t>1.门代号及洞口尺寸:900*2000
2.门框、材质:乙级防盗门</t>
  </si>
  <si>
    <t>樘</t>
  </si>
  <si>
    <t>1.15</t>
  </si>
  <si>
    <t>套管</t>
  </si>
  <si>
    <t>1、预留地埋电缆套管2、型号：UPVC套管φ50</t>
  </si>
  <si>
    <t>输水管道设备及安装工程</t>
  </si>
  <si>
    <t>第三部分 管道设备及安装</t>
  </si>
  <si>
    <t>输水管道</t>
  </si>
  <si>
    <t xml:space="preserve">1.6MpaPE100管De75 </t>
  </si>
  <si>
    <t>1.PE100级De75管，承压1.6Mpa，含配套法兰及弯头</t>
  </si>
  <si>
    <t>1.6MpaPE100 管 De63</t>
  </si>
  <si>
    <t>1.PE100级De63管，承压1.6Mpa，含配套法兰及弯头</t>
  </si>
  <si>
    <t>1.6MpaPE100 管Dee50</t>
  </si>
  <si>
    <t>1.PE100级De50管，承压1.6Mpa，含配套法兰及弯头</t>
  </si>
  <si>
    <t>1.6MpaPE100 管De40</t>
  </si>
  <si>
    <t>1.PE100级De40管，承压1.6Mpa，含配套法兰及弯头</t>
  </si>
  <si>
    <t>1.6MpaPE100 管De32</t>
  </si>
  <si>
    <t>1.PE100级De32管，承压1.6Mpa，含配套法兰及弯头</t>
  </si>
  <si>
    <t>1.6MpaPE100 管De25</t>
  </si>
  <si>
    <t>PP-R 管 De25</t>
  </si>
  <si>
    <t>1.PE-R给水管Φ25mm         2.水压试验</t>
  </si>
  <si>
    <t>给水堵头</t>
  </si>
  <si>
    <t>1.De25给水堵头</t>
  </si>
  <si>
    <t>球阀安装</t>
  </si>
  <si>
    <t>1.型号、规格：DN32          2.材质：铜</t>
  </si>
  <si>
    <t>水龙头、管件</t>
  </si>
  <si>
    <t>1.型号、规格：入户管道配件</t>
  </si>
  <si>
    <t>水表安装</t>
  </si>
  <si>
    <t>雨水管道</t>
  </si>
  <si>
    <t>2.1</t>
  </si>
  <si>
    <t>钢帯增强聚乙烯(PE)螺
旋波纹管dn300</t>
  </si>
  <si>
    <t>1.材质：钢带增强聚乙烯（PE）螺旋波纹管
2.管径：DN300</t>
  </si>
  <si>
    <t>2.2</t>
  </si>
  <si>
    <t>钢帯增强聚乙烯(PE)螺
旋波纹管dn500</t>
  </si>
  <si>
    <t>1.材质：钢带增强聚乙烯（PE）螺旋波纹管
2.管径：DN500</t>
  </si>
  <si>
    <t>2.3</t>
  </si>
  <si>
    <t>钢帯增强聚乙烯(PE)螺
旋波纹管dn700</t>
  </si>
  <si>
    <t>1.材质：钢带增强聚乙烯（PE）螺旋波纹管
2.管径：DN700</t>
  </si>
  <si>
    <t xml:space="preserve">临时工程
 </t>
  </si>
  <si>
    <r>
      <rPr>
        <sz val="11"/>
        <color rgb="FF000000"/>
        <rFont val="宋体"/>
        <charset val="134"/>
      </rPr>
      <t>单</t>
    </r>
    <r>
      <rPr>
        <sz val="11"/>
        <color rgb="FF000000"/>
        <rFont val="宋体"/>
        <charset val="134"/>
      </rPr>
      <t xml:space="preserve"> </t>
    </r>
    <r>
      <rPr>
        <sz val="11"/>
        <color rgb="FF000000"/>
        <rFont val="宋体"/>
        <charset val="134"/>
      </rPr>
      <t>位</t>
    </r>
  </si>
  <si>
    <r>
      <rPr>
        <sz val="11"/>
        <color rgb="FF000000"/>
        <rFont val="宋体"/>
        <charset val="134"/>
      </rPr>
      <t>数</t>
    </r>
    <r>
      <rPr>
        <sz val="11"/>
        <color rgb="FF000000"/>
        <rFont val="宋体"/>
        <charset val="134"/>
      </rPr>
      <t xml:space="preserve"> </t>
    </r>
    <r>
      <rPr>
        <sz val="11"/>
        <color rgb="FF000000"/>
        <rFont val="宋体"/>
        <charset val="134"/>
      </rPr>
      <t>量</t>
    </r>
  </si>
  <si>
    <t>合价（元）</t>
  </si>
  <si>
    <t>施工房屋建筑工程</t>
  </si>
  <si>
    <r>
      <rPr>
        <sz val="11"/>
        <color rgb="FF000000"/>
        <rFont val="宋体"/>
        <charset val="134"/>
      </rPr>
      <t>m</t>
    </r>
    <r>
      <rPr>
        <sz val="7"/>
        <color rgb="FF000000"/>
        <rFont val="宋体"/>
        <charset val="134"/>
      </rPr>
      <t>2</t>
    </r>
  </si>
  <si>
    <t>安全生产费（2.5%）</t>
  </si>
  <si>
    <t>项</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</si>
</sst>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_ "/>
    <numFmt numFmtId="178" formatCode="0.0_ "/>
  </numFmts>
  <fonts count="48">
    <font>
      <sz val="11"/>
      <color rgb="FF000000"/>
      <name val="Arial"/>
      <charset val="204"/>
    </font>
    <font>
      <sz val="11"/>
      <color theme="1"/>
      <name val="宋体"/>
      <charset val="134"/>
      <scheme val="minor"/>
    </font>
    <font>
      <b/>
      <sz val="14"/>
      <color rgb="FF000000"/>
      <name val="宋体"/>
      <charset val="134"/>
    </font>
    <font>
      <sz val="11"/>
      <color rgb="FF000000"/>
      <name val="宋体"/>
      <charset val="134"/>
    </font>
    <font>
      <sz val="10.5"/>
      <color rgb="FF000000"/>
      <name val="Arial"/>
      <charset val="134"/>
    </font>
    <font>
      <b/>
      <sz val="11"/>
      <color rgb="FF000000"/>
      <name val="宋体"/>
      <charset val="134"/>
    </font>
    <font>
      <b/>
      <sz val="10.5"/>
      <color rgb="FF000000"/>
      <name val="Arial"/>
      <charset val="134"/>
    </font>
    <font>
      <b/>
      <sz val="11"/>
      <color rgb="FF000000"/>
      <name val="宋体"/>
      <charset val="204"/>
    </font>
    <font>
      <sz val="11"/>
      <color rgb="FF000000"/>
      <name val="宋体"/>
      <charset val="204"/>
    </font>
    <font>
      <sz val="10"/>
      <color rgb="FF000000"/>
      <name val="宋体"/>
      <charset val="204"/>
    </font>
    <font>
      <b/>
      <sz val="18"/>
      <name val="宋体"/>
      <charset val="134"/>
    </font>
    <font>
      <b/>
      <sz val="10"/>
      <name val="宋体"/>
      <charset val="134"/>
    </font>
    <font>
      <b/>
      <sz val="10"/>
      <color rgb="FF000000"/>
      <name val="宋体"/>
      <charset val="204"/>
    </font>
    <font>
      <b/>
      <sz val="10"/>
      <color rgb="FF000000"/>
      <name val="宋体"/>
      <charset val="134"/>
    </font>
    <font>
      <sz val="10"/>
      <color rgb="FF000000"/>
      <name val="宋体"/>
      <charset val="134"/>
    </font>
    <font>
      <sz val="10"/>
      <name val="宋体"/>
      <charset val="134"/>
    </font>
    <font>
      <sz val="10"/>
      <color indexed="8"/>
      <name val="宋体"/>
      <charset val="134"/>
    </font>
    <font>
      <b/>
      <sz val="11"/>
      <name val="宋体"/>
      <charset val="134"/>
    </font>
    <font>
      <sz val="11"/>
      <name val="宋体"/>
      <charset val="134"/>
    </font>
    <font>
      <sz val="10"/>
      <color indexed="8"/>
      <name val="宋体"/>
      <charset val="0"/>
    </font>
    <font>
      <b/>
      <sz val="16"/>
      <color theme="1"/>
      <name val="宋体"/>
      <charset val="134"/>
      <scheme val="minor"/>
    </font>
    <font>
      <sz val="10.5"/>
      <color rgb="FF000000"/>
      <name val="宋体"/>
      <charset val="134"/>
    </font>
    <font>
      <sz val="11"/>
      <color indexed="8"/>
      <name val="宋体"/>
      <charset val="134"/>
    </font>
    <font>
      <sz val="20"/>
      <name val="宋体"/>
      <charset val="134"/>
    </font>
    <font>
      <sz val="9"/>
      <name val="宋体"/>
      <charset val="134"/>
    </font>
    <font>
      <sz val="12"/>
      <name val="宋体"/>
      <charset val="134"/>
    </font>
    <font>
      <sz val="22"/>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color rgb="FF000000"/>
      <name val="Arial"/>
      <charset val="134"/>
    </font>
    <font>
      <sz val="7"/>
      <color rgb="FF000000"/>
      <name val="宋体"/>
      <charset val="134"/>
    </font>
  </fonts>
  <fills count="34">
    <fill>
      <patternFill patternType="none"/>
    </fill>
    <fill>
      <patternFill patternType="gray125"/>
    </fill>
    <fill>
      <patternFill patternType="solid">
        <fgColor indexed="9"/>
        <bgColor indexed="1"/>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31">
    <border>
      <left/>
      <right/>
      <top/>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auto="1"/>
      </left>
      <right style="thin">
        <color auto="1"/>
      </right>
      <top style="thin">
        <color rgb="FF000000"/>
      </top>
      <bottom style="thin">
        <color auto="1"/>
      </bottom>
      <diagonal/>
    </border>
    <border>
      <left style="thin">
        <color rgb="FF000000"/>
      </left>
      <right style="thin">
        <color auto="1"/>
      </right>
      <top style="thin">
        <color rgb="FF000000"/>
      </top>
      <bottom style="thin">
        <color rgb="FF000000"/>
      </bottom>
      <diagonal/>
    </border>
    <border>
      <left style="thin">
        <color auto="1"/>
      </left>
      <right style="thin">
        <color auto="1"/>
      </right>
      <top style="thin">
        <color rgb="FF000000"/>
      </top>
      <bottom style="thin">
        <color rgb="FF000000"/>
      </bottom>
      <diagonal/>
    </border>
    <border>
      <left style="thin">
        <color auto="1"/>
      </left>
      <right style="thin">
        <color rgb="FF000000"/>
      </right>
      <top style="thin">
        <color rgb="FF000000"/>
      </top>
      <bottom style="thin">
        <color rgb="FF000000"/>
      </bottom>
      <diagonal/>
    </border>
    <border>
      <left style="thin">
        <color indexed="8"/>
      </left>
      <right style="thin">
        <color indexed="8"/>
      </right>
      <top style="thin">
        <color indexed="8"/>
      </top>
      <bottom style="thin">
        <color indexed="8"/>
      </bottom>
      <diagonal/>
    </border>
    <border>
      <left style="thin">
        <color auto="1"/>
      </left>
      <right/>
      <top style="thin">
        <color rgb="FF000000"/>
      </top>
      <bottom style="thin">
        <color auto="1"/>
      </bottom>
      <diagonal/>
    </border>
    <border>
      <left style="thin">
        <color auto="1"/>
      </left>
      <right/>
      <top style="thin">
        <color auto="1"/>
      </top>
      <bottom style="thin">
        <color auto="1"/>
      </bottom>
      <diagonal/>
    </border>
    <border>
      <left/>
      <right style="thin">
        <color rgb="FF000000"/>
      </right>
      <top style="thin">
        <color rgb="FF000000"/>
      </top>
      <bottom style="thin">
        <color rgb="FF000000"/>
      </bottom>
      <diagonal/>
    </border>
    <border>
      <left style="thin">
        <color auto="1"/>
      </left>
      <right style="thin">
        <color auto="1"/>
      </right>
      <top style="thin">
        <color auto="1"/>
      </top>
      <bottom/>
      <diagonal/>
    </border>
    <border>
      <left style="thin">
        <color auto="1"/>
      </left>
      <right style="thin">
        <color auto="1"/>
      </right>
      <top style="thin">
        <color indexed="8"/>
      </top>
      <bottom/>
      <diagonal/>
    </border>
    <border>
      <left style="thin">
        <color rgb="FF000000"/>
      </left>
      <right/>
      <top style="thin">
        <color rgb="FF000000"/>
      </top>
      <bottom/>
      <diagonal/>
    </border>
    <border>
      <left style="thin">
        <color indexed="8"/>
      </left>
      <right style="thin">
        <color indexed="8"/>
      </right>
      <top style="thin">
        <color indexed="8"/>
      </top>
      <bottom style="thin">
        <color auto="1"/>
      </bottom>
      <diagonal/>
    </border>
    <border>
      <left style="thin">
        <color rgb="FF000000"/>
      </left>
      <right style="thin">
        <color auto="1"/>
      </right>
      <top style="thin">
        <color indexed="8"/>
      </top>
      <bottom style="thin">
        <color indexed="8"/>
      </bottom>
      <diagonal/>
    </border>
    <border>
      <left style="thin">
        <color rgb="FF000000"/>
      </left>
      <right style="thin">
        <color auto="1"/>
      </right>
      <top style="thin">
        <color auto="1"/>
      </top>
      <bottom style="thin">
        <color auto="1"/>
      </bottom>
      <diagonal/>
    </border>
    <border>
      <left/>
      <right/>
      <top/>
      <bottom style="thin">
        <color indexed="8"/>
      </bottom>
      <diagonal/>
    </border>
    <border>
      <left/>
      <right/>
      <top style="thin">
        <color indexed="8"/>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1" fillId="0" borderId="0" applyFont="0" applyFill="0" applyBorder="0" applyAlignment="0" applyProtection="0">
      <alignment vertical="center"/>
    </xf>
    <xf numFmtId="44" fontId="1" fillId="0" borderId="0" applyFont="0" applyFill="0" applyBorder="0" applyAlignment="0" applyProtection="0">
      <alignment vertical="center"/>
    </xf>
    <xf numFmtId="9" fontId="1" fillId="0" borderId="0" applyFont="0" applyFill="0" applyBorder="0" applyAlignment="0" applyProtection="0">
      <alignment vertical="center"/>
    </xf>
    <xf numFmtId="41" fontId="1" fillId="0" borderId="0" applyFont="0" applyFill="0" applyBorder="0" applyAlignment="0" applyProtection="0">
      <alignment vertical="center"/>
    </xf>
    <xf numFmtId="42" fontId="1" fillId="0" borderId="0" applyFon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1" fillId="3" borderId="23" applyNumberFormat="0" applyFont="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24" applyNumberFormat="0" applyFill="0" applyAlignment="0" applyProtection="0">
      <alignment vertical="center"/>
    </xf>
    <xf numFmtId="0" fontId="33" fillId="0" borderId="24" applyNumberFormat="0" applyFill="0" applyAlignment="0" applyProtection="0">
      <alignment vertical="center"/>
    </xf>
    <xf numFmtId="0" fontId="34" fillId="0" borderId="25" applyNumberFormat="0" applyFill="0" applyAlignment="0" applyProtection="0">
      <alignment vertical="center"/>
    </xf>
    <xf numFmtId="0" fontId="34" fillId="0" borderId="0" applyNumberFormat="0" applyFill="0" applyBorder="0" applyAlignment="0" applyProtection="0">
      <alignment vertical="center"/>
    </xf>
    <xf numFmtId="0" fontId="35" fillId="4" borderId="26" applyNumberFormat="0" applyAlignment="0" applyProtection="0">
      <alignment vertical="center"/>
    </xf>
    <xf numFmtId="0" fontId="36" fillId="5" borderId="27" applyNumberFormat="0" applyAlignment="0" applyProtection="0">
      <alignment vertical="center"/>
    </xf>
    <xf numFmtId="0" fontId="37" fillId="5" borderId="26" applyNumberFormat="0" applyAlignment="0" applyProtection="0">
      <alignment vertical="center"/>
    </xf>
    <xf numFmtId="0" fontId="38" fillId="6" borderId="28" applyNumberFormat="0" applyAlignment="0" applyProtection="0">
      <alignment vertical="center"/>
    </xf>
    <xf numFmtId="0" fontId="39" fillId="0" borderId="29" applyNumberFormat="0" applyFill="0" applyAlignment="0" applyProtection="0">
      <alignment vertical="center"/>
    </xf>
    <xf numFmtId="0" fontId="40" fillId="0" borderId="30" applyNumberFormat="0" applyFill="0" applyAlignment="0" applyProtection="0">
      <alignment vertical="center"/>
    </xf>
    <xf numFmtId="0" fontId="41" fillId="7" borderId="0" applyNumberFormat="0" applyBorder="0" applyAlignment="0" applyProtection="0">
      <alignment vertical="center"/>
    </xf>
    <xf numFmtId="0" fontId="42" fillId="8" borderId="0" applyNumberFormat="0" applyBorder="0" applyAlignment="0" applyProtection="0">
      <alignment vertical="center"/>
    </xf>
    <xf numFmtId="0" fontId="43" fillId="9" borderId="0" applyNumberFormat="0" applyBorder="0" applyAlignment="0" applyProtection="0">
      <alignment vertical="center"/>
    </xf>
    <xf numFmtId="0" fontId="44" fillId="10" borderId="0" applyNumberFormat="0" applyBorder="0" applyAlignment="0" applyProtection="0">
      <alignment vertical="center"/>
    </xf>
    <xf numFmtId="0" fontId="45" fillId="11" borderId="0" applyNumberFormat="0" applyBorder="0" applyAlignment="0" applyProtection="0">
      <alignment vertical="center"/>
    </xf>
    <xf numFmtId="0" fontId="45" fillId="12" borderId="0" applyNumberFormat="0" applyBorder="0" applyAlignment="0" applyProtection="0">
      <alignment vertical="center"/>
    </xf>
    <xf numFmtId="0" fontId="44" fillId="13" borderId="0" applyNumberFormat="0" applyBorder="0" applyAlignment="0" applyProtection="0">
      <alignment vertical="center"/>
    </xf>
    <xf numFmtId="0" fontId="44" fillId="14" borderId="0" applyNumberFormat="0" applyBorder="0" applyAlignment="0" applyProtection="0">
      <alignment vertical="center"/>
    </xf>
    <xf numFmtId="0" fontId="45" fillId="15" borderId="0" applyNumberFormat="0" applyBorder="0" applyAlignment="0" applyProtection="0">
      <alignment vertical="center"/>
    </xf>
    <xf numFmtId="0" fontId="45" fillId="16" borderId="0" applyNumberFormat="0" applyBorder="0" applyAlignment="0" applyProtection="0">
      <alignment vertical="center"/>
    </xf>
    <xf numFmtId="0" fontId="44" fillId="17" borderId="0" applyNumberFormat="0" applyBorder="0" applyAlignment="0" applyProtection="0">
      <alignment vertical="center"/>
    </xf>
    <xf numFmtId="0" fontId="44" fillId="18" borderId="0" applyNumberFormat="0" applyBorder="0" applyAlignment="0" applyProtection="0">
      <alignment vertical="center"/>
    </xf>
    <xf numFmtId="0" fontId="45" fillId="19" borderId="0" applyNumberFormat="0" applyBorder="0" applyAlignment="0" applyProtection="0">
      <alignment vertical="center"/>
    </xf>
    <xf numFmtId="0" fontId="45" fillId="20" borderId="0" applyNumberFormat="0" applyBorder="0" applyAlignment="0" applyProtection="0">
      <alignment vertical="center"/>
    </xf>
    <xf numFmtId="0" fontId="44" fillId="21" borderId="0" applyNumberFormat="0" applyBorder="0" applyAlignment="0" applyProtection="0">
      <alignment vertical="center"/>
    </xf>
    <xf numFmtId="0" fontId="44" fillId="22" borderId="0" applyNumberFormat="0" applyBorder="0" applyAlignment="0" applyProtection="0">
      <alignment vertical="center"/>
    </xf>
    <xf numFmtId="0" fontId="45" fillId="23" borderId="0" applyNumberFormat="0" applyBorder="0" applyAlignment="0" applyProtection="0">
      <alignment vertical="center"/>
    </xf>
    <xf numFmtId="0" fontId="45" fillId="24" borderId="0" applyNumberFormat="0" applyBorder="0" applyAlignment="0" applyProtection="0">
      <alignment vertical="center"/>
    </xf>
    <xf numFmtId="0" fontId="44" fillId="25" borderId="0" applyNumberFormat="0" applyBorder="0" applyAlignment="0" applyProtection="0">
      <alignment vertical="center"/>
    </xf>
    <xf numFmtId="0" fontId="44" fillId="26" borderId="0" applyNumberFormat="0" applyBorder="0" applyAlignment="0" applyProtection="0">
      <alignment vertical="center"/>
    </xf>
    <xf numFmtId="0" fontId="45" fillId="27" borderId="0" applyNumberFormat="0" applyBorder="0" applyAlignment="0" applyProtection="0">
      <alignment vertical="center"/>
    </xf>
    <xf numFmtId="0" fontId="45" fillId="28" borderId="0" applyNumberFormat="0" applyBorder="0" applyAlignment="0" applyProtection="0">
      <alignment vertical="center"/>
    </xf>
    <xf numFmtId="0" fontId="44" fillId="29" borderId="0" applyNumberFormat="0" applyBorder="0" applyAlignment="0" applyProtection="0">
      <alignment vertical="center"/>
    </xf>
    <xf numFmtId="0" fontId="44" fillId="30" borderId="0" applyNumberFormat="0" applyBorder="0" applyAlignment="0" applyProtection="0">
      <alignment vertical="center"/>
    </xf>
    <xf numFmtId="0" fontId="45" fillId="31" borderId="0" applyNumberFormat="0" applyBorder="0" applyAlignment="0" applyProtection="0">
      <alignment vertical="center"/>
    </xf>
    <xf numFmtId="0" fontId="45" fillId="32" borderId="0" applyNumberFormat="0" applyBorder="0" applyAlignment="0" applyProtection="0">
      <alignment vertical="center"/>
    </xf>
    <xf numFmtId="0" fontId="44" fillId="33" borderId="0" applyNumberFormat="0" applyBorder="0" applyAlignment="0" applyProtection="0">
      <alignment vertical="center"/>
    </xf>
    <xf numFmtId="0" fontId="46" fillId="0" borderId="0">
      <alignment horizontal="left" vertical="top" wrapText="1"/>
    </xf>
  </cellStyleXfs>
  <cellXfs count="135">
    <xf numFmtId="0" fontId="0" fillId="0" borderId="0" xfId="0" applyFill="1" applyBorder="1" applyAlignment="1">
      <alignment horizontal="left" vertical="top" wrapText="1"/>
    </xf>
    <xf numFmtId="0" fontId="1" fillId="0" borderId="0" xfId="0" applyFont="1" applyFill="1" applyAlignment="1">
      <alignment horizontal="center" vertical="center"/>
    </xf>
    <xf numFmtId="0" fontId="1" fillId="0" borderId="0" xfId="0" applyFont="1" applyFill="1" applyAlignment="1">
      <alignment vertical="center"/>
    </xf>
    <xf numFmtId="0" fontId="2" fillId="0" borderId="0" xfId="0" applyFont="1" applyFill="1" applyAlignment="1">
      <alignment horizontal="center" vertical="center" wrapText="1"/>
    </xf>
    <xf numFmtId="0" fontId="2" fillId="0" borderId="0" xfId="0" applyFont="1" applyFill="1" applyAlignment="1">
      <alignment horizontal="center" vertical="center"/>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6" fillId="0" borderId="1" xfId="0" applyFont="1" applyFill="1" applyBorder="1" applyAlignment="1">
      <alignment horizontal="center" vertical="center" wrapText="1"/>
    </xf>
    <xf numFmtId="176" fontId="5" fillId="0" borderId="1" xfId="0" applyNumberFormat="1"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xf>
    <xf numFmtId="0" fontId="1" fillId="0" borderId="1" xfId="0" applyFont="1" applyFill="1" applyBorder="1" applyAlignment="1">
      <alignment vertical="center"/>
    </xf>
    <xf numFmtId="0" fontId="1" fillId="0" borderId="1" xfId="0" applyNumberFormat="1" applyFont="1" applyFill="1" applyBorder="1" applyAlignment="1">
      <alignment horizontal="center" vertical="center"/>
    </xf>
    <xf numFmtId="176" fontId="1" fillId="0" borderId="1" xfId="0" applyNumberFormat="1" applyFont="1" applyFill="1" applyBorder="1" applyAlignment="1">
      <alignment horizontal="center" vertical="center"/>
    </xf>
    <xf numFmtId="176" fontId="1" fillId="0" borderId="1" xfId="0" applyNumberFormat="1" applyFont="1" applyFill="1" applyBorder="1" applyAlignment="1">
      <alignment vertical="center"/>
    </xf>
    <xf numFmtId="0" fontId="7" fillId="0" borderId="0" xfId="0" applyFont="1" applyFill="1" applyBorder="1" applyAlignment="1">
      <alignment horizontal="center" vertical="center" wrapText="1"/>
    </xf>
    <xf numFmtId="49" fontId="8" fillId="0" borderId="0" xfId="0" applyNumberFormat="1" applyFont="1" applyFill="1" applyBorder="1" applyAlignment="1">
      <alignment horizontal="center" vertical="center" wrapText="1"/>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49" fontId="10" fillId="0" borderId="0" xfId="0" applyNumberFormat="1" applyFont="1" applyFill="1" applyAlignment="1">
      <alignment horizontal="center" vertical="center" wrapText="1"/>
    </xf>
    <xf numFmtId="49" fontId="11" fillId="0" borderId="2" xfId="0" applyNumberFormat="1" applyFont="1" applyFill="1" applyBorder="1" applyAlignment="1">
      <alignment horizontal="center" vertical="center" wrapText="1"/>
    </xf>
    <xf numFmtId="0" fontId="11" fillId="0" borderId="2" xfId="0" applyNumberFormat="1" applyFont="1" applyFill="1" applyBorder="1" applyAlignment="1">
      <alignment horizontal="center" vertical="center" wrapText="1"/>
    </xf>
    <xf numFmtId="0" fontId="11" fillId="0" borderId="3" xfId="0" applyNumberFormat="1" applyFont="1" applyFill="1" applyBorder="1" applyAlignment="1">
      <alignment horizontal="center" vertical="center" wrapText="1"/>
    </xf>
    <xf numFmtId="0" fontId="9" fillId="0" borderId="2" xfId="0" applyNumberFormat="1" applyFont="1" applyFill="1" applyBorder="1" applyAlignment="1">
      <alignment horizontal="center" vertical="center" wrapText="1"/>
    </xf>
    <xf numFmtId="49" fontId="9" fillId="0" borderId="2" xfId="0" applyNumberFormat="1" applyFont="1" applyFill="1" applyBorder="1" applyAlignment="1">
      <alignment horizontal="center" vertical="center" wrapText="1"/>
    </xf>
    <xf numFmtId="0" fontId="11" fillId="0" borderId="4" xfId="0" applyNumberFormat="1" applyFont="1" applyFill="1" applyBorder="1" applyAlignment="1">
      <alignment horizontal="center" vertical="center" wrapText="1"/>
    </xf>
    <xf numFmtId="49" fontId="12" fillId="0" borderId="2" xfId="0" applyNumberFormat="1" applyFont="1" applyFill="1" applyBorder="1" applyAlignment="1">
      <alignment horizontal="center" vertical="center" wrapText="1"/>
    </xf>
    <xf numFmtId="0" fontId="11" fillId="0" borderId="5" xfId="0" applyNumberFormat="1" applyFont="1" applyFill="1" applyBorder="1" applyAlignment="1">
      <alignment horizontal="center" vertical="center" wrapText="1"/>
    </xf>
    <xf numFmtId="0" fontId="11" fillId="0" borderId="6" xfId="0" applyNumberFormat="1" applyFont="1" applyFill="1" applyBorder="1" applyAlignment="1">
      <alignment horizontal="center" vertical="center" wrapText="1"/>
    </xf>
    <xf numFmtId="0" fontId="12" fillId="0" borderId="2" xfId="0" applyNumberFormat="1" applyFont="1" applyFill="1" applyBorder="1" applyAlignment="1">
      <alignment horizontal="center" vertical="center" wrapText="1"/>
    </xf>
    <xf numFmtId="0" fontId="12" fillId="0" borderId="5" xfId="0" applyNumberFormat="1" applyFont="1" applyFill="1" applyBorder="1" applyAlignment="1">
      <alignment horizontal="center" vertical="center" wrapText="1"/>
    </xf>
    <xf numFmtId="176" fontId="13" fillId="0" borderId="7" xfId="0" applyNumberFormat="1" applyFont="1" applyFill="1" applyBorder="1" applyAlignment="1">
      <alignment horizontal="center" vertical="center" wrapText="1"/>
    </xf>
    <xf numFmtId="0" fontId="11" fillId="0" borderId="8" xfId="0" applyNumberFormat="1" applyFont="1" applyFill="1" applyBorder="1" applyAlignment="1">
      <alignment horizontal="left" vertical="center" wrapText="1"/>
    </xf>
    <xf numFmtId="0" fontId="11" fillId="0" borderId="9" xfId="0" applyNumberFormat="1" applyFont="1" applyFill="1" applyBorder="1" applyAlignment="1">
      <alignment horizontal="center" vertical="center" wrapText="1"/>
    </xf>
    <xf numFmtId="0" fontId="11" fillId="0" borderId="10" xfId="0" applyNumberFormat="1" applyFont="1" applyFill="1" applyBorder="1" applyAlignment="1">
      <alignment horizontal="center" vertical="center" wrapText="1"/>
    </xf>
    <xf numFmtId="176" fontId="13" fillId="0" borderId="1" xfId="0" applyNumberFormat="1" applyFont="1" applyFill="1" applyBorder="1" applyAlignment="1">
      <alignment horizontal="center" vertical="center" wrapText="1"/>
    </xf>
    <xf numFmtId="49" fontId="14" fillId="0" borderId="2" xfId="0" applyNumberFormat="1" applyFont="1" applyFill="1" applyBorder="1" applyAlignment="1">
      <alignment horizontal="center" vertical="center" wrapText="1"/>
    </xf>
    <xf numFmtId="0" fontId="15" fillId="0" borderId="2" xfId="0" applyNumberFormat="1" applyFont="1" applyFill="1" applyBorder="1" applyAlignment="1">
      <alignment horizontal="left" vertical="center" wrapText="1"/>
    </xf>
    <xf numFmtId="0" fontId="16" fillId="0" borderId="11" xfId="0" applyNumberFormat="1" applyFont="1" applyFill="1" applyBorder="1" applyAlignment="1">
      <alignment horizontal="left" vertical="center" wrapText="1"/>
    </xf>
    <xf numFmtId="0" fontId="15" fillId="0" borderId="2" xfId="0" applyNumberFormat="1" applyFont="1" applyFill="1" applyBorder="1" applyAlignment="1">
      <alignment horizontal="center" vertical="center" wrapText="1"/>
    </xf>
    <xf numFmtId="176" fontId="14" fillId="0" borderId="2" xfId="0" applyNumberFormat="1" applyFont="1" applyFill="1" applyBorder="1" applyAlignment="1">
      <alignment horizontal="center" vertical="center" wrapText="1"/>
    </xf>
    <xf numFmtId="176" fontId="14" fillId="0" borderId="5" xfId="0" applyNumberFormat="1" applyFont="1" applyFill="1" applyBorder="1" applyAlignment="1">
      <alignment horizontal="center" vertical="center" wrapText="1"/>
    </xf>
    <xf numFmtId="176" fontId="14" fillId="0" borderId="1" xfId="0" applyNumberFormat="1" applyFont="1" applyFill="1" applyBorder="1" applyAlignment="1">
      <alignment horizontal="center" vertical="center" wrapText="1"/>
    </xf>
    <xf numFmtId="177" fontId="14" fillId="0" borderId="2" xfId="0" applyNumberFormat="1" applyFont="1" applyFill="1" applyBorder="1" applyAlignment="1">
      <alignment horizontal="center" vertical="center" wrapText="1"/>
    </xf>
    <xf numFmtId="49" fontId="12" fillId="0" borderId="7" xfId="0" applyNumberFormat="1" applyFont="1" applyFill="1" applyBorder="1" applyAlignment="1">
      <alignment horizontal="center" vertical="center" wrapText="1"/>
    </xf>
    <xf numFmtId="0" fontId="12" fillId="0" borderId="7" xfId="0" applyFont="1" applyFill="1" applyBorder="1" applyAlignment="1">
      <alignment horizontal="left" vertical="center" wrapText="1"/>
    </xf>
    <xf numFmtId="0" fontId="7" fillId="0" borderId="1" xfId="0" applyFont="1" applyFill="1" applyBorder="1" applyAlignment="1">
      <alignment horizontal="center" vertical="center" wrapText="1"/>
    </xf>
    <xf numFmtId="0" fontId="12" fillId="0" borderId="7" xfId="0" applyFont="1" applyFill="1" applyBorder="1" applyAlignment="1">
      <alignment horizontal="center" vertical="center" wrapText="1"/>
    </xf>
    <xf numFmtId="0" fontId="12" fillId="0" borderId="12" xfId="0" applyFont="1" applyFill="1" applyBorder="1" applyAlignment="1">
      <alignment horizontal="center" vertical="center" wrapText="1"/>
    </xf>
    <xf numFmtId="176" fontId="12" fillId="0" borderId="1" xfId="0" applyNumberFormat="1" applyFont="1" applyFill="1" applyBorder="1" applyAlignment="1">
      <alignment horizontal="center" vertical="center" wrapText="1"/>
    </xf>
    <xf numFmtId="49" fontId="9" fillId="0" borderId="1"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13" xfId="0" applyFont="1" applyFill="1" applyBorder="1" applyAlignment="1">
      <alignment horizontal="center" vertical="center" wrapText="1"/>
    </xf>
    <xf numFmtId="0" fontId="7" fillId="0" borderId="0" xfId="0" applyFont="1" applyFill="1" applyBorder="1" applyAlignment="1">
      <alignment horizontal="left" vertical="top" wrapText="1"/>
    </xf>
    <xf numFmtId="0" fontId="8" fillId="0" borderId="0" xfId="0" applyFont="1" applyFill="1" applyBorder="1" applyAlignment="1">
      <alignment horizontal="left" vertical="top" wrapText="1"/>
    </xf>
    <xf numFmtId="49" fontId="8" fillId="0" borderId="0" xfId="0" applyNumberFormat="1" applyFont="1" applyFill="1" applyBorder="1" applyAlignment="1">
      <alignment horizontal="left" vertical="top" wrapText="1"/>
    </xf>
    <xf numFmtId="49" fontId="17" fillId="0" borderId="2" xfId="0" applyNumberFormat="1" applyFont="1" applyFill="1" applyBorder="1" applyAlignment="1">
      <alignment horizontal="center" vertical="center" wrapText="1"/>
    </xf>
    <xf numFmtId="0" fontId="17" fillId="0" borderId="2" xfId="0" applyNumberFormat="1" applyFont="1" applyFill="1" applyBorder="1" applyAlignment="1">
      <alignment horizontal="center" vertical="center" wrapText="1"/>
    </xf>
    <xf numFmtId="0" fontId="17" fillId="0" borderId="3" xfId="0" applyNumberFormat="1" applyFont="1" applyFill="1" applyBorder="1" applyAlignment="1">
      <alignment horizontal="center" vertical="center" wrapText="1"/>
    </xf>
    <xf numFmtId="0" fontId="8" fillId="0" borderId="5" xfId="0" applyNumberFormat="1" applyFont="1" applyFill="1" applyBorder="1" applyAlignment="1">
      <alignment horizontal="center" vertical="center" wrapText="1"/>
    </xf>
    <xf numFmtId="0" fontId="17" fillId="0" borderId="1" xfId="0" applyNumberFormat="1" applyFont="1" applyFill="1" applyBorder="1" applyAlignment="1">
      <alignment horizontal="center" vertical="center" wrapText="1"/>
    </xf>
    <xf numFmtId="49" fontId="8" fillId="0" borderId="2" xfId="0" applyNumberFormat="1"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17" fillId="0" borderId="4" xfId="0" applyNumberFormat="1" applyFont="1" applyFill="1" applyBorder="1" applyAlignment="1">
      <alignment horizontal="center" vertical="center" wrapText="1"/>
    </xf>
    <xf numFmtId="0" fontId="17" fillId="0" borderId="5" xfId="0" applyNumberFormat="1" applyFont="1" applyFill="1" applyBorder="1" applyAlignment="1">
      <alignment horizontal="center" vertical="center" wrapText="1"/>
    </xf>
    <xf numFmtId="49" fontId="7" fillId="0" borderId="2" xfId="0" applyNumberFormat="1" applyFont="1" applyFill="1" applyBorder="1" applyAlignment="1">
      <alignment horizontal="left" vertical="top" wrapText="1"/>
    </xf>
    <xf numFmtId="0" fontId="17" fillId="0" borderId="6" xfId="0" applyNumberFormat="1" applyFont="1" applyFill="1" applyBorder="1" applyAlignment="1">
      <alignment horizontal="center" vertical="center" wrapText="1"/>
    </xf>
    <xf numFmtId="0" fontId="17" fillId="0" borderId="14" xfId="0" applyNumberFormat="1" applyFont="1" applyFill="1" applyBorder="1" applyAlignment="1">
      <alignment horizontal="center" vertical="center" wrapText="1"/>
    </xf>
    <xf numFmtId="0" fontId="7" fillId="0" borderId="2" xfId="0" applyNumberFormat="1" applyFont="1" applyFill="1" applyBorder="1" applyAlignment="1">
      <alignment horizontal="left" vertical="top" wrapText="1"/>
    </xf>
    <xf numFmtId="0" fontId="7" fillId="0" borderId="5" xfId="0" applyNumberFormat="1" applyFont="1" applyFill="1" applyBorder="1" applyAlignment="1">
      <alignment horizontal="left" vertical="top" wrapText="1"/>
    </xf>
    <xf numFmtId="177" fontId="5" fillId="0" borderId="1" xfId="0" applyNumberFormat="1" applyFont="1" applyFill="1" applyBorder="1" applyAlignment="1">
      <alignment horizontal="center" vertical="center" wrapText="1"/>
    </xf>
    <xf numFmtId="49" fontId="3" fillId="0" borderId="2" xfId="0" applyNumberFormat="1" applyFont="1" applyFill="1" applyBorder="1" applyAlignment="1">
      <alignment horizontal="center" vertical="center" wrapText="1"/>
    </xf>
    <xf numFmtId="0" fontId="18" fillId="0" borderId="2" xfId="0" applyNumberFormat="1" applyFont="1" applyFill="1" applyBorder="1" applyAlignment="1">
      <alignment horizontal="left" vertical="center" wrapText="1"/>
    </xf>
    <xf numFmtId="0" fontId="18" fillId="0" borderId="2" xfId="0" applyNumberFormat="1" applyFont="1" applyFill="1" applyBorder="1" applyAlignment="1">
      <alignment horizontal="center" vertical="center" wrapText="1"/>
    </xf>
    <xf numFmtId="177" fontId="3" fillId="0" borderId="2" xfId="0" applyNumberFormat="1" applyFont="1" applyFill="1" applyBorder="1" applyAlignment="1">
      <alignment horizontal="center" vertical="center" wrapText="1"/>
    </xf>
    <xf numFmtId="177" fontId="3" fillId="0" borderId="5" xfId="0" applyNumberFormat="1" applyFont="1" applyFill="1" applyBorder="1" applyAlignment="1">
      <alignment horizontal="center" vertical="center" wrapText="1"/>
    </xf>
    <xf numFmtId="177" fontId="3" fillId="0" borderId="1" xfId="0" applyNumberFormat="1" applyFont="1" applyFill="1" applyBorder="1" applyAlignment="1">
      <alignment horizontal="center" vertical="center" wrapText="1"/>
    </xf>
    <xf numFmtId="0" fontId="18" fillId="0" borderId="7" xfId="0" applyNumberFormat="1" applyFont="1" applyFill="1" applyBorder="1" applyAlignment="1">
      <alignment horizontal="left" vertical="center" wrapText="1"/>
    </xf>
    <xf numFmtId="0" fontId="18" fillId="0" borderId="7" xfId="0" applyNumberFormat="1" applyFont="1" applyFill="1" applyBorder="1" applyAlignment="1">
      <alignment horizontal="center" vertical="center" wrapText="1"/>
    </xf>
    <xf numFmtId="177" fontId="3" fillId="0" borderId="7" xfId="0" applyNumberFormat="1" applyFont="1" applyFill="1" applyBorder="1" applyAlignment="1">
      <alignment horizontal="center" vertical="center" wrapText="1"/>
    </xf>
    <xf numFmtId="177" fontId="8" fillId="0" borderId="7" xfId="0" applyNumberFormat="1" applyFont="1" applyFill="1" applyBorder="1" applyAlignment="1">
      <alignment horizontal="center" vertical="center" wrapText="1"/>
    </xf>
    <xf numFmtId="0" fontId="18" fillId="0" borderId="1" xfId="0" applyNumberFormat="1" applyFont="1" applyFill="1" applyBorder="1" applyAlignment="1">
      <alignment horizontal="left" vertical="center" wrapText="1"/>
    </xf>
    <xf numFmtId="0" fontId="18" fillId="0" borderId="1" xfId="0" applyNumberFormat="1" applyFont="1" applyFill="1" applyBorder="1" applyAlignment="1">
      <alignment horizontal="center" vertical="center" wrapText="1"/>
    </xf>
    <xf numFmtId="177" fontId="8"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18" fillId="0" borderId="15" xfId="0" applyNumberFormat="1" applyFont="1" applyFill="1" applyBorder="1" applyAlignment="1">
      <alignment horizontal="left" vertical="center" wrapText="1"/>
    </xf>
    <xf numFmtId="0" fontId="16" fillId="0" borderId="16" xfId="0" applyNumberFormat="1" applyFont="1" applyFill="1" applyBorder="1" applyAlignment="1">
      <alignment horizontal="left" vertical="center" wrapText="1"/>
    </xf>
    <xf numFmtId="0" fontId="18" fillId="0" borderId="15" xfId="0" applyNumberFormat="1" applyFont="1" applyFill="1" applyBorder="1" applyAlignment="1">
      <alignment horizontal="center" vertical="center" wrapText="1"/>
    </xf>
    <xf numFmtId="177" fontId="3" fillId="0" borderId="15" xfId="0" applyNumberFormat="1" applyFont="1" applyFill="1" applyBorder="1" applyAlignment="1">
      <alignment horizontal="center" vertical="center" wrapText="1"/>
    </xf>
    <xf numFmtId="0" fontId="8" fillId="0" borderId="15" xfId="0" applyFont="1" applyFill="1" applyBorder="1" applyAlignment="1">
      <alignment horizontal="center" vertical="center" wrapText="1"/>
    </xf>
    <xf numFmtId="177" fontId="3" fillId="0" borderId="17" xfId="0" applyNumberFormat="1" applyFont="1" applyFill="1" applyBorder="1" applyAlignment="1">
      <alignment horizontal="center" vertical="center" wrapText="1"/>
    </xf>
    <xf numFmtId="0" fontId="16" fillId="0" borderId="1" xfId="0" applyNumberFormat="1" applyFont="1" applyFill="1" applyBorder="1" applyAlignment="1">
      <alignment horizontal="left" vertical="center" wrapText="1"/>
    </xf>
    <xf numFmtId="177" fontId="3" fillId="0" borderId="13" xfId="0" applyNumberFormat="1"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178" fontId="5" fillId="0" borderId="1" xfId="0" applyNumberFormat="1" applyFont="1" applyFill="1" applyBorder="1" applyAlignment="1">
      <alignment horizontal="center" vertical="center" wrapText="1"/>
    </xf>
    <xf numFmtId="0" fontId="9" fillId="0" borderId="0" xfId="0" applyFont="1" applyFill="1" applyBorder="1" applyAlignment="1">
      <alignment horizontal="left" vertical="top" wrapText="1"/>
    </xf>
    <xf numFmtId="176" fontId="9" fillId="0" borderId="0" xfId="0" applyNumberFormat="1" applyFont="1" applyFill="1" applyBorder="1" applyAlignment="1">
      <alignment horizontal="left" vertical="top" wrapText="1"/>
    </xf>
    <xf numFmtId="0" fontId="10" fillId="0" borderId="0" xfId="0" applyNumberFormat="1" applyFont="1" applyFill="1" applyAlignment="1">
      <alignment horizontal="center" vertical="center" wrapText="1"/>
    </xf>
    <xf numFmtId="176" fontId="10" fillId="0" borderId="0" xfId="0" applyNumberFormat="1" applyFont="1" applyFill="1" applyAlignment="1">
      <alignment horizontal="center" vertical="center" wrapText="1"/>
    </xf>
    <xf numFmtId="176" fontId="15" fillId="0" borderId="2" xfId="0" applyNumberFormat="1" applyFont="1" applyFill="1" applyBorder="1" applyAlignment="1">
      <alignment horizontal="center" vertical="center" wrapText="1"/>
    </xf>
    <xf numFmtId="0" fontId="13" fillId="0" borderId="2" xfId="0" applyNumberFormat="1" applyFont="1" applyFill="1" applyBorder="1" applyAlignment="1">
      <alignment horizontal="center" vertical="center" wrapText="1"/>
    </xf>
    <xf numFmtId="0" fontId="13" fillId="0" borderId="5" xfId="0" applyNumberFormat="1" applyFont="1" applyFill="1" applyBorder="1" applyAlignment="1">
      <alignment horizontal="left" vertical="center" wrapText="1"/>
    </xf>
    <xf numFmtId="0" fontId="13" fillId="0" borderId="6" xfId="0" applyNumberFormat="1" applyFont="1" applyFill="1" applyBorder="1" applyAlignment="1">
      <alignment horizontal="left" vertical="center" wrapText="1"/>
    </xf>
    <xf numFmtId="0" fontId="13" fillId="0" borderId="14" xfId="0" applyNumberFormat="1" applyFont="1" applyFill="1" applyBorder="1" applyAlignment="1">
      <alignment horizontal="center" vertical="center" wrapText="1"/>
    </xf>
    <xf numFmtId="176" fontId="13" fillId="0" borderId="2" xfId="0" applyNumberFormat="1" applyFont="1" applyFill="1" applyBorder="1" applyAlignment="1">
      <alignment horizontal="center" vertical="center" wrapText="1"/>
    </xf>
    <xf numFmtId="0" fontId="13" fillId="0" borderId="2" xfId="0" applyNumberFormat="1" applyFont="1" applyFill="1" applyBorder="1" applyAlignment="1">
      <alignment horizontal="right" vertical="center" wrapText="1"/>
    </xf>
    <xf numFmtId="0" fontId="11" fillId="0" borderId="2" xfId="0" applyNumberFormat="1" applyFont="1" applyFill="1" applyBorder="1" applyAlignment="1">
      <alignment horizontal="left" vertical="center" wrapText="1"/>
    </xf>
    <xf numFmtId="0" fontId="9" fillId="0" borderId="2" xfId="0" applyNumberFormat="1" applyFont="1" applyFill="1" applyBorder="1" applyAlignment="1">
      <alignment horizontal="left" vertical="top" wrapText="1"/>
    </xf>
    <xf numFmtId="176" fontId="9" fillId="0" borderId="2" xfId="0" applyNumberFormat="1" applyFont="1" applyFill="1" applyBorder="1" applyAlignment="1">
      <alignment horizontal="left" vertical="top" wrapText="1"/>
    </xf>
    <xf numFmtId="178" fontId="14" fillId="0" borderId="2" xfId="0" applyNumberFormat="1" applyFont="1" applyFill="1" applyBorder="1" applyAlignment="1">
      <alignment horizontal="center" vertical="center" wrapText="1"/>
    </xf>
    <xf numFmtId="0" fontId="19" fillId="0" borderId="18" xfId="0" applyFont="1" applyFill="1" applyBorder="1" applyAlignment="1">
      <alignment horizontal="center" vertical="center"/>
    </xf>
    <xf numFmtId="0" fontId="15" fillId="0" borderId="2" xfId="0" applyNumberFormat="1" applyFont="1" applyFill="1" applyBorder="1" applyAlignment="1">
      <alignment vertical="center" wrapText="1"/>
    </xf>
    <xf numFmtId="178" fontId="13" fillId="0" borderId="2" xfId="0" applyNumberFormat="1" applyFont="1" applyFill="1" applyBorder="1" applyAlignment="1">
      <alignment horizontal="center" vertical="center" wrapText="1"/>
    </xf>
    <xf numFmtId="0" fontId="9" fillId="0" borderId="19" xfId="0" applyFont="1" applyFill="1" applyBorder="1" applyAlignment="1">
      <alignment horizontal="left" vertical="top" wrapText="1"/>
    </xf>
    <xf numFmtId="177" fontId="13" fillId="0" borderId="2" xfId="0" applyNumberFormat="1" applyFont="1" applyFill="1" applyBorder="1" applyAlignment="1">
      <alignment horizontal="center" vertical="center" wrapText="1"/>
    </xf>
    <xf numFmtId="0" fontId="9" fillId="0" borderId="20" xfId="0" applyFont="1" applyFill="1" applyBorder="1" applyAlignment="1">
      <alignment horizontal="left" vertical="top" wrapText="1"/>
    </xf>
    <xf numFmtId="0" fontId="20" fillId="0" borderId="0" xfId="0" applyFont="1" applyFill="1" applyAlignment="1">
      <alignment horizontal="center" vertical="center"/>
    </xf>
    <xf numFmtId="0" fontId="1" fillId="0" borderId="0" xfId="0" applyFont="1" applyFill="1" applyAlignment="1">
      <alignment horizontal="left" vertical="center" wrapText="1"/>
    </xf>
    <xf numFmtId="0" fontId="21" fillId="0" borderId="1" xfId="0" applyFont="1" applyFill="1" applyBorder="1" applyAlignment="1">
      <alignment horizontal="center" vertical="center" wrapText="1"/>
    </xf>
    <xf numFmtId="0" fontId="1" fillId="0" borderId="0" xfId="0" applyNumberFormat="1" applyFont="1" applyFill="1" applyBorder="1" applyAlignment="1">
      <alignment vertical="center"/>
    </xf>
    <xf numFmtId="0" fontId="22" fillId="0" borderId="0" xfId="0" applyNumberFormat="1" applyFont="1" applyFill="1" applyBorder="1" applyAlignment="1">
      <alignment vertical="center"/>
    </xf>
    <xf numFmtId="0" fontId="23" fillId="2" borderId="0" xfId="49" applyFont="1" applyFill="1" applyAlignment="1">
      <alignment horizontal="center" wrapText="1"/>
    </xf>
    <xf numFmtId="0" fontId="24" fillId="2" borderId="0" xfId="49" applyFont="1" applyFill="1" applyAlignment="1">
      <alignment horizontal="left" vertical="center" wrapText="1"/>
    </xf>
    <xf numFmtId="0" fontId="10" fillId="2" borderId="0" xfId="49" applyFont="1" applyFill="1" applyBorder="1" applyAlignment="1">
      <alignment horizontal="center" vertical="center" wrapText="1"/>
    </xf>
    <xf numFmtId="0" fontId="24" fillId="2" borderId="0" xfId="49" applyFont="1" applyFill="1" applyAlignment="1">
      <alignment horizontal="right" vertical="center" wrapText="1"/>
    </xf>
    <xf numFmtId="0" fontId="25" fillId="2" borderId="0" xfId="49" applyFont="1" applyFill="1" applyAlignment="1">
      <alignment horizontal="left" wrapText="1"/>
    </xf>
    <xf numFmtId="0" fontId="25" fillId="2" borderId="21" xfId="49" applyFont="1" applyFill="1" applyBorder="1" applyAlignment="1">
      <alignment horizontal="left" wrapText="1"/>
    </xf>
    <xf numFmtId="0" fontId="15" fillId="2" borderId="0" xfId="49" applyFont="1" applyFill="1" applyAlignment="1">
      <alignment horizontal="center" vertical="top" wrapText="1"/>
    </xf>
    <xf numFmtId="0" fontId="25" fillId="2" borderId="0" xfId="49" applyFont="1" applyFill="1" applyAlignment="1">
      <alignment horizontal="left" vertical="top" wrapText="1"/>
    </xf>
    <xf numFmtId="0" fontId="15" fillId="2" borderId="22" xfId="49" applyFont="1" applyFill="1" applyBorder="1" applyAlignment="1">
      <alignment horizontal="center" vertical="top" wrapText="1"/>
    </xf>
    <xf numFmtId="0" fontId="25" fillId="2" borderId="21" xfId="49" applyFont="1" applyFill="1" applyBorder="1" applyAlignment="1">
      <alignment vertical="center" wrapText="1"/>
    </xf>
    <xf numFmtId="0" fontId="24" fillId="2" borderId="0" xfId="49" applyFont="1" applyFill="1" applyAlignment="1">
      <alignment horizontal="center" vertical="center" wrapText="1"/>
    </xf>
    <xf numFmtId="0" fontId="26" fillId="2" borderId="0" xfId="49" applyFont="1" applyFill="1" applyAlignment="1">
      <alignment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Normal"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tyles" Target="styles.xml"/><Relationship Id="rId8" Type="http://schemas.openxmlformats.org/officeDocument/2006/relationships/sharedStrings" Target="sharedStrings.xml"/><Relationship Id="rId7" Type="http://schemas.openxmlformats.org/officeDocument/2006/relationships/theme" Target="theme/theme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0"/>
  <sheetViews>
    <sheetView tabSelected="1" workbookViewId="0">
      <selection activeCell="O3" sqref="O3"/>
    </sheetView>
  </sheetViews>
  <sheetFormatPr defaultColWidth="8.725" defaultRowHeight="13.5"/>
  <cols>
    <col min="1" max="1" width="13.725" style="122" customWidth="1"/>
    <col min="2" max="2" width="8.86666666666667" style="122" customWidth="1"/>
    <col min="3" max="3" width="7.90833333333333" style="122" customWidth="1"/>
    <col min="4" max="4" width="6.725" style="122" customWidth="1"/>
    <col min="5" max="5" width="3.5" style="122" customWidth="1"/>
    <col min="6" max="6" width="16.3666666666667" style="122" customWidth="1"/>
    <col min="7" max="7" width="1.63333333333333" style="122" customWidth="1"/>
    <col min="8" max="8" width="25" style="122" customWidth="1"/>
    <col min="9" max="16384" width="8.725" style="122"/>
  </cols>
  <sheetData>
    <row r="1" s="121" customFormat="1" ht="77" customHeight="1" spans="1:9">
      <c r="A1" s="123" t="s">
        <v>0</v>
      </c>
      <c r="B1" s="123"/>
      <c r="C1" s="123"/>
      <c r="D1" s="123"/>
      <c r="E1" s="123"/>
      <c r="F1" s="123"/>
      <c r="G1" s="123"/>
      <c r="H1" s="123"/>
      <c r="I1" s="134"/>
    </row>
    <row r="2" s="121" customFormat="1" ht="78" customHeight="1" spans="1:8">
      <c r="A2" s="124"/>
      <c r="B2" s="124"/>
      <c r="C2" s="125" t="s">
        <v>1</v>
      </c>
      <c r="D2" s="125"/>
      <c r="E2" s="125"/>
      <c r="F2" s="125"/>
      <c r="G2" s="125"/>
      <c r="H2" s="126"/>
    </row>
    <row r="3" s="121" customFormat="1" ht="78" customHeight="1" spans="1:8">
      <c r="A3" s="127" t="s">
        <v>2</v>
      </c>
      <c r="B3" s="128"/>
      <c r="C3" s="128"/>
      <c r="D3" s="128"/>
      <c r="E3" s="127"/>
      <c r="F3" s="127" t="s">
        <v>3</v>
      </c>
      <c r="G3" s="128"/>
      <c r="H3" s="128"/>
    </row>
    <row r="4" s="121" customFormat="1" ht="20" customHeight="1" spans="1:8">
      <c r="A4" s="127"/>
      <c r="B4" s="129" t="s">
        <v>4</v>
      </c>
      <c r="C4" s="129"/>
      <c r="D4" s="129"/>
      <c r="E4" s="130"/>
      <c r="F4" s="130"/>
      <c r="G4" s="131" t="s">
        <v>5</v>
      </c>
      <c r="H4" s="131"/>
    </row>
    <row r="5" s="121" customFormat="1" ht="78" customHeight="1" spans="1:8">
      <c r="A5" s="127" t="s">
        <v>6</v>
      </c>
      <c r="B5" s="128"/>
      <c r="C5" s="128"/>
      <c r="D5" s="128"/>
      <c r="E5" s="127"/>
      <c r="F5" s="127" t="s">
        <v>6</v>
      </c>
      <c r="G5" s="128"/>
      <c r="H5" s="128"/>
    </row>
    <row r="6" s="121" customFormat="1" ht="15" customHeight="1" spans="1:8">
      <c r="A6" s="127"/>
      <c r="B6" s="131" t="s">
        <v>7</v>
      </c>
      <c r="C6" s="131"/>
      <c r="D6" s="129"/>
      <c r="E6" s="129"/>
      <c r="F6" s="129"/>
      <c r="G6" s="131" t="s">
        <v>7</v>
      </c>
      <c r="H6" s="131"/>
    </row>
    <row r="7" s="121" customFormat="1" ht="78" customHeight="1" spans="1:8">
      <c r="A7" s="127" t="s">
        <v>8</v>
      </c>
      <c r="B7" s="128"/>
      <c r="C7" s="128"/>
      <c r="D7" s="128"/>
      <c r="E7" s="127"/>
      <c r="F7" s="127" t="s">
        <v>9</v>
      </c>
      <c r="G7" s="132"/>
      <c r="H7" s="132"/>
    </row>
    <row r="8" s="121" customFormat="1" ht="21" customHeight="1" spans="1:8">
      <c r="A8" s="127"/>
      <c r="B8" s="129" t="s">
        <v>10</v>
      </c>
      <c r="C8" s="129"/>
      <c r="D8" s="129"/>
      <c r="E8" s="129"/>
      <c r="F8" s="129"/>
      <c r="G8" s="131" t="s">
        <v>11</v>
      </c>
      <c r="H8" s="131"/>
    </row>
    <row r="9" s="121" customFormat="1" ht="78" customHeight="1" spans="1:8">
      <c r="A9" s="127" t="s">
        <v>12</v>
      </c>
      <c r="B9" s="127" t="s">
        <v>13</v>
      </c>
      <c r="C9" s="127"/>
      <c r="D9" s="127"/>
      <c r="E9" s="127"/>
      <c r="F9" s="127" t="s">
        <v>14</v>
      </c>
      <c r="G9" s="127" t="s">
        <v>13</v>
      </c>
      <c r="H9" s="127"/>
    </row>
    <row r="10" s="121" customFormat="1" ht="78" customHeight="1" spans="1:8">
      <c r="A10" s="124"/>
      <c r="B10" s="124"/>
      <c r="C10" s="133"/>
      <c r="D10" s="133"/>
      <c r="E10" s="133"/>
      <c r="F10" s="133"/>
      <c r="G10" s="133"/>
      <c r="H10" s="126" t="s">
        <v>15</v>
      </c>
    </row>
  </sheetData>
  <mergeCells count="19">
    <mergeCell ref="A1:H1"/>
    <mergeCell ref="A2:B2"/>
    <mergeCell ref="C2:G2"/>
    <mergeCell ref="B3:D3"/>
    <mergeCell ref="G3:H3"/>
    <mergeCell ref="B4:D4"/>
    <mergeCell ref="G4:H4"/>
    <mergeCell ref="B5:D5"/>
    <mergeCell ref="G5:H5"/>
    <mergeCell ref="B6:D6"/>
    <mergeCell ref="G6:H6"/>
    <mergeCell ref="B7:D7"/>
    <mergeCell ref="G7:H7"/>
    <mergeCell ref="B8:D8"/>
    <mergeCell ref="G8:H8"/>
    <mergeCell ref="B9:D9"/>
    <mergeCell ref="G9:H9"/>
    <mergeCell ref="A10:B10"/>
    <mergeCell ref="C10:G10"/>
  </mergeCell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8"/>
  <sheetViews>
    <sheetView workbookViewId="0">
      <selection activeCell="E4" sqref="E4"/>
    </sheetView>
  </sheetViews>
  <sheetFormatPr defaultColWidth="8" defaultRowHeight="13.5" outlineLevelRow="7" outlineLevelCol="5"/>
  <cols>
    <col min="1" max="1" width="9.25" style="2" customWidth="1"/>
    <col min="2" max="2" width="39.7" style="2" customWidth="1"/>
    <col min="3" max="3" width="24.625" style="1" customWidth="1"/>
    <col min="4" max="16383" width="8" style="2"/>
  </cols>
  <sheetData>
    <row r="1" ht="37" customHeight="1" spans="1:3">
      <c r="A1" s="118" t="s">
        <v>16</v>
      </c>
      <c r="B1" s="118"/>
      <c r="C1" s="118"/>
    </row>
    <row r="2" s="2" customFormat="1" ht="40" customHeight="1" spans="1:6">
      <c r="A2" s="119" t="s">
        <v>17</v>
      </c>
      <c r="B2" s="119"/>
      <c r="C2" s="119"/>
      <c r="F2" s="1"/>
    </row>
    <row r="3" ht="42" customHeight="1" spans="1:3">
      <c r="A3" s="120" t="s">
        <v>18</v>
      </c>
      <c r="B3" s="120" t="s">
        <v>19</v>
      </c>
      <c r="C3" s="12" t="s">
        <v>20</v>
      </c>
    </row>
    <row r="4" ht="42" customHeight="1" spans="1:3">
      <c r="A4" s="12" t="s">
        <v>21</v>
      </c>
      <c r="B4" s="6" t="s">
        <v>22</v>
      </c>
      <c r="C4" s="15"/>
    </row>
    <row r="5" ht="42" customHeight="1" spans="1:3">
      <c r="A5" s="12" t="s">
        <v>23</v>
      </c>
      <c r="B5" s="6" t="s">
        <v>24</v>
      </c>
      <c r="C5" s="15"/>
    </row>
    <row r="6" ht="42" customHeight="1" spans="1:3">
      <c r="A6" s="12" t="s">
        <v>25</v>
      </c>
      <c r="B6" s="6" t="s">
        <v>26</v>
      </c>
      <c r="C6" s="15"/>
    </row>
    <row r="7" ht="42" customHeight="1" spans="1:3">
      <c r="A7" s="12" t="s">
        <v>27</v>
      </c>
      <c r="B7" s="6" t="s">
        <v>28</v>
      </c>
      <c r="C7" s="15"/>
    </row>
    <row r="8" ht="42" customHeight="1" spans="1:3">
      <c r="A8" s="5"/>
      <c r="B8" s="6" t="s">
        <v>29</v>
      </c>
      <c r="C8" s="15"/>
    </row>
  </sheetData>
  <mergeCells count="2">
    <mergeCell ref="A1:C1"/>
    <mergeCell ref="A2:C2"/>
  </mergeCells>
  <printOptions horizontalCentered="1"/>
  <pageMargins left="0.751388888888889" right="0.751388888888889" top="1" bottom="1" header="0.5" footer="0.5"/>
  <pageSetup paperSize="9" orientation="portrait" horizontalDpi="6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57"/>
  <sheetViews>
    <sheetView topLeftCell="A26" workbookViewId="0">
      <selection activeCell="E14" sqref="E14"/>
    </sheetView>
  </sheetViews>
  <sheetFormatPr defaultColWidth="9" defaultRowHeight="12" outlineLevelCol="6"/>
  <cols>
    <col min="1" max="1" width="6.9" style="97" customWidth="1"/>
    <col min="2" max="2" width="14" style="97" customWidth="1"/>
    <col min="3" max="3" width="22.5" style="97" customWidth="1"/>
    <col min="4" max="4" width="5.6" style="97" customWidth="1"/>
    <col min="5" max="5" width="9.1" style="98" customWidth="1"/>
    <col min="6" max="6" width="9.2" style="97" customWidth="1"/>
    <col min="7" max="7" width="14.5" style="97" customWidth="1"/>
    <col min="8" max="8" width="10.5" style="97"/>
    <col min="9" max="16384" width="9" style="97"/>
  </cols>
  <sheetData>
    <row r="1" spans="1:7">
      <c r="A1" s="99" t="s">
        <v>30</v>
      </c>
      <c r="B1" s="99"/>
      <c r="C1" s="99"/>
      <c r="D1" s="99"/>
      <c r="E1" s="100"/>
      <c r="F1" s="99"/>
      <c r="G1" s="99"/>
    </row>
    <row r="2" ht="25" customHeight="1" spans="1:7">
      <c r="A2" s="99"/>
      <c r="B2" s="99"/>
      <c r="C2" s="99"/>
      <c r="D2" s="99"/>
      <c r="E2" s="100"/>
      <c r="F2" s="99"/>
      <c r="G2" s="99"/>
    </row>
    <row r="3" ht="39" customHeight="1" spans="1:7">
      <c r="A3" s="41" t="s">
        <v>31</v>
      </c>
      <c r="B3" s="41" t="s">
        <v>32</v>
      </c>
      <c r="C3" s="41" t="s">
        <v>33</v>
      </c>
      <c r="D3" s="41" t="s">
        <v>34</v>
      </c>
      <c r="E3" s="101" t="s">
        <v>35</v>
      </c>
      <c r="F3" s="41" t="s">
        <v>36</v>
      </c>
      <c r="G3" s="41" t="s">
        <v>37</v>
      </c>
    </row>
    <row r="4" ht="21" customHeight="1" spans="1:7">
      <c r="A4" s="102"/>
      <c r="B4" s="103" t="s">
        <v>38</v>
      </c>
      <c r="C4" s="104"/>
      <c r="D4" s="105"/>
      <c r="E4" s="106"/>
      <c r="F4" s="107"/>
      <c r="G4" s="23"/>
    </row>
    <row r="5" ht="21" customHeight="1" spans="1:7">
      <c r="A5" s="23" t="s">
        <v>39</v>
      </c>
      <c r="B5" s="108" t="s">
        <v>40</v>
      </c>
      <c r="C5" s="108"/>
      <c r="D5" s="109"/>
      <c r="E5" s="110"/>
      <c r="F5" s="109"/>
      <c r="G5" s="106"/>
    </row>
    <row r="6" ht="41" customHeight="1" spans="1:7">
      <c r="A6" s="111">
        <v>1.1</v>
      </c>
      <c r="B6" s="39" t="s">
        <v>41</v>
      </c>
      <c r="C6" s="40" t="s">
        <v>42</v>
      </c>
      <c r="D6" s="41" t="s">
        <v>43</v>
      </c>
      <c r="E6" s="42">
        <v>1688.059</v>
      </c>
      <c r="F6" s="112"/>
      <c r="G6" s="42"/>
    </row>
    <row r="7" ht="31" customHeight="1" spans="1:7">
      <c r="A7" s="111">
        <v>1.2</v>
      </c>
      <c r="B7" s="39" t="s">
        <v>44</v>
      </c>
      <c r="C7" s="40" t="s">
        <v>42</v>
      </c>
      <c r="D7" s="41" t="s">
        <v>43</v>
      </c>
      <c r="E7" s="42">
        <v>1763.58</v>
      </c>
      <c r="F7" s="112"/>
      <c r="G7" s="42"/>
    </row>
    <row r="8" ht="30" customHeight="1" spans="1:7">
      <c r="A8" s="111">
        <v>1.3</v>
      </c>
      <c r="B8" s="113" t="s">
        <v>45</v>
      </c>
      <c r="C8" s="40" t="s">
        <v>42</v>
      </c>
      <c r="D8" s="41" t="s">
        <v>43</v>
      </c>
      <c r="E8" s="42">
        <v>7099.352</v>
      </c>
      <c r="F8" s="112"/>
      <c r="G8" s="42"/>
    </row>
    <row r="9" ht="31" customHeight="1" spans="1:7">
      <c r="A9" s="111">
        <v>1.4</v>
      </c>
      <c r="B9" s="39" t="s">
        <v>46</v>
      </c>
      <c r="C9" s="40" t="s">
        <v>47</v>
      </c>
      <c r="D9" s="41" t="s">
        <v>43</v>
      </c>
      <c r="E9" s="42">
        <v>3006.341</v>
      </c>
      <c r="F9" s="112"/>
      <c r="G9" s="42"/>
    </row>
    <row r="10" ht="53" customHeight="1" spans="1:7">
      <c r="A10" s="111">
        <v>1.5</v>
      </c>
      <c r="B10" s="39" t="s">
        <v>48</v>
      </c>
      <c r="C10" s="40" t="s">
        <v>49</v>
      </c>
      <c r="D10" s="41" t="s">
        <v>43</v>
      </c>
      <c r="E10" s="42">
        <v>12662.132</v>
      </c>
      <c r="F10" s="112"/>
      <c r="G10" s="42"/>
    </row>
    <row r="11" ht="42" customHeight="1" spans="1:7">
      <c r="A11" s="111">
        <v>1.6</v>
      </c>
      <c r="B11" s="39" t="s">
        <v>50</v>
      </c>
      <c r="C11" s="40" t="s">
        <v>51</v>
      </c>
      <c r="D11" s="41" t="s">
        <v>43</v>
      </c>
      <c r="E11" s="42">
        <v>1529.36</v>
      </c>
      <c r="F11" s="112"/>
      <c r="G11" s="42"/>
    </row>
    <row r="12" ht="33" customHeight="1" spans="1:7">
      <c r="A12" s="111">
        <v>1.7</v>
      </c>
      <c r="B12" s="39" t="s">
        <v>52</v>
      </c>
      <c r="C12" s="40" t="s">
        <v>53</v>
      </c>
      <c r="D12" s="41" t="s">
        <v>43</v>
      </c>
      <c r="E12" s="111">
        <v>895.2</v>
      </c>
      <c r="F12" s="112"/>
      <c r="G12" s="42"/>
    </row>
    <row r="13" ht="30" customHeight="1" spans="1:7">
      <c r="A13" s="23" t="s">
        <v>54</v>
      </c>
      <c r="B13" s="108" t="s">
        <v>55</v>
      </c>
      <c r="C13" s="108"/>
      <c r="D13" s="109"/>
      <c r="E13" s="110"/>
      <c r="F13" s="109"/>
      <c r="G13" s="106"/>
    </row>
    <row r="14" ht="39" customHeight="1" spans="1:7">
      <c r="A14" s="111">
        <v>2.1</v>
      </c>
      <c r="B14" s="39" t="s">
        <v>56</v>
      </c>
      <c r="C14" s="40" t="s">
        <v>57</v>
      </c>
      <c r="D14" s="41" t="s">
        <v>58</v>
      </c>
      <c r="E14" s="45">
        <v>12</v>
      </c>
      <c r="F14" s="112"/>
      <c r="G14" s="42"/>
    </row>
    <row r="15" ht="32" customHeight="1" spans="1:7">
      <c r="A15" s="111">
        <v>2.2</v>
      </c>
      <c r="B15" s="39" t="s">
        <v>59</v>
      </c>
      <c r="C15" s="40" t="s">
        <v>42</v>
      </c>
      <c r="D15" s="41" t="s">
        <v>43</v>
      </c>
      <c r="E15" s="42">
        <v>13.5</v>
      </c>
      <c r="F15" s="112"/>
      <c r="G15" s="42"/>
    </row>
    <row r="16" ht="26" customHeight="1" spans="1:7">
      <c r="A16" s="111">
        <v>2.3</v>
      </c>
      <c r="B16" s="39" t="s">
        <v>60</v>
      </c>
      <c r="C16" s="40" t="s">
        <v>61</v>
      </c>
      <c r="D16" s="41" t="s">
        <v>43</v>
      </c>
      <c r="E16" s="42">
        <v>4</v>
      </c>
      <c r="F16" s="112"/>
      <c r="G16" s="42"/>
    </row>
    <row r="17" ht="33" customHeight="1" spans="1:7">
      <c r="A17" s="111">
        <v>2.4</v>
      </c>
      <c r="B17" s="39" t="s">
        <v>62</v>
      </c>
      <c r="C17" s="40" t="s">
        <v>63</v>
      </c>
      <c r="D17" s="41" t="s">
        <v>64</v>
      </c>
      <c r="E17" s="42">
        <v>0.21</v>
      </c>
      <c r="F17" s="112"/>
      <c r="G17" s="42"/>
    </row>
    <row r="18" ht="33" customHeight="1" spans="1:7">
      <c r="A18" s="111">
        <v>2.5</v>
      </c>
      <c r="B18" s="39" t="s">
        <v>65</v>
      </c>
      <c r="C18" s="40" t="s">
        <v>66</v>
      </c>
      <c r="D18" s="41" t="s">
        <v>58</v>
      </c>
      <c r="E18" s="45">
        <v>12</v>
      </c>
      <c r="F18" s="112"/>
      <c r="G18" s="42"/>
    </row>
    <row r="19" ht="33" customHeight="1" spans="1:7">
      <c r="A19" s="111">
        <v>2.6</v>
      </c>
      <c r="B19" s="39" t="s">
        <v>67</v>
      </c>
      <c r="C19" s="40" t="s">
        <v>68</v>
      </c>
      <c r="D19" s="41" t="s">
        <v>58</v>
      </c>
      <c r="E19" s="42">
        <v>86.58</v>
      </c>
      <c r="F19" s="112"/>
      <c r="G19" s="42"/>
    </row>
    <row r="20" ht="51" customHeight="1" spans="1:7">
      <c r="A20" s="111">
        <v>2.7</v>
      </c>
      <c r="B20" s="39" t="s">
        <v>69</v>
      </c>
      <c r="C20" s="40" t="s">
        <v>70</v>
      </c>
      <c r="D20" s="41" t="s">
        <v>43</v>
      </c>
      <c r="E20" s="111">
        <v>3.5</v>
      </c>
      <c r="F20" s="112"/>
      <c r="G20" s="42"/>
    </row>
    <row r="21" ht="21" customHeight="1" spans="1:7">
      <c r="A21" s="111">
        <v>2.8</v>
      </c>
      <c r="B21" s="39" t="s">
        <v>71</v>
      </c>
      <c r="C21" s="40" t="s">
        <v>72</v>
      </c>
      <c r="D21" s="41" t="s">
        <v>43</v>
      </c>
      <c r="E21" s="111">
        <v>0.2</v>
      </c>
      <c r="F21" s="112"/>
      <c r="G21" s="42"/>
    </row>
    <row r="22" ht="37" customHeight="1" spans="1:7">
      <c r="A22" s="111">
        <v>2.9</v>
      </c>
      <c r="B22" s="39" t="s">
        <v>73</v>
      </c>
      <c r="C22" s="40" t="s">
        <v>74</v>
      </c>
      <c r="D22" s="41" t="s">
        <v>75</v>
      </c>
      <c r="E22" s="45">
        <v>1</v>
      </c>
      <c r="F22" s="112"/>
      <c r="G22" s="42"/>
    </row>
    <row r="23" ht="33" customHeight="1" spans="1:7">
      <c r="A23" s="23" t="s">
        <v>76</v>
      </c>
      <c r="B23" s="108" t="s">
        <v>77</v>
      </c>
      <c r="C23" s="108"/>
      <c r="D23" s="109"/>
      <c r="E23" s="110"/>
      <c r="F23" s="45"/>
      <c r="G23" s="106"/>
    </row>
    <row r="24" ht="33" customHeight="1" spans="1:7">
      <c r="A24" s="111">
        <v>3.1</v>
      </c>
      <c r="B24" s="39" t="s">
        <v>78</v>
      </c>
      <c r="C24" s="40" t="s">
        <v>79</v>
      </c>
      <c r="D24" s="41" t="s">
        <v>43</v>
      </c>
      <c r="E24" s="42">
        <v>1728.192</v>
      </c>
      <c r="F24" s="112"/>
      <c r="G24" s="42"/>
    </row>
    <row r="25" ht="32" customHeight="1" spans="1:7">
      <c r="A25" s="111">
        <v>3.2</v>
      </c>
      <c r="B25" s="39" t="s">
        <v>80</v>
      </c>
      <c r="C25" s="40" t="s">
        <v>81</v>
      </c>
      <c r="D25" s="41" t="s">
        <v>43</v>
      </c>
      <c r="E25" s="42">
        <v>1728.192</v>
      </c>
      <c r="F25" s="112"/>
      <c r="G25" s="42"/>
    </row>
    <row r="26" ht="37" customHeight="1" spans="1:7">
      <c r="A26" s="111">
        <v>3.3</v>
      </c>
      <c r="B26" s="39" t="s">
        <v>82</v>
      </c>
      <c r="C26" s="40" t="s">
        <v>83</v>
      </c>
      <c r="D26" s="41" t="s">
        <v>84</v>
      </c>
      <c r="E26" s="45">
        <v>4288</v>
      </c>
      <c r="F26" s="112"/>
      <c r="G26" s="42"/>
    </row>
    <row r="27" ht="33" customHeight="1" spans="1:7">
      <c r="A27" s="111">
        <v>3.4</v>
      </c>
      <c r="B27" s="39" t="s">
        <v>85</v>
      </c>
      <c r="C27" s="40" t="s">
        <v>86</v>
      </c>
      <c r="D27" s="41" t="s">
        <v>58</v>
      </c>
      <c r="E27" s="42">
        <v>8640.96</v>
      </c>
      <c r="F27" s="112"/>
      <c r="G27" s="42"/>
    </row>
    <row r="28" ht="32" customHeight="1" spans="1:7">
      <c r="A28" s="111">
        <v>3.5</v>
      </c>
      <c r="B28" s="39" t="s">
        <v>87</v>
      </c>
      <c r="C28" s="40" t="s">
        <v>88</v>
      </c>
      <c r="D28" s="41" t="s">
        <v>58</v>
      </c>
      <c r="E28" s="42">
        <v>8640.96</v>
      </c>
      <c r="F28" s="112"/>
      <c r="G28" s="42"/>
    </row>
    <row r="29" ht="33" customHeight="1" spans="1:7">
      <c r="A29" s="111">
        <v>3.6</v>
      </c>
      <c r="B29" s="39" t="s">
        <v>89</v>
      </c>
      <c r="C29" s="40" t="s">
        <v>90</v>
      </c>
      <c r="D29" s="41" t="s">
        <v>75</v>
      </c>
      <c r="E29" s="45">
        <v>4</v>
      </c>
      <c r="F29" s="112"/>
      <c r="G29" s="45"/>
    </row>
    <row r="30" ht="28" customHeight="1" spans="1:7">
      <c r="A30" s="111">
        <v>3.7</v>
      </c>
      <c r="B30" s="39" t="s">
        <v>91</v>
      </c>
      <c r="C30" s="40" t="s">
        <v>92</v>
      </c>
      <c r="D30" s="41" t="s">
        <v>84</v>
      </c>
      <c r="E30" s="45">
        <v>45</v>
      </c>
      <c r="F30" s="112"/>
      <c r="G30" s="45"/>
    </row>
    <row r="31" s="97" customFormat="1" ht="23" customHeight="1" spans="1:7">
      <c r="A31" s="111">
        <v>3.8</v>
      </c>
      <c r="B31" s="39" t="s">
        <v>93</v>
      </c>
      <c r="C31" s="39"/>
      <c r="D31" s="41" t="s">
        <v>94</v>
      </c>
      <c r="E31" s="45">
        <v>78</v>
      </c>
      <c r="F31" s="45"/>
      <c r="G31" s="45"/>
    </row>
    <row r="32" ht="24" customHeight="1" spans="1:7">
      <c r="A32" s="23" t="s">
        <v>95</v>
      </c>
      <c r="B32" s="108" t="s">
        <v>96</v>
      </c>
      <c r="C32" s="108"/>
      <c r="D32" s="109"/>
      <c r="E32" s="110"/>
      <c r="F32" s="45"/>
      <c r="G32" s="106"/>
    </row>
    <row r="33" ht="48" customHeight="1" spans="1:7">
      <c r="A33" s="111">
        <v>4.1</v>
      </c>
      <c r="B33" s="39" t="s">
        <v>97</v>
      </c>
      <c r="C33" s="40" t="s">
        <v>98</v>
      </c>
      <c r="D33" s="41" t="s">
        <v>75</v>
      </c>
      <c r="E33" s="45">
        <v>3</v>
      </c>
      <c r="F33" s="112"/>
      <c r="G33" s="42"/>
    </row>
    <row r="34" ht="48" customHeight="1" spans="1:7">
      <c r="A34" s="111">
        <v>4.2</v>
      </c>
      <c r="B34" s="39" t="s">
        <v>99</v>
      </c>
      <c r="C34" s="40" t="s">
        <v>100</v>
      </c>
      <c r="D34" s="41" t="s">
        <v>75</v>
      </c>
      <c r="E34" s="45">
        <v>5</v>
      </c>
      <c r="F34" s="112"/>
      <c r="G34" s="42"/>
    </row>
    <row r="35" ht="54" customHeight="1" spans="1:7">
      <c r="A35" s="111">
        <v>4.3</v>
      </c>
      <c r="B35" s="39" t="s">
        <v>101</v>
      </c>
      <c r="C35" s="40" t="s">
        <v>102</v>
      </c>
      <c r="D35" s="41" t="s">
        <v>75</v>
      </c>
      <c r="E35" s="45">
        <v>80</v>
      </c>
      <c r="F35" s="112"/>
      <c r="G35" s="45"/>
    </row>
    <row r="36" ht="45" customHeight="1" spans="1:7">
      <c r="A36" s="111">
        <v>4.4</v>
      </c>
      <c r="B36" s="39" t="s">
        <v>103</v>
      </c>
      <c r="C36" s="40" t="s">
        <v>104</v>
      </c>
      <c r="D36" s="41" t="s">
        <v>75</v>
      </c>
      <c r="E36" s="45">
        <v>25</v>
      </c>
      <c r="F36" s="112"/>
      <c r="G36" s="111"/>
    </row>
    <row r="37" ht="48" customHeight="1" spans="1:7">
      <c r="A37" s="111">
        <v>4.5</v>
      </c>
      <c r="B37" s="39" t="s">
        <v>105</v>
      </c>
      <c r="C37" s="40" t="s">
        <v>106</v>
      </c>
      <c r="D37" s="41" t="s">
        <v>75</v>
      </c>
      <c r="E37" s="45">
        <v>5</v>
      </c>
      <c r="F37" s="112"/>
      <c r="G37" s="42"/>
    </row>
    <row r="38" ht="48" customHeight="1" spans="1:7">
      <c r="A38" s="111">
        <v>4.6</v>
      </c>
      <c r="B38" s="39" t="s">
        <v>107</v>
      </c>
      <c r="C38" s="40" t="s">
        <v>108</v>
      </c>
      <c r="D38" s="41" t="s">
        <v>75</v>
      </c>
      <c r="E38" s="45">
        <v>3</v>
      </c>
      <c r="F38" s="112"/>
      <c r="G38" s="42"/>
    </row>
    <row r="39" ht="29" customHeight="1" spans="1:7">
      <c r="A39" s="23" t="s">
        <v>109</v>
      </c>
      <c r="B39" s="108" t="s">
        <v>110</v>
      </c>
      <c r="C39" s="108"/>
      <c r="D39" s="109"/>
      <c r="E39" s="110"/>
      <c r="F39" s="45"/>
      <c r="G39" s="106"/>
    </row>
    <row r="40" s="97" customFormat="1" ht="55" customHeight="1" spans="1:7">
      <c r="A40" s="111">
        <v>5.1</v>
      </c>
      <c r="B40" s="39" t="s">
        <v>111</v>
      </c>
      <c r="C40" s="40" t="s">
        <v>112</v>
      </c>
      <c r="D40" s="41" t="s">
        <v>43</v>
      </c>
      <c r="E40" s="42">
        <v>4.55</v>
      </c>
      <c r="F40" s="112"/>
      <c r="G40" s="42"/>
    </row>
    <row r="41" s="97" customFormat="1" ht="33" customHeight="1" spans="1:7">
      <c r="A41" s="111">
        <v>5.2</v>
      </c>
      <c r="B41" s="39" t="s">
        <v>113</v>
      </c>
      <c r="C41" s="40" t="s">
        <v>114</v>
      </c>
      <c r="D41" s="41" t="s">
        <v>43</v>
      </c>
      <c r="E41" s="42">
        <v>4.55</v>
      </c>
      <c r="F41" s="112"/>
      <c r="G41" s="42"/>
    </row>
    <row r="42" s="97" customFormat="1" ht="28" customHeight="1" spans="1:7">
      <c r="A42" s="23" t="s">
        <v>115</v>
      </c>
      <c r="B42" s="108" t="s">
        <v>116</v>
      </c>
      <c r="C42" s="108"/>
      <c r="D42" s="109"/>
      <c r="E42" s="110"/>
      <c r="F42" s="42"/>
      <c r="G42" s="114"/>
    </row>
    <row r="43" s="97" customFormat="1" ht="24" customHeight="1" spans="1:7">
      <c r="A43" s="111">
        <v>6.1</v>
      </c>
      <c r="B43" s="39" t="s">
        <v>117</v>
      </c>
      <c r="C43" s="40" t="s">
        <v>118</v>
      </c>
      <c r="D43" s="41" t="s">
        <v>58</v>
      </c>
      <c r="E43" s="45">
        <v>100</v>
      </c>
      <c r="F43" s="112"/>
      <c r="G43" s="45"/>
    </row>
    <row r="44" s="97" customFormat="1" ht="30" customHeight="1" spans="1:7">
      <c r="A44" s="111">
        <v>6.2</v>
      </c>
      <c r="B44" s="39" t="s">
        <v>85</v>
      </c>
      <c r="C44" s="40" t="s">
        <v>119</v>
      </c>
      <c r="D44" s="41" t="s">
        <v>58</v>
      </c>
      <c r="E44" s="45">
        <v>100</v>
      </c>
      <c r="F44" s="112"/>
      <c r="G44" s="45"/>
    </row>
    <row r="45" s="97" customFormat="1" ht="21" customHeight="1" spans="1:7">
      <c r="A45" s="111">
        <v>6.3</v>
      </c>
      <c r="B45" s="39" t="s">
        <v>120</v>
      </c>
      <c r="C45" s="40" t="s">
        <v>121</v>
      </c>
      <c r="D45" s="41" t="s">
        <v>43</v>
      </c>
      <c r="E45" s="45">
        <v>15</v>
      </c>
      <c r="F45" s="112"/>
      <c r="G45" s="45"/>
    </row>
    <row r="46" s="97" customFormat="1" ht="21" customHeight="1" spans="1:7">
      <c r="A46" s="111">
        <v>6.4</v>
      </c>
      <c r="B46" s="39" t="s">
        <v>122</v>
      </c>
      <c r="C46" s="40" t="s">
        <v>123</v>
      </c>
      <c r="D46" s="41" t="s">
        <v>58</v>
      </c>
      <c r="E46" s="45">
        <v>100</v>
      </c>
      <c r="F46" s="112"/>
      <c r="G46" s="45"/>
    </row>
    <row r="47" s="97" customFormat="1" ht="21" customHeight="1" spans="1:7">
      <c r="A47" s="111">
        <v>6.5</v>
      </c>
      <c r="B47" s="39" t="s">
        <v>124</v>
      </c>
      <c r="C47" s="40" t="s">
        <v>125</v>
      </c>
      <c r="D47" s="41" t="s">
        <v>58</v>
      </c>
      <c r="E47" s="45">
        <v>100</v>
      </c>
      <c r="F47" s="112"/>
      <c r="G47" s="45"/>
    </row>
    <row r="48" s="97" customFormat="1" ht="26" customHeight="1" spans="1:7">
      <c r="A48" s="23" t="s">
        <v>126</v>
      </c>
      <c r="B48" s="108" t="s">
        <v>127</v>
      </c>
      <c r="C48" s="115"/>
      <c r="D48" s="109"/>
      <c r="E48" s="110"/>
      <c r="F48" s="45"/>
      <c r="G48" s="116"/>
    </row>
    <row r="49" s="97" customFormat="1" ht="27" customHeight="1" spans="1:7">
      <c r="A49" s="111">
        <v>7.1</v>
      </c>
      <c r="B49" s="39" t="s">
        <v>128</v>
      </c>
      <c r="C49" s="40" t="s">
        <v>129</v>
      </c>
      <c r="D49" s="41" t="s">
        <v>58</v>
      </c>
      <c r="E49" s="45">
        <v>310</v>
      </c>
      <c r="F49" s="45"/>
      <c r="G49" s="45"/>
    </row>
    <row r="50" s="97" customFormat="1" ht="29" customHeight="1" spans="1:7">
      <c r="A50" s="23" t="s">
        <v>130</v>
      </c>
      <c r="B50" s="108" t="s">
        <v>131</v>
      </c>
      <c r="C50" s="108"/>
      <c r="D50" s="109"/>
      <c r="E50" s="110"/>
      <c r="F50" s="45"/>
      <c r="G50" s="106"/>
    </row>
    <row r="51" s="97" customFormat="1" ht="45" customHeight="1" spans="1:7">
      <c r="A51" s="111">
        <v>8.1</v>
      </c>
      <c r="B51" s="39" t="s">
        <v>132</v>
      </c>
      <c r="C51" s="40" t="s">
        <v>112</v>
      </c>
      <c r="D51" s="41" t="s">
        <v>43</v>
      </c>
      <c r="E51" s="111">
        <v>7.5</v>
      </c>
      <c r="F51" s="112"/>
      <c r="G51" s="45"/>
    </row>
    <row r="52" s="97" customFormat="1" ht="31" customHeight="1" spans="1:7">
      <c r="A52" s="111">
        <v>8.2</v>
      </c>
      <c r="B52" s="39" t="s">
        <v>133</v>
      </c>
      <c r="C52" s="40" t="s">
        <v>114</v>
      </c>
      <c r="D52" s="41" t="s">
        <v>43</v>
      </c>
      <c r="E52" s="111">
        <v>7.5</v>
      </c>
      <c r="F52" s="112"/>
      <c r="G52" s="42"/>
    </row>
    <row r="53" s="97" customFormat="1" ht="33" customHeight="1" spans="1:7">
      <c r="A53" s="23" t="s">
        <v>134</v>
      </c>
      <c r="B53" s="108" t="s">
        <v>135</v>
      </c>
      <c r="C53" s="117"/>
      <c r="D53" s="109"/>
      <c r="E53" s="110"/>
      <c r="F53" s="45"/>
      <c r="G53" s="106"/>
    </row>
    <row r="54" s="97" customFormat="1" ht="28" customHeight="1" spans="1:7">
      <c r="A54" s="111">
        <v>9.1</v>
      </c>
      <c r="B54" s="39" t="s">
        <v>136</v>
      </c>
      <c r="C54" s="40" t="s">
        <v>137</v>
      </c>
      <c r="D54" s="41" t="s">
        <v>43</v>
      </c>
      <c r="E54" s="42">
        <v>2.59</v>
      </c>
      <c r="F54" s="112"/>
      <c r="G54" s="42"/>
    </row>
    <row r="55" s="97" customFormat="1" ht="33" customHeight="1" spans="1:7">
      <c r="A55" s="111">
        <v>9.2</v>
      </c>
      <c r="B55" s="39" t="s">
        <v>138</v>
      </c>
      <c r="C55" s="40" t="s">
        <v>139</v>
      </c>
      <c r="D55" s="41" t="s">
        <v>43</v>
      </c>
      <c r="E55" s="42">
        <v>2.05</v>
      </c>
      <c r="F55" s="112"/>
      <c r="G55" s="42"/>
    </row>
    <row r="56" s="97" customFormat="1" ht="42" customHeight="1" spans="1:7">
      <c r="A56" s="111">
        <v>9.3</v>
      </c>
      <c r="B56" s="39" t="s">
        <v>140</v>
      </c>
      <c r="C56" s="40" t="s">
        <v>141</v>
      </c>
      <c r="D56" s="41" t="s">
        <v>58</v>
      </c>
      <c r="E56" s="42">
        <v>4.08</v>
      </c>
      <c r="F56" s="112"/>
      <c r="G56" s="45"/>
    </row>
    <row r="57" ht="59" customHeight="1" spans="1:7">
      <c r="A57" s="111">
        <v>9.4</v>
      </c>
      <c r="B57" s="39" t="s">
        <v>142</v>
      </c>
      <c r="C57" s="40" t="s">
        <v>143</v>
      </c>
      <c r="D57" s="41" t="s">
        <v>144</v>
      </c>
      <c r="E57" s="45">
        <v>1</v>
      </c>
      <c r="F57" s="112"/>
      <c r="G57" s="45"/>
    </row>
  </sheetData>
  <mergeCells count="2">
    <mergeCell ref="B4:D4"/>
    <mergeCell ref="A1:G2"/>
  </mergeCells>
  <printOptions horizontalCentered="1"/>
  <pageMargins left="0.503472222222222" right="0.503472222222222" top="0.948611111111111" bottom="0.948611111111111" header="0.298611111111111" footer="0.298611111111111"/>
  <pageSetup paperSize="9" orientation="portrait" horizontalDpi="600"/>
  <headerFooter>
    <oddFooter>&amp;C第 &amp;P 页，共 &amp;N 页</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0"/>
  <sheetViews>
    <sheetView topLeftCell="A13" workbookViewId="0">
      <selection activeCell="N11" sqref="N11"/>
    </sheetView>
  </sheetViews>
  <sheetFormatPr defaultColWidth="9" defaultRowHeight="13.5"/>
  <cols>
    <col min="1" max="1" width="6.125" style="57" customWidth="1"/>
    <col min="2" max="2" width="15.7" style="56" customWidth="1"/>
    <col min="3" max="3" width="31.5" style="56" customWidth="1"/>
    <col min="4" max="4" width="5.7" style="56" customWidth="1"/>
    <col min="5" max="5" width="5.5" style="56" customWidth="1"/>
    <col min="6" max="6" width="10.5" style="56" customWidth="1"/>
    <col min="7" max="7" width="8.975" style="56" customWidth="1"/>
    <col min="8" max="8" width="11.5" style="56" customWidth="1"/>
    <col min="9" max="9" width="11.8" style="56" customWidth="1"/>
    <col min="10" max="16384" width="9" style="56"/>
  </cols>
  <sheetData>
    <row r="1" spans="1:9">
      <c r="A1" s="21" t="s">
        <v>145</v>
      </c>
      <c r="B1" s="21"/>
      <c r="C1" s="21"/>
      <c r="D1" s="21"/>
      <c r="E1" s="21"/>
      <c r="F1" s="21"/>
      <c r="G1" s="21"/>
      <c r="H1" s="21"/>
      <c r="I1" s="21"/>
    </row>
    <row r="2" spans="1:9">
      <c r="A2" s="21"/>
      <c r="B2" s="21"/>
      <c r="C2" s="21"/>
      <c r="D2" s="21"/>
      <c r="E2" s="21"/>
      <c r="F2" s="21"/>
      <c r="G2" s="21"/>
      <c r="H2" s="21"/>
      <c r="I2" s="21"/>
    </row>
    <row r="3" ht="22" customHeight="1" spans="1:9">
      <c r="A3" s="58" t="s">
        <v>31</v>
      </c>
      <c r="B3" s="59" t="s">
        <v>146</v>
      </c>
      <c r="C3" s="60" t="s">
        <v>33</v>
      </c>
      <c r="D3" s="59" t="s">
        <v>34</v>
      </c>
      <c r="E3" s="59" t="s">
        <v>35</v>
      </c>
      <c r="F3" s="59" t="s">
        <v>36</v>
      </c>
      <c r="G3" s="61"/>
      <c r="H3" s="62" t="s">
        <v>37</v>
      </c>
      <c r="I3" s="95"/>
    </row>
    <row r="4" ht="22" customHeight="1" spans="1:9">
      <c r="A4" s="63"/>
      <c r="B4" s="64"/>
      <c r="C4" s="65"/>
      <c r="D4" s="64"/>
      <c r="E4" s="64"/>
      <c r="F4" s="59" t="s">
        <v>147</v>
      </c>
      <c r="G4" s="66" t="s">
        <v>148</v>
      </c>
      <c r="H4" s="62" t="s">
        <v>147</v>
      </c>
      <c r="I4" s="62" t="s">
        <v>148</v>
      </c>
    </row>
    <row r="5" s="55" customFormat="1" ht="25" customHeight="1" spans="1:9">
      <c r="A5" s="67"/>
      <c r="B5" s="66" t="s">
        <v>149</v>
      </c>
      <c r="C5" s="68"/>
      <c r="D5" s="69"/>
      <c r="E5" s="70"/>
      <c r="F5" s="70"/>
      <c r="G5" s="71"/>
      <c r="H5" s="72">
        <f>SUM(H6:H20)</f>
        <v>0</v>
      </c>
      <c r="I5" s="96">
        <f>SUM(I6:I20)</f>
        <v>0</v>
      </c>
    </row>
    <row r="6" ht="24" customHeight="1" spans="1:9">
      <c r="A6" s="73" t="s">
        <v>150</v>
      </c>
      <c r="B6" s="74" t="s">
        <v>151</v>
      </c>
      <c r="C6" s="40" t="s">
        <v>152</v>
      </c>
      <c r="D6" s="75" t="s">
        <v>153</v>
      </c>
      <c r="E6" s="76">
        <v>1</v>
      </c>
      <c r="F6" s="76"/>
      <c r="G6" s="77"/>
      <c r="H6" s="78"/>
      <c r="I6" s="78"/>
    </row>
    <row r="7" ht="41" customHeight="1" spans="1:9">
      <c r="A7" s="73" t="s">
        <v>154</v>
      </c>
      <c r="B7" s="74" t="s">
        <v>155</v>
      </c>
      <c r="C7" s="40" t="s">
        <v>156</v>
      </c>
      <c r="D7" s="75" t="s">
        <v>157</v>
      </c>
      <c r="E7" s="76">
        <v>1</v>
      </c>
      <c r="F7" s="76"/>
      <c r="G7" s="77"/>
      <c r="H7" s="78"/>
      <c r="I7" s="78"/>
    </row>
    <row r="8" ht="26" customHeight="1" spans="1:9">
      <c r="A8" s="73" t="s">
        <v>158</v>
      </c>
      <c r="B8" s="74" t="s">
        <v>159</v>
      </c>
      <c r="C8" s="40" t="s">
        <v>160</v>
      </c>
      <c r="D8" s="75" t="s">
        <v>161</v>
      </c>
      <c r="E8" s="76">
        <v>40</v>
      </c>
      <c r="F8" s="76"/>
      <c r="G8" s="77"/>
      <c r="H8" s="78"/>
      <c r="I8" s="78"/>
    </row>
    <row r="9" ht="26" customHeight="1" spans="1:9">
      <c r="A9" s="73" t="s">
        <v>162</v>
      </c>
      <c r="B9" s="74" t="s">
        <v>163</v>
      </c>
      <c r="C9" s="40" t="s">
        <v>164</v>
      </c>
      <c r="D9" s="75" t="s">
        <v>157</v>
      </c>
      <c r="E9" s="76">
        <v>1</v>
      </c>
      <c r="F9" s="76"/>
      <c r="G9" s="77"/>
      <c r="H9" s="78"/>
      <c r="I9" s="78"/>
    </row>
    <row r="10" ht="26" customHeight="1" spans="1:9">
      <c r="A10" s="73" t="s">
        <v>165</v>
      </c>
      <c r="B10" s="74" t="s">
        <v>166</v>
      </c>
      <c r="C10" s="40" t="s">
        <v>167</v>
      </c>
      <c r="D10" s="75" t="s">
        <v>157</v>
      </c>
      <c r="E10" s="76">
        <v>1</v>
      </c>
      <c r="F10" s="76"/>
      <c r="G10" s="77"/>
      <c r="H10" s="78"/>
      <c r="I10" s="78"/>
    </row>
    <row r="11" ht="54" customHeight="1" spans="1:9">
      <c r="A11" s="73" t="s">
        <v>168</v>
      </c>
      <c r="B11" s="74" t="s">
        <v>169</v>
      </c>
      <c r="C11" s="40" t="s">
        <v>170</v>
      </c>
      <c r="D11" s="75" t="s">
        <v>157</v>
      </c>
      <c r="E11" s="76">
        <v>1</v>
      </c>
      <c r="F11" s="76"/>
      <c r="G11" s="77"/>
      <c r="H11" s="78"/>
      <c r="I11" s="78"/>
    </row>
    <row r="12" ht="23" customHeight="1" spans="1:9">
      <c r="A12" s="73" t="s">
        <v>171</v>
      </c>
      <c r="B12" s="74" t="s">
        <v>172</v>
      </c>
      <c r="C12" s="40" t="s">
        <v>173</v>
      </c>
      <c r="D12" s="75" t="s">
        <v>94</v>
      </c>
      <c r="E12" s="76">
        <v>78</v>
      </c>
      <c r="F12" s="76"/>
      <c r="G12" s="77"/>
      <c r="H12" s="78"/>
      <c r="I12" s="78"/>
    </row>
    <row r="13" ht="23" customHeight="1" spans="1:9">
      <c r="A13" s="73" t="s">
        <v>174</v>
      </c>
      <c r="B13" s="74" t="s">
        <v>175</v>
      </c>
      <c r="C13" s="40" t="s">
        <v>176</v>
      </c>
      <c r="D13" s="75" t="s">
        <v>157</v>
      </c>
      <c r="E13" s="76">
        <v>1</v>
      </c>
      <c r="F13" s="76"/>
      <c r="G13" s="77"/>
      <c r="H13" s="78"/>
      <c r="I13" s="78"/>
    </row>
    <row r="14" ht="61" customHeight="1" spans="1:9">
      <c r="A14" s="73" t="s">
        <v>177</v>
      </c>
      <c r="B14" s="79" t="s">
        <v>178</v>
      </c>
      <c r="C14" s="40" t="s">
        <v>179</v>
      </c>
      <c r="D14" s="80" t="s">
        <v>157</v>
      </c>
      <c r="E14" s="81">
        <v>15</v>
      </c>
      <c r="F14" s="82"/>
      <c r="G14" s="77"/>
      <c r="H14" s="78"/>
      <c r="I14" s="78"/>
    </row>
    <row r="15" ht="35" customHeight="1" spans="1:9">
      <c r="A15" s="73" t="s">
        <v>180</v>
      </c>
      <c r="B15" s="83" t="s">
        <v>181</v>
      </c>
      <c r="C15" s="40" t="s">
        <v>182</v>
      </c>
      <c r="D15" s="84" t="s">
        <v>183</v>
      </c>
      <c r="E15" s="78">
        <v>15</v>
      </c>
      <c r="F15" s="85"/>
      <c r="G15" s="77"/>
      <c r="H15" s="78"/>
      <c r="I15" s="78"/>
    </row>
    <row r="16" ht="95" customHeight="1" spans="1:9">
      <c r="A16" s="73" t="s">
        <v>184</v>
      </c>
      <c r="B16" s="83" t="s">
        <v>185</v>
      </c>
      <c r="C16" s="40" t="s">
        <v>186</v>
      </c>
      <c r="D16" s="84" t="s">
        <v>157</v>
      </c>
      <c r="E16" s="78">
        <v>7</v>
      </c>
      <c r="F16" s="85"/>
      <c r="G16" s="77"/>
      <c r="H16" s="78"/>
      <c r="I16" s="78"/>
    </row>
    <row r="17" ht="32" customHeight="1" spans="1:9">
      <c r="A17" s="73" t="s">
        <v>187</v>
      </c>
      <c r="B17" s="83" t="s">
        <v>188</v>
      </c>
      <c r="C17" s="40" t="s">
        <v>189</v>
      </c>
      <c r="D17" s="84" t="s">
        <v>94</v>
      </c>
      <c r="E17" s="78">
        <v>1</v>
      </c>
      <c r="F17" s="86"/>
      <c r="G17" s="77"/>
      <c r="H17" s="78"/>
      <c r="I17" s="78"/>
    </row>
    <row r="18" ht="39" customHeight="1" spans="1:9">
      <c r="A18" s="73" t="s">
        <v>190</v>
      </c>
      <c r="B18" s="83" t="s">
        <v>191</v>
      </c>
      <c r="C18" s="40" t="s">
        <v>192</v>
      </c>
      <c r="D18" s="84" t="s">
        <v>94</v>
      </c>
      <c r="E18" s="78">
        <v>1</v>
      </c>
      <c r="F18" s="86"/>
      <c r="G18" s="77"/>
      <c r="H18" s="78"/>
      <c r="I18" s="78"/>
    </row>
    <row r="19" s="56" customFormat="1" ht="36" customHeight="1" spans="1:9">
      <c r="A19" s="73" t="s">
        <v>193</v>
      </c>
      <c r="B19" s="87" t="s">
        <v>194</v>
      </c>
      <c r="C19" s="88" t="s">
        <v>195</v>
      </c>
      <c r="D19" s="89" t="s">
        <v>196</v>
      </c>
      <c r="E19" s="90">
        <v>1</v>
      </c>
      <c r="F19" s="91"/>
      <c r="G19" s="92"/>
      <c r="H19" s="78"/>
      <c r="I19" s="78"/>
    </row>
    <row r="20" ht="30" customHeight="1" spans="1:9">
      <c r="A20" s="73" t="s">
        <v>197</v>
      </c>
      <c r="B20" s="83" t="s">
        <v>198</v>
      </c>
      <c r="C20" s="93" t="s">
        <v>199</v>
      </c>
      <c r="D20" s="84" t="s">
        <v>84</v>
      </c>
      <c r="E20" s="78">
        <v>12</v>
      </c>
      <c r="F20" s="86"/>
      <c r="G20" s="94"/>
      <c r="H20" s="78"/>
      <c r="I20" s="78"/>
    </row>
  </sheetData>
  <mergeCells count="9">
    <mergeCell ref="F3:G3"/>
    <mergeCell ref="H3:I3"/>
    <mergeCell ref="B5:D5"/>
    <mergeCell ref="A3:A4"/>
    <mergeCell ref="B3:B4"/>
    <mergeCell ref="C3:C4"/>
    <mergeCell ref="D3:D4"/>
    <mergeCell ref="E3:E4"/>
    <mergeCell ref="A1:I2"/>
  </mergeCells>
  <printOptions horizontalCentered="1"/>
  <pageMargins left="0.700694444444445" right="0.700694444444445" top="0.751388888888889" bottom="0.751388888888889" header="0.298611111111111" footer="0.298611111111111"/>
  <pageSetup paperSize="9" orientation="landscape" horizontalDpi="600"/>
  <headerFooter>
    <oddFooter>&amp;C第 &amp;P 页，共 &amp;N 页</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1"/>
  <sheetViews>
    <sheetView workbookViewId="0">
      <selection activeCell="M8" sqref="M8"/>
    </sheetView>
  </sheetViews>
  <sheetFormatPr defaultColWidth="9" defaultRowHeight="13.5"/>
  <cols>
    <col min="1" max="1" width="7.85" style="18" customWidth="1"/>
    <col min="2" max="2" width="19" style="19" customWidth="1"/>
    <col min="3" max="3" width="24.625" style="19" customWidth="1"/>
    <col min="4" max="4" width="5.99166666666667" style="19" customWidth="1"/>
    <col min="5" max="5" width="8.2" style="19" customWidth="1"/>
    <col min="6" max="7" width="9" style="19" customWidth="1"/>
    <col min="8" max="9" width="14.5" style="20" customWidth="1"/>
    <col min="10" max="16384" width="9" style="19"/>
  </cols>
  <sheetData>
    <row r="1" spans="1:9">
      <c r="A1" s="21" t="s">
        <v>200</v>
      </c>
      <c r="B1" s="21"/>
      <c r="C1" s="21"/>
      <c r="D1" s="21"/>
      <c r="E1" s="21"/>
      <c r="F1" s="21"/>
      <c r="G1" s="21"/>
      <c r="H1" s="21"/>
      <c r="I1" s="21"/>
    </row>
    <row r="2" spans="1:9">
      <c r="A2" s="21"/>
      <c r="B2" s="21"/>
      <c r="C2" s="21"/>
      <c r="D2" s="21"/>
      <c r="E2" s="21"/>
      <c r="F2" s="21"/>
      <c r="G2" s="21"/>
      <c r="H2" s="21"/>
      <c r="I2" s="21"/>
    </row>
    <row r="3" ht="24" customHeight="1" spans="1:9">
      <c r="A3" s="22" t="s">
        <v>31</v>
      </c>
      <c r="B3" s="23" t="s">
        <v>146</v>
      </c>
      <c r="C3" s="24" t="s">
        <v>33</v>
      </c>
      <c r="D3" s="23" t="s">
        <v>34</v>
      </c>
      <c r="E3" s="23" t="s">
        <v>35</v>
      </c>
      <c r="F3" s="23" t="s">
        <v>36</v>
      </c>
      <c r="G3" s="25"/>
      <c r="H3" s="23" t="s">
        <v>37</v>
      </c>
      <c r="I3" s="25"/>
    </row>
    <row r="4" ht="24" customHeight="1" spans="1:9">
      <c r="A4" s="26"/>
      <c r="B4" s="25"/>
      <c r="C4" s="27"/>
      <c r="D4" s="25"/>
      <c r="E4" s="25"/>
      <c r="F4" s="23" t="s">
        <v>147</v>
      </c>
      <c r="G4" s="23" t="s">
        <v>148</v>
      </c>
      <c r="H4" s="23" t="s">
        <v>147</v>
      </c>
      <c r="I4" s="23" t="s">
        <v>148</v>
      </c>
    </row>
    <row r="5" s="17" customFormat="1" ht="24" customHeight="1" spans="1:9">
      <c r="A5" s="28"/>
      <c r="B5" s="29" t="s">
        <v>201</v>
      </c>
      <c r="C5" s="30"/>
      <c r="D5" s="30"/>
      <c r="E5" s="30"/>
      <c r="F5" s="31"/>
      <c r="G5" s="32"/>
      <c r="H5" s="33"/>
      <c r="I5" s="33"/>
    </row>
    <row r="6" s="17" customFormat="1" ht="24" customHeight="1" spans="1:9">
      <c r="A6" s="28" t="s">
        <v>39</v>
      </c>
      <c r="B6" s="34" t="s">
        <v>202</v>
      </c>
      <c r="C6" s="35"/>
      <c r="D6" s="35"/>
      <c r="E6" s="36"/>
      <c r="F6" s="31"/>
      <c r="G6" s="32"/>
      <c r="H6" s="37"/>
      <c r="I6" s="37"/>
    </row>
    <row r="7" ht="40" customHeight="1" spans="1:9">
      <c r="A7" s="38" t="s">
        <v>150</v>
      </c>
      <c r="B7" s="39" t="s">
        <v>203</v>
      </c>
      <c r="C7" s="40" t="s">
        <v>204</v>
      </c>
      <c r="D7" s="41" t="s">
        <v>161</v>
      </c>
      <c r="E7" s="42">
        <v>614.61</v>
      </c>
      <c r="F7" s="42"/>
      <c r="G7" s="43"/>
      <c r="H7" s="44"/>
      <c r="I7" s="44"/>
    </row>
    <row r="8" ht="38" customHeight="1" spans="1:9">
      <c r="A8" s="38" t="s">
        <v>154</v>
      </c>
      <c r="B8" s="39" t="s">
        <v>205</v>
      </c>
      <c r="C8" s="40" t="s">
        <v>206</v>
      </c>
      <c r="D8" s="41" t="s">
        <v>161</v>
      </c>
      <c r="E8" s="42">
        <v>1120.89</v>
      </c>
      <c r="F8" s="42"/>
      <c r="G8" s="43"/>
      <c r="H8" s="44"/>
      <c r="I8" s="44"/>
    </row>
    <row r="9" ht="38" customHeight="1" spans="1:9">
      <c r="A9" s="38" t="s">
        <v>158</v>
      </c>
      <c r="B9" s="39" t="s">
        <v>207</v>
      </c>
      <c r="C9" s="40" t="s">
        <v>208</v>
      </c>
      <c r="D9" s="41" t="s">
        <v>161</v>
      </c>
      <c r="E9" s="42">
        <v>255.56</v>
      </c>
      <c r="F9" s="42"/>
      <c r="G9" s="43"/>
      <c r="H9" s="44"/>
      <c r="I9" s="44"/>
    </row>
    <row r="10" ht="38" customHeight="1" spans="1:9">
      <c r="A10" s="38" t="s">
        <v>162</v>
      </c>
      <c r="B10" s="39" t="s">
        <v>209</v>
      </c>
      <c r="C10" s="40" t="s">
        <v>210</v>
      </c>
      <c r="D10" s="41" t="s">
        <v>161</v>
      </c>
      <c r="E10" s="42">
        <v>872.63</v>
      </c>
      <c r="F10" s="42"/>
      <c r="G10" s="43"/>
      <c r="H10" s="44"/>
      <c r="I10" s="44"/>
    </row>
    <row r="11" ht="38" customHeight="1" spans="1:9">
      <c r="A11" s="38" t="s">
        <v>165</v>
      </c>
      <c r="B11" s="39" t="s">
        <v>211</v>
      </c>
      <c r="C11" s="40" t="s">
        <v>212</v>
      </c>
      <c r="D11" s="41" t="s">
        <v>161</v>
      </c>
      <c r="E11" s="42">
        <v>452.53</v>
      </c>
      <c r="F11" s="42"/>
      <c r="G11" s="43"/>
      <c r="H11" s="44"/>
      <c r="I11" s="44"/>
    </row>
    <row r="12" ht="38" customHeight="1" spans="1:9">
      <c r="A12" s="38" t="s">
        <v>168</v>
      </c>
      <c r="B12" s="39" t="s">
        <v>213</v>
      </c>
      <c r="C12" s="40" t="s">
        <v>212</v>
      </c>
      <c r="D12" s="41" t="s">
        <v>161</v>
      </c>
      <c r="E12" s="42">
        <v>834.99</v>
      </c>
      <c r="F12" s="42"/>
      <c r="G12" s="43"/>
      <c r="H12" s="44"/>
      <c r="I12" s="44"/>
    </row>
    <row r="13" ht="36" customHeight="1" spans="1:9">
      <c r="A13" s="38" t="s">
        <v>171</v>
      </c>
      <c r="B13" s="39" t="s">
        <v>214</v>
      </c>
      <c r="C13" s="40" t="s">
        <v>215</v>
      </c>
      <c r="D13" s="41" t="s">
        <v>161</v>
      </c>
      <c r="E13" s="45">
        <v>390</v>
      </c>
      <c r="F13" s="42"/>
      <c r="G13" s="43"/>
      <c r="H13" s="44"/>
      <c r="I13" s="44"/>
    </row>
    <row r="14" ht="24" customHeight="1" spans="1:9">
      <c r="A14" s="38" t="s">
        <v>174</v>
      </c>
      <c r="B14" s="39" t="s">
        <v>216</v>
      </c>
      <c r="C14" s="40" t="s">
        <v>217</v>
      </c>
      <c r="D14" s="41" t="s">
        <v>94</v>
      </c>
      <c r="E14" s="45">
        <v>51</v>
      </c>
      <c r="F14" s="42"/>
      <c r="G14" s="43"/>
      <c r="H14" s="44"/>
      <c r="I14" s="44"/>
    </row>
    <row r="15" ht="33" customHeight="1" spans="1:9">
      <c r="A15" s="38" t="s">
        <v>177</v>
      </c>
      <c r="B15" s="39" t="s">
        <v>218</v>
      </c>
      <c r="C15" s="40" t="s">
        <v>219</v>
      </c>
      <c r="D15" s="41" t="s">
        <v>94</v>
      </c>
      <c r="E15" s="45">
        <v>78</v>
      </c>
      <c r="F15" s="42"/>
      <c r="G15" s="43"/>
      <c r="H15" s="44"/>
      <c r="I15" s="44"/>
    </row>
    <row r="16" ht="24" customHeight="1" spans="1:9">
      <c r="A16" s="38" t="s">
        <v>180</v>
      </c>
      <c r="B16" s="39" t="s">
        <v>220</v>
      </c>
      <c r="C16" s="40" t="s">
        <v>221</v>
      </c>
      <c r="D16" s="41" t="s">
        <v>157</v>
      </c>
      <c r="E16" s="45">
        <v>78</v>
      </c>
      <c r="F16" s="42"/>
      <c r="G16" s="43"/>
      <c r="H16" s="44"/>
      <c r="I16" s="44"/>
    </row>
    <row r="17" ht="24" customHeight="1" spans="1:9">
      <c r="A17" s="38" t="s">
        <v>184</v>
      </c>
      <c r="B17" s="39" t="s">
        <v>222</v>
      </c>
      <c r="C17" s="40" t="s">
        <v>173</v>
      </c>
      <c r="D17" s="41" t="s">
        <v>94</v>
      </c>
      <c r="E17" s="45">
        <v>78</v>
      </c>
      <c r="F17" s="42"/>
      <c r="G17" s="43"/>
      <c r="H17" s="44"/>
      <c r="I17" s="44"/>
    </row>
    <row r="18" s="17" customFormat="1" ht="25" customHeight="1" spans="1:9">
      <c r="A18" s="46" t="s">
        <v>54</v>
      </c>
      <c r="B18" s="47" t="s">
        <v>223</v>
      </c>
      <c r="C18" s="48"/>
      <c r="D18" s="49"/>
      <c r="E18" s="49"/>
      <c r="F18" s="49"/>
      <c r="G18" s="50"/>
      <c r="H18" s="51"/>
      <c r="I18" s="51"/>
    </row>
    <row r="19" ht="45" customHeight="1" spans="1:9">
      <c r="A19" s="52" t="s">
        <v>224</v>
      </c>
      <c r="B19" s="39" t="s">
        <v>225</v>
      </c>
      <c r="C19" s="40" t="s">
        <v>226</v>
      </c>
      <c r="D19" s="41" t="s">
        <v>161</v>
      </c>
      <c r="E19" s="42">
        <v>294.791</v>
      </c>
      <c r="F19" s="53"/>
      <c r="G19" s="54"/>
      <c r="H19" s="44"/>
      <c r="I19" s="44"/>
    </row>
    <row r="20" ht="45" customHeight="1" spans="1:9">
      <c r="A20" s="52" t="s">
        <v>227</v>
      </c>
      <c r="B20" s="39" t="s">
        <v>228</v>
      </c>
      <c r="C20" s="40" t="s">
        <v>229</v>
      </c>
      <c r="D20" s="41" t="s">
        <v>161</v>
      </c>
      <c r="E20" s="42">
        <v>1747.532</v>
      </c>
      <c r="F20" s="53"/>
      <c r="G20" s="54"/>
      <c r="H20" s="44"/>
      <c r="I20" s="44"/>
    </row>
    <row r="21" ht="45" customHeight="1" spans="1:9">
      <c r="A21" s="52" t="s">
        <v>230</v>
      </c>
      <c r="B21" s="39" t="s">
        <v>231</v>
      </c>
      <c r="C21" s="40" t="s">
        <v>232</v>
      </c>
      <c r="D21" s="41" t="s">
        <v>161</v>
      </c>
      <c r="E21" s="42">
        <v>508.378</v>
      </c>
      <c r="F21" s="53"/>
      <c r="G21" s="54"/>
      <c r="H21" s="44"/>
      <c r="I21" s="44"/>
    </row>
  </sheetData>
  <mergeCells count="9">
    <mergeCell ref="F3:G3"/>
    <mergeCell ref="H3:I3"/>
    <mergeCell ref="B5:E5"/>
    <mergeCell ref="A3:A4"/>
    <mergeCell ref="B3:B4"/>
    <mergeCell ref="C3:C4"/>
    <mergeCell ref="D3:D4"/>
    <mergeCell ref="E3:E4"/>
    <mergeCell ref="A1:I2"/>
  </mergeCells>
  <printOptions horizontalCentered="1"/>
  <pageMargins left="0.700694444444445" right="0.700694444444445" top="0.751388888888889" bottom="0.751388888888889" header="0.298611111111111" footer="0.298611111111111"/>
  <pageSetup paperSize="9" orientation="landscape" horizontalDpi="600"/>
  <headerFooter>
    <oddFooter>&amp;C第 &amp;P 页，共 &amp;N 页</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8"/>
  <sheetViews>
    <sheetView workbookViewId="0">
      <selection activeCell="J7" sqref="J7"/>
    </sheetView>
  </sheetViews>
  <sheetFormatPr defaultColWidth="8" defaultRowHeight="13.5" outlineLevelRow="7" outlineLevelCol="5"/>
  <cols>
    <col min="1" max="1" width="8" style="1"/>
    <col min="2" max="2" width="26.1" style="2" customWidth="1"/>
    <col min="3" max="4" width="8" style="2"/>
    <col min="5" max="5" width="12.1" style="2" customWidth="1"/>
    <col min="6" max="6" width="14.6" style="2" customWidth="1"/>
    <col min="7" max="16384" width="8" style="2"/>
  </cols>
  <sheetData>
    <row r="1" ht="28" customHeight="1" spans="1:6">
      <c r="A1" s="3" t="s">
        <v>233</v>
      </c>
      <c r="B1" s="4"/>
      <c r="C1" s="4"/>
      <c r="D1" s="4"/>
      <c r="E1" s="4"/>
      <c r="F1" s="4"/>
    </row>
    <row r="2" ht="28" customHeight="1" spans="1:6">
      <c r="A2" s="4"/>
      <c r="B2" s="4"/>
      <c r="C2" s="4"/>
      <c r="D2" s="4"/>
      <c r="E2" s="4"/>
      <c r="F2" s="4"/>
    </row>
    <row r="3" ht="28" customHeight="1" spans="1:6">
      <c r="A3" s="5" t="s">
        <v>18</v>
      </c>
      <c r="B3" s="6" t="s">
        <v>32</v>
      </c>
      <c r="C3" s="6" t="s">
        <v>234</v>
      </c>
      <c r="D3" s="6" t="s">
        <v>235</v>
      </c>
      <c r="E3" s="6" t="s">
        <v>36</v>
      </c>
      <c r="F3" s="6" t="s">
        <v>236</v>
      </c>
    </row>
    <row r="4" ht="28" customHeight="1" spans="1:6">
      <c r="A4" s="7"/>
      <c r="B4" s="8" t="s">
        <v>28</v>
      </c>
      <c r="C4" s="9"/>
      <c r="D4" s="9"/>
      <c r="E4" s="9"/>
      <c r="F4" s="10"/>
    </row>
    <row r="5" ht="28" customHeight="1" spans="1:6">
      <c r="A5" s="5" t="s">
        <v>39</v>
      </c>
      <c r="B5" s="6" t="s">
        <v>237</v>
      </c>
      <c r="C5" s="5" t="s">
        <v>238</v>
      </c>
      <c r="D5" s="5">
        <v>50</v>
      </c>
      <c r="E5" s="5"/>
      <c r="F5" s="11"/>
    </row>
    <row r="6" ht="28" customHeight="1" spans="1:6">
      <c r="A6" s="12" t="s">
        <v>54</v>
      </c>
      <c r="B6" s="13" t="s">
        <v>239</v>
      </c>
      <c r="C6" s="12" t="s">
        <v>240</v>
      </c>
      <c r="D6" s="14">
        <v>1</v>
      </c>
      <c r="E6" s="15"/>
      <c r="F6" s="15"/>
    </row>
    <row r="7" ht="28" customHeight="1" spans="1:6">
      <c r="A7" s="12"/>
      <c r="B7" s="13"/>
      <c r="C7" s="12"/>
      <c r="D7" s="12"/>
      <c r="E7" s="12"/>
      <c r="F7" s="15"/>
    </row>
    <row r="8" ht="28" customHeight="1" spans="1:6">
      <c r="A8" s="12"/>
      <c r="B8" s="13"/>
      <c r="C8" s="13"/>
      <c r="D8" s="13"/>
      <c r="E8" s="13"/>
      <c r="F8" s="16"/>
    </row>
  </sheetData>
  <mergeCells count="1">
    <mergeCell ref="A1:F2"/>
  </mergeCells>
  <pageMargins left="0.75" right="0.75"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文字</Application>
  <HeadingPairs>
    <vt:vector size="2" baseType="variant">
      <vt:variant>
        <vt:lpstr>工作表</vt:lpstr>
      </vt:variant>
      <vt:variant>
        <vt:i4>6</vt:i4>
      </vt:variant>
    </vt:vector>
  </HeadingPairs>
  <TitlesOfParts>
    <vt:vector size="6" baseType="lpstr">
      <vt:lpstr>封面</vt:lpstr>
      <vt:lpstr>汇总表</vt:lpstr>
      <vt:lpstr>建筑工程</vt:lpstr>
      <vt:lpstr>机电</vt:lpstr>
      <vt:lpstr>输水管道</vt:lpstr>
      <vt:lpstr>临时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婷猫儿</dc:creator>
  <cp:lastModifiedBy>微信用户</cp:lastModifiedBy>
  <dcterms:created xsi:type="dcterms:W3CDTF">2024-12-16T15:34:00Z</dcterms:created>
  <dcterms:modified xsi:type="dcterms:W3CDTF">2025-04-02T10:31:04Z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RO">
    <vt:lpwstr>wqlLaW5nc29mdCBQREYgdG8gV1BTIDEwMA</vt:lpwstr>
  </property>
  <property fmtid="{D5CDD505-2E9C-101B-9397-08002B2CF9AE}" pid="3" name="Created">
    <vt:filetime>2025-02-26T08:02:55Z</vt:filetime>
  </property>
  <property fmtid="{D5CDD505-2E9C-101B-9397-08002B2CF9AE}" pid="4" name="ICV">
    <vt:lpwstr>D988A31153D74704BDFE6E965E8E6D78_12</vt:lpwstr>
  </property>
  <property fmtid="{D5CDD505-2E9C-101B-9397-08002B2CF9AE}" pid="5" name="KSOProductBuildVer">
    <vt:lpwstr>2052-12.1.0.20305</vt:lpwstr>
  </property>
</Properties>
</file>