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tabRatio="663"/>
  </bookViews>
  <sheets>
    <sheet name="服务范围" sheetId="1" r:id="rId1"/>
    <sheet name="次干道（东）" sheetId="3" state="hidden" r:id="rId2"/>
    <sheet name="次干道（西）" sheetId="4" state="hidden" r:id="rId3"/>
  </sheets>
  <definedNames>
    <definedName name="_xlnm._FilterDatabase" localSheetId="1" hidden="1">'次干道（东）'!$A$2:$I$3</definedName>
    <definedName name="_xlnm.Print_Titles" localSheetId="0">服务范围!$3:$4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<sst xmlns="http://schemas.openxmlformats.org/spreadsheetml/2006/main" count="431" uniqueCount="297">
  <si>
    <t>提供标的地点：招标人指定地点，详见附件3：服务范围明细表。当乙方服务范围、服务内容或工作量发生变化时，双方可针对具体事项另行参照招投标文件及本协议内容签订补充协议进行约定。具体操作流程如下：（1）作业项目或维护项目的任务量发生变化时，乙方应当在5日内书面通知甲方，甲方应当在10个工作日内予以确认、测量（可委托第三方或甲乙双方共同测量），测定的结果由区财政部门20个工作日内审核认定。（2）调整的任务量自确认后，另行签订玉泉区道路清扫保洁服务补充协议，服务费按规定程序进行调整和支付。
城区道路清扫保洁面积为1244494.716㎡，具体范围：公园南路中心线以南，锡林南路中心线以西（包括），石羊桥路（吕祖庙街——鄂尔多斯大街）以东（包括），昭君路（南茶坊——南二环）以东（包括），南二环路东段以北（昭君路——锡林郭勒南路包括），昭君路（南二环——蒙牛大桥）全线（包括），玉泉区政府南巷、西巷、北巷。具体内容详见附件3：服务范围明细表。</t>
  </si>
  <si>
    <t>道路清扫保洁面积统计表</t>
  </si>
  <si>
    <t>序号</t>
  </si>
  <si>
    <t>道路名称</t>
  </si>
  <si>
    <t>起止点</t>
  </si>
  <si>
    <t>长度(m)</t>
  </si>
  <si>
    <r>
      <rPr>
        <b/>
        <sz val="12"/>
        <rFont val="宋体"/>
        <charset val="134"/>
      </rPr>
      <t>清扫保洁面积(</t>
    </r>
    <r>
      <rPr>
        <b/>
        <sz val="12"/>
        <rFont val="SimSun"/>
        <charset val="134"/>
      </rPr>
      <t>㎡</t>
    </r>
    <r>
      <rPr>
        <b/>
        <sz val="12"/>
        <rFont val="宋体"/>
        <charset val="134"/>
      </rPr>
      <t>)</t>
    </r>
  </si>
  <si>
    <r>
      <rPr>
        <b/>
        <sz val="12"/>
        <rFont val="宋体"/>
        <charset val="134"/>
      </rPr>
      <t>合计（</t>
    </r>
    <r>
      <rPr>
        <b/>
        <sz val="12"/>
        <rFont val="SimSun"/>
        <charset val="134"/>
      </rPr>
      <t>㎡</t>
    </r>
    <r>
      <rPr>
        <b/>
        <sz val="12"/>
        <rFont val="宋体"/>
        <charset val="134"/>
      </rPr>
      <t>）</t>
    </r>
  </si>
  <si>
    <t>备注</t>
  </si>
  <si>
    <t>机动道</t>
  </si>
  <si>
    <t>人行道</t>
  </si>
  <si>
    <t>绿化带</t>
  </si>
  <si>
    <t>主干道</t>
  </si>
  <si>
    <t>鄂尔多斯大街</t>
  </si>
  <si>
    <t>旧烟厂十字------南茶坊十字</t>
  </si>
  <si>
    <t>石羊桥路</t>
  </si>
  <si>
    <t>鄂尔多斯大街-----南二环路</t>
  </si>
  <si>
    <t>锡林南路</t>
  </si>
  <si>
    <t>鄂尔多斯大街------南二环路</t>
  </si>
  <si>
    <t>吕祖庙巷-鄂尔多斯大街</t>
  </si>
  <si>
    <t>大学西街-鄂尔多斯大街</t>
  </si>
  <si>
    <t>南二环东段</t>
  </si>
  <si>
    <t>锡林南路—昭君路</t>
  </si>
  <si>
    <t>昭君路</t>
  </si>
  <si>
    <t>南茶坊十字-----蒙牛大桥北端</t>
  </si>
  <si>
    <t>次干道、小街巷</t>
  </si>
  <si>
    <t>三里营街</t>
  </si>
  <si>
    <t>锡林南路---昭君路</t>
  </si>
  <si>
    <t>大学西街</t>
  </si>
  <si>
    <t>锡林南路-石羊桥路</t>
  </si>
  <si>
    <t>碧海云天花池（门前道路）</t>
  </si>
  <si>
    <t>碧海云天北巷以南</t>
  </si>
  <si>
    <t>碧海云天北巷</t>
  </si>
  <si>
    <t>锡林南路—石羊桥南路</t>
  </si>
  <si>
    <t>碧海云天南巷</t>
  </si>
  <si>
    <t>锡林南路以西</t>
  </si>
  <si>
    <t>三里营东巷（现状十七道）</t>
  </si>
  <si>
    <t>锡林南路—三里营西路</t>
  </si>
  <si>
    <t>三里营南路</t>
  </si>
  <si>
    <t>锡林路---石羊桥路</t>
  </si>
  <si>
    <t>三里营南巷</t>
  </si>
  <si>
    <t>三里营南路---农机厂北路</t>
  </si>
  <si>
    <t>农机厂北路</t>
  </si>
  <si>
    <t>石羊桥南路----富丽城</t>
  </si>
  <si>
    <t>康乐巷（现状三路）</t>
  </si>
  <si>
    <t>锡林路---石羊桥南路</t>
  </si>
  <si>
    <t>东菜园巷</t>
  </si>
  <si>
    <t>维多利东巷</t>
  </si>
  <si>
    <t>南茶坊小学巷</t>
  </si>
  <si>
    <t>鄂尔多斯路北、小学门前</t>
  </si>
  <si>
    <t>济民巷</t>
  </si>
  <si>
    <t>昭君路以东---三里营西路以南</t>
  </si>
  <si>
    <t>六中前街</t>
  </si>
  <si>
    <t>鄂尔多斯大街---三里营西街交汇处</t>
  </si>
  <si>
    <t>火葬厂巷</t>
  </si>
  <si>
    <t>二十七中南墙---南二环</t>
  </si>
  <si>
    <t>日月星巷</t>
  </si>
  <si>
    <t>郦城巷（东西）</t>
  </si>
  <si>
    <t>石羊桥路---郦城南北巷</t>
  </si>
  <si>
    <t>郦城巷（南北）</t>
  </si>
  <si>
    <t>郦城南北巷---三里营西路</t>
  </si>
  <si>
    <t>碱滩巷</t>
  </si>
  <si>
    <t>三里营东路----鄂尔多斯大街</t>
  </si>
  <si>
    <t>三里营西巷</t>
  </si>
  <si>
    <t>三里营西路—昭君路</t>
  </si>
  <si>
    <t>六中西巷</t>
  </si>
  <si>
    <t>鄂尔多斯大街—三里营西路</t>
  </si>
  <si>
    <t>名品建筑东路</t>
  </si>
  <si>
    <t>碧海云天北巷-农机厂北路</t>
  </si>
  <si>
    <t>洗涤剂厂东巷</t>
  </si>
  <si>
    <t>三里营南路-康乐巷</t>
  </si>
  <si>
    <t>金熙家园东巷</t>
  </si>
  <si>
    <t>三里营东路-万盛北巷</t>
  </si>
  <si>
    <t>旧货市场北巷</t>
  </si>
  <si>
    <t>石羊桥路-断头路</t>
  </si>
  <si>
    <t>运管巷</t>
  </si>
  <si>
    <t>银行巷-断头路</t>
  </si>
  <si>
    <t>万盛佳园东路</t>
  </si>
  <si>
    <t>万盛北巷-断头路</t>
  </si>
  <si>
    <t>俪城小区小南门巷</t>
  </si>
  <si>
    <t>石羊桥南路-万象东巷</t>
  </si>
  <si>
    <t>万象天地南门巷</t>
  </si>
  <si>
    <t>二医院西巷-万象西巷</t>
  </si>
  <si>
    <t>烟厂天桥</t>
  </si>
  <si>
    <t>万象东巷</t>
  </si>
  <si>
    <t>俪城大南门-南二环</t>
  </si>
  <si>
    <t>万象西巷</t>
  </si>
  <si>
    <t>南二环-断头</t>
  </si>
  <si>
    <t>五塔寺东街</t>
  </si>
  <si>
    <t>石羊桥路-锡林南路</t>
  </si>
  <si>
    <t>工艺厂巷</t>
  </si>
  <si>
    <t>锡林南路-迎春巷</t>
  </si>
  <si>
    <t>迎春巷</t>
  </si>
  <si>
    <t>鄂尔多斯大街-五塔寺东街</t>
  </si>
  <si>
    <t>三十七中巷</t>
  </si>
  <si>
    <t>五塔寺东街-工艺厂巷</t>
  </si>
  <si>
    <t>二十六中南巷</t>
  </si>
  <si>
    <t>迎春巷-石羊桥路</t>
  </si>
  <si>
    <t>五塔小学东巷</t>
  </si>
  <si>
    <t>五塔东街路南</t>
  </si>
  <si>
    <t>石东路小学西巷</t>
  </si>
  <si>
    <t>鄂尔多斯大街路北</t>
  </si>
  <si>
    <t>民兴巷</t>
  </si>
  <si>
    <t>五塔东街南—二十六中南巷北</t>
  </si>
  <si>
    <t>看守所西巷</t>
  </si>
  <si>
    <t>五塔寺东街-建华街</t>
  </si>
  <si>
    <t>早市巷</t>
  </si>
  <si>
    <t>建华街-公园南路</t>
  </si>
  <si>
    <t>九州巷</t>
  </si>
  <si>
    <t>福瑞巷</t>
  </si>
  <si>
    <t>五塔东街以北—福瑞小区</t>
  </si>
  <si>
    <t>康居巷</t>
  </si>
  <si>
    <t>建华街-五塔寺东街</t>
  </si>
  <si>
    <t>政府巷（现状九路）</t>
  </si>
  <si>
    <t>公园西路—康居巷</t>
  </si>
  <si>
    <t>公安局家属巷</t>
  </si>
  <si>
    <t>五塔东街—公安局小区</t>
  </si>
  <si>
    <t>凯歌巷</t>
  </si>
  <si>
    <t>工艺厂巷—鄂尔多斯大街</t>
  </si>
  <si>
    <t>建华西街</t>
  </si>
  <si>
    <t>石羊桥路以东—建华北街以西</t>
  </si>
  <si>
    <t>建华东街</t>
  </si>
  <si>
    <t>建化北街以东—锡林南路以西</t>
  </si>
  <si>
    <t>建华南北街</t>
  </si>
  <si>
    <t>大学西街以南-五塔寺东街</t>
  </si>
  <si>
    <t>锡林南路路西延伸段</t>
  </si>
  <si>
    <t>锡林路路西</t>
  </si>
  <si>
    <t>三十七中延伸路段</t>
  </si>
  <si>
    <t>三十七中巷以东—平房区</t>
  </si>
  <si>
    <t>工艺厂巷路南2个延伸段</t>
  </si>
  <si>
    <t>工艺厂巷以南</t>
  </si>
  <si>
    <t>第一监狱东西路</t>
  </si>
  <si>
    <t>209国道---监狱门口</t>
  </si>
  <si>
    <t>区政府南巷（现状四路）</t>
  </si>
  <si>
    <t>昭君路—小区门口</t>
  </si>
  <si>
    <t>区政府西巷（现状一道）</t>
  </si>
  <si>
    <t>区政府南巷—</t>
  </si>
  <si>
    <t>26中门前天桥</t>
  </si>
  <si>
    <t>石羊桥路26中西墙外天桥</t>
  </si>
  <si>
    <t>城建楼南巷</t>
  </si>
  <si>
    <t>鄂尔多斯大街-御锦苑三区大门</t>
  </si>
  <si>
    <t>烟厂巷</t>
  </si>
  <si>
    <t>鄂尔多斯大街-卷烟厂小区门</t>
  </si>
  <si>
    <t>国税局巷</t>
  </si>
  <si>
    <t>鄂尔多斯大街-国税局西侧巷道</t>
  </si>
  <si>
    <t>三职宿舍北路</t>
  </si>
  <si>
    <t>三里营西路-三职宿舍大门</t>
  </si>
  <si>
    <t>段家巷</t>
  </si>
  <si>
    <t>段家巷-西侧平房区</t>
  </si>
  <si>
    <t>三兄制衣南巷</t>
  </si>
  <si>
    <t>济民巷三兄制衣南侧</t>
  </si>
  <si>
    <t>济民小巷</t>
  </si>
  <si>
    <t>济民巷-27中东侧巷道</t>
  </si>
  <si>
    <t>四里营村口</t>
  </si>
  <si>
    <t>南二环以北平房区</t>
  </si>
  <si>
    <t>绿波巷</t>
  </si>
  <si>
    <t>石羊桥南路-呼市第二医院东门</t>
  </si>
  <si>
    <t>天艺小区北门</t>
  </si>
  <si>
    <t>三里营西路-天艺小区北门</t>
  </si>
  <si>
    <t>天艺小区东门</t>
  </si>
  <si>
    <t>石羊桥南路-天艺小区东门</t>
  </si>
  <si>
    <t>西三里社区巷</t>
  </si>
  <si>
    <t>济民巷-段家巷</t>
  </si>
  <si>
    <t>2017年玉泉区环卫局主次干道小街巷道路清扫保洁面积统计表</t>
  </si>
  <si>
    <t>长度（m）</t>
  </si>
  <si>
    <r>
      <rPr>
        <b/>
        <sz val="16"/>
        <color theme="1"/>
        <rFont val="宋体"/>
        <charset val="134"/>
      </rPr>
      <t>清扫保洁面积（</t>
    </r>
    <r>
      <rPr>
        <b/>
        <sz val="16"/>
        <color theme="1"/>
        <rFont val="SimSun"/>
        <charset val="134"/>
      </rPr>
      <t>㎡</t>
    </r>
    <r>
      <rPr>
        <b/>
        <sz val="16"/>
        <color theme="1"/>
        <rFont val="宋体"/>
        <charset val="134"/>
      </rPr>
      <t>）</t>
    </r>
  </si>
  <si>
    <r>
      <rPr>
        <b/>
        <sz val="16"/>
        <color theme="1"/>
        <rFont val="宋体"/>
        <charset val="134"/>
      </rPr>
      <t>合计（</t>
    </r>
    <r>
      <rPr>
        <b/>
        <sz val="16"/>
        <color theme="1"/>
        <rFont val="SimSun"/>
        <charset val="134"/>
      </rPr>
      <t>㎡</t>
    </r>
    <r>
      <rPr>
        <b/>
        <sz val="16"/>
        <color theme="1"/>
        <rFont val="宋体"/>
        <charset val="134"/>
      </rPr>
      <t>）</t>
    </r>
  </si>
  <si>
    <t>绿化带面积</t>
  </si>
  <si>
    <t>次干道小街巷（东）</t>
  </si>
  <si>
    <t>三里营西路</t>
  </si>
  <si>
    <t>鼎盛国际东路</t>
  </si>
  <si>
    <t>世纪十八路---世纪十九路</t>
  </si>
  <si>
    <t>鄂尔多斯路北、慧丰带</t>
  </si>
  <si>
    <t>美华隆小区东路</t>
  </si>
  <si>
    <t>南二环路口---包头大街</t>
  </si>
  <si>
    <t>五里营东巷</t>
  </si>
  <si>
    <t>世纪五路---世纪六路</t>
  </si>
  <si>
    <t>美通市场西路</t>
  </si>
  <si>
    <t>南二环---滨河北路</t>
  </si>
  <si>
    <t>金源街西段（世纪七路西段）</t>
  </si>
  <si>
    <t>美通西门---昭君路</t>
  </si>
  <si>
    <t>内大创业学院南巷</t>
  </si>
  <si>
    <t>昭君路以东---学院东墙文博路以西</t>
  </si>
  <si>
    <t>万顺街（世纪十九路）以北----二环路以南</t>
  </si>
  <si>
    <t>锡林南路大桥下东辅路</t>
  </si>
  <si>
    <t>滨河南路----锡林路</t>
  </si>
  <si>
    <t>锡林南路大桥下西辅路</t>
  </si>
  <si>
    <t>滨河南路河道</t>
  </si>
  <si>
    <t>昭君路----锡林南路（便道及绿地）</t>
  </si>
  <si>
    <t>滨河北路河道</t>
  </si>
  <si>
    <t>文博北路</t>
  </si>
  <si>
    <t>世纪十八路—创业路</t>
  </si>
  <si>
    <t>检察院南巷</t>
  </si>
  <si>
    <t>文博北路—昭君路</t>
  </si>
  <si>
    <t>次干道（西）</t>
  </si>
  <si>
    <t>养鱼池东巷</t>
  </si>
  <si>
    <t>鄂尔多斯大街---养鱼池南巷</t>
  </si>
  <si>
    <t>养鱼池西巷</t>
  </si>
  <si>
    <t>养鱼池南巷</t>
  </si>
  <si>
    <t>东巷与西巷交汇处</t>
  </si>
  <si>
    <t>养鱼池东二巷（现状一道）</t>
  </si>
  <si>
    <t>鄂尔多斯大街---小区</t>
  </si>
  <si>
    <t>水车源巷</t>
  </si>
  <si>
    <t>宾馆巷</t>
  </si>
  <si>
    <t>辛辛板西巷</t>
  </si>
  <si>
    <t>昭君路---南二环</t>
  </si>
  <si>
    <t>天骄花园西巷</t>
  </si>
  <si>
    <t>天骄花园南巷</t>
  </si>
  <si>
    <t>水厂路</t>
  </si>
  <si>
    <t>昭君路（东）---水厂路西墙（西）</t>
  </si>
  <si>
    <t>公园（二环路西北角）</t>
  </si>
  <si>
    <t>钢管厂巷</t>
  </si>
  <si>
    <t>昭君路---东源村</t>
  </si>
  <si>
    <t>市医院西巷</t>
  </si>
  <si>
    <t>南二环---顺天通信</t>
  </si>
  <si>
    <t>章盖营污水厂路</t>
  </si>
  <si>
    <t>南二环---污水厂北门</t>
  </si>
  <si>
    <t>水语青城巷</t>
  </si>
  <si>
    <t>南二环---水语青城丁字路口</t>
  </si>
  <si>
    <t>水语青城东巷</t>
  </si>
  <si>
    <t>南二环---水语青城北巷</t>
  </si>
  <si>
    <t>水语青城北巷（东西路）</t>
  </si>
  <si>
    <t>裕隆园区西路</t>
  </si>
  <si>
    <t>云中路---乌海西街</t>
  </si>
  <si>
    <t>裕隆园区中路</t>
  </si>
  <si>
    <t>乌海西街</t>
  </si>
  <si>
    <t>裕隆东路---裕隆西路</t>
  </si>
  <si>
    <t>裕隆园区东路</t>
  </si>
  <si>
    <t>姜家营街</t>
  </si>
  <si>
    <t>裕隆水泥路</t>
  </si>
  <si>
    <t>裕隆中路—裕隆东路以东</t>
  </si>
  <si>
    <t>昭君路---云中路</t>
  </si>
  <si>
    <t>玉泉法院北巷东段</t>
  </si>
  <si>
    <t>玉泉法院东巷---现代华城1期</t>
  </si>
  <si>
    <t>玉泉法院北巷西段</t>
  </si>
  <si>
    <t>玉泉人家小区---玉泉法院东巷</t>
  </si>
  <si>
    <t>玉泉法院东巷</t>
  </si>
  <si>
    <t>南二环---后八里庄</t>
  </si>
  <si>
    <t>生物制药厂西路</t>
  </si>
  <si>
    <t>南二环以南—</t>
  </si>
  <si>
    <t>观澜国际南路</t>
  </si>
  <si>
    <t>巴彦南路—小黑河村西</t>
  </si>
  <si>
    <t>康居家园东路</t>
  </si>
  <si>
    <t>鄂尔多斯西街—西瓦窑村北</t>
  </si>
  <si>
    <t>昭君博物院北路</t>
  </si>
  <si>
    <t>209国道—昭君博物院西路</t>
  </si>
  <si>
    <t>昭君博物院西路</t>
  </si>
  <si>
    <t>昭君博物院北路—昭君博物院南路</t>
  </si>
  <si>
    <t>昭君博物院南路</t>
  </si>
  <si>
    <t>当浪土牧大桥</t>
  </si>
  <si>
    <t>西二环往西—铁路桥洞</t>
  </si>
  <si>
    <t>金三角路</t>
  </si>
  <si>
    <t>铁路桥洞—加油站</t>
  </si>
  <si>
    <r>
      <rPr>
        <b/>
        <sz val="16"/>
        <color theme="1"/>
        <rFont val="宋体"/>
        <charset val="134"/>
      </rPr>
      <t>合计(</t>
    </r>
    <r>
      <rPr>
        <b/>
        <sz val="16"/>
        <color theme="1"/>
        <rFont val="SimSun"/>
        <charset val="134"/>
      </rPr>
      <t>㎡</t>
    </r>
    <r>
      <rPr>
        <b/>
        <sz val="16"/>
        <color theme="1"/>
        <rFont val="宋体"/>
        <charset val="134"/>
      </rPr>
      <t>)</t>
    </r>
  </si>
  <si>
    <t>城中村</t>
  </si>
  <si>
    <t>盛世东元东巷</t>
  </si>
  <si>
    <t>南二环以北---盛世东元北巷</t>
  </si>
  <si>
    <t>盛世东元北巷</t>
  </si>
  <si>
    <t>盛世东元东巷---平房区</t>
  </si>
  <si>
    <t>第二监狱巷</t>
  </si>
  <si>
    <t>滨河南路以南---大门</t>
  </si>
  <si>
    <t>西菜园小学路</t>
  </si>
  <si>
    <t>南二环以北---云中路以南</t>
  </si>
  <si>
    <t>市医院南巷</t>
  </si>
  <si>
    <t>市医院西巷---洪兴建材西门</t>
  </si>
  <si>
    <t>洪兴建材西巷</t>
  </si>
  <si>
    <t>市医院南巷---滨河北路以北</t>
  </si>
  <si>
    <t>草库巷</t>
  </si>
  <si>
    <t>昭君路以西---洪兴建材西巷以东</t>
  </si>
  <si>
    <t>南二环以北---钢管厂巷</t>
  </si>
  <si>
    <t>西岸国际北巷</t>
  </si>
  <si>
    <t>西岸国际东巷以西</t>
  </si>
  <si>
    <t>西岸国际东巷</t>
  </si>
  <si>
    <t>云中路以北---西岸国际北巷</t>
  </si>
  <si>
    <t>蛋厂路（现状四道）</t>
  </si>
  <si>
    <t>鄂尔多斯西街以南—</t>
  </si>
  <si>
    <t>蛋厂路（现状三道）</t>
  </si>
  <si>
    <t>蛋厂路（现状二路）</t>
  </si>
  <si>
    <t>蓄科院东路以东—</t>
  </si>
  <si>
    <t>兴隆小区巷（现状八、九道）</t>
  </si>
  <si>
    <t>鄂尔多斯西街—兴隆小区</t>
  </si>
  <si>
    <t>富康小区巷（现状六道）</t>
  </si>
  <si>
    <t>后八里庄东路（现状五道）</t>
  </si>
  <si>
    <t>金宇小区巷（现状七道）</t>
  </si>
  <si>
    <t>鄂尔多斯西街以南—金宇小区</t>
  </si>
  <si>
    <t>范家营东路</t>
  </si>
  <si>
    <t>南二环—滨河北路—</t>
  </si>
  <si>
    <t>马群道（现状二道）</t>
  </si>
  <si>
    <t>云中路（北段）以北—</t>
  </si>
  <si>
    <t>祥和苑巷（现状三道）</t>
  </si>
  <si>
    <t>云中路以南—祥和苑小区</t>
  </si>
  <si>
    <t>牛场巷（现状六道）</t>
  </si>
  <si>
    <t>云中路以南—</t>
  </si>
  <si>
    <t>旧乡政府巷（现状十一道）</t>
  </si>
  <si>
    <t>云中路（北段）以南—</t>
  </si>
  <si>
    <t>南二环市医院对面小巷</t>
  </si>
  <si>
    <t>南二环以北—</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</si>
</sst>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5">
    <font>
      <sz val="11"/>
      <color theme="1"/>
      <name val="宋体"/>
      <charset val="134"/>
      <scheme val="minor"/>
    </font>
    <font>
      <sz val="16"/>
      <color theme="1"/>
      <name val="宋体"/>
      <charset val="134"/>
      <scheme val="minor"/>
    </font>
    <font>
      <b/>
      <sz val="24"/>
      <color theme="1"/>
      <name val="宋体"/>
      <charset val="134"/>
      <scheme val="minor"/>
    </font>
    <font>
      <b/>
      <sz val="16"/>
      <color theme="1"/>
      <name val="宋体"/>
      <charset val="134"/>
      <scheme val="minor"/>
    </font>
    <font>
      <b/>
      <sz val="14"/>
      <color theme="1"/>
      <name val="宋体"/>
      <charset val="134"/>
      <scheme val="minor"/>
    </font>
    <font>
      <b/>
      <sz val="16"/>
      <color theme="1"/>
      <name val="宋体"/>
      <charset val="134"/>
      <scheme val="major"/>
    </font>
    <font>
      <sz val="14"/>
      <color theme="1"/>
      <name val="宋体"/>
      <charset val="134"/>
      <scheme val="minor"/>
    </font>
    <font>
      <sz val="11"/>
      <color rgb="FFFF0000"/>
      <name val="宋体"/>
      <charset val="134"/>
      <scheme val="minor"/>
    </font>
    <font>
      <b/>
      <sz val="12"/>
      <name val="宋体"/>
      <charset val="134"/>
      <scheme val="minor"/>
    </font>
    <font>
      <b/>
      <sz val="12"/>
      <name val="宋体"/>
      <charset val="134"/>
    </font>
    <font>
      <sz val="12"/>
      <name val="宋体"/>
      <charset val="134"/>
      <scheme val="minor"/>
    </font>
    <font>
      <sz val="12"/>
      <name val="宋体"/>
      <charset val="134"/>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6"/>
      <color theme="1"/>
      <name val="宋体"/>
      <charset val="134"/>
    </font>
    <font>
      <b/>
      <sz val="16"/>
      <color theme="1"/>
      <name val="SimSun"/>
      <charset val="134"/>
    </font>
    <font>
      <b/>
      <sz val="12"/>
      <name val="SimSun"/>
      <charset val="134"/>
    </font>
  </fonts>
  <fills count="36">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theme="3" tint="0.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5" borderId="6"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0" fillId="0" borderId="0" applyNumberFormat="0" applyFill="0" applyBorder="0" applyAlignment="0" applyProtection="0">
      <alignment vertical="center"/>
    </xf>
    <xf numFmtId="0" fontId="21" fillId="6" borderId="9" applyNumberFormat="0" applyAlignment="0" applyProtection="0">
      <alignment vertical="center"/>
    </xf>
    <xf numFmtId="0" fontId="22" fillId="7" borderId="10" applyNumberFormat="0" applyAlignment="0" applyProtection="0">
      <alignment vertical="center"/>
    </xf>
    <xf numFmtId="0" fontId="23" fillId="7" borderId="9" applyNumberFormat="0" applyAlignment="0" applyProtection="0">
      <alignment vertical="center"/>
    </xf>
    <xf numFmtId="0" fontId="24" fillId="8" borderId="11" applyNumberFormat="0" applyAlignment="0" applyProtection="0">
      <alignment vertical="center"/>
    </xf>
    <xf numFmtId="0" fontId="25" fillId="0" borderId="12" applyNumberFormat="0" applyFill="0" applyAlignment="0" applyProtection="0">
      <alignment vertical="center"/>
    </xf>
    <xf numFmtId="0" fontId="26" fillId="0" borderId="13" applyNumberFormat="0" applyFill="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0" fillId="35" borderId="0" applyNumberFormat="0" applyBorder="0" applyAlignment="0" applyProtection="0">
      <alignment vertical="center"/>
    </xf>
  </cellStyleXfs>
  <cellXfs count="75">
    <xf numFmtId="0" fontId="0" fillId="0" borderId="0" xfId="0">
      <alignment vertical="center"/>
    </xf>
    <xf numFmtId="0" fontId="0" fillId="0" borderId="0" xfId="0" applyBorder="1">
      <alignment vertical="center"/>
    </xf>
    <xf numFmtId="0" fontId="1" fillId="0" borderId="0" xfId="0" applyFont="1">
      <alignment vertical="center"/>
    </xf>
    <xf numFmtId="0" fontId="2" fillId="0" borderId="1" xfId="0" applyFont="1" applyBorder="1" applyAlignment="1">
      <alignment horizontal="center" vertical="top"/>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3" fillId="0" borderId="1" xfId="0" applyFont="1" applyBorder="1" applyAlignment="1">
      <alignment horizontal="center" vertical="center" wrapText="1"/>
    </xf>
    <xf numFmtId="0" fontId="1" fillId="0" borderId="1" xfId="0" applyFont="1" applyBorder="1">
      <alignment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2" borderId="1" xfId="0" applyFont="1" applyFill="1" applyBorder="1">
      <alignment vertical="center"/>
    </xf>
    <xf numFmtId="0" fontId="1" fillId="3" borderId="1" xfId="0" applyFont="1" applyFill="1" applyBorder="1">
      <alignment vertical="center"/>
    </xf>
    <xf numFmtId="0" fontId="1" fillId="0" borderId="1" xfId="0" applyFont="1" applyBorder="1" applyAlignment="1">
      <alignment horizontal="left" vertical="center"/>
    </xf>
    <xf numFmtId="0" fontId="1" fillId="3" borderId="1" xfId="0" applyFont="1" applyFill="1" applyBorder="1" applyAlignment="1">
      <alignment horizontal="left" vertical="center"/>
    </xf>
    <xf numFmtId="0" fontId="4" fillId="0" borderId="0" xfId="0" applyFont="1" applyBorder="1" applyAlignment="1">
      <alignment horizontal="center" vertical="center"/>
    </xf>
    <xf numFmtId="0" fontId="3" fillId="0" borderId="0" xfId="0" applyFont="1" applyBorder="1" applyAlignment="1">
      <alignment horizontal="center" vertical="center" wrapText="1"/>
    </xf>
    <xf numFmtId="0" fontId="1" fillId="0" borderId="0" xfId="0" applyFont="1" applyBorder="1" applyAlignment="1">
      <alignment horizontal="left" vertical="center"/>
    </xf>
    <xf numFmtId="0" fontId="1" fillId="0" borderId="0" xfId="0" applyFont="1" applyBorder="1" applyAlignment="1">
      <alignment horizontal="center" vertical="center"/>
    </xf>
    <xf numFmtId="0" fontId="2" fillId="0" borderId="0" xfId="0" applyFont="1" applyAlignment="1">
      <alignment horizontal="center" vertical="top"/>
    </xf>
    <xf numFmtId="0" fontId="5" fillId="0" borderId="1" xfId="0" applyFont="1" applyBorder="1" applyAlignment="1">
      <alignment horizontal="center" vertical="center"/>
    </xf>
    <xf numFmtId="0" fontId="3" fillId="0" borderId="1" xfId="0" applyFont="1" applyBorder="1" applyAlignment="1">
      <alignment vertical="center"/>
    </xf>
    <xf numFmtId="0" fontId="1" fillId="4" borderId="0" xfId="0" applyFont="1" applyFill="1" applyBorder="1" applyAlignment="1">
      <alignment horizontal="center" vertical="center"/>
    </xf>
    <xf numFmtId="0" fontId="0" fillId="0" borderId="0" xfId="0" applyAlignment="1">
      <alignment horizontal="center" vertical="center"/>
    </xf>
    <xf numFmtId="0" fontId="1" fillId="0" borderId="0" xfId="0" applyFont="1" applyAlignment="1">
      <alignment horizontal="center" vertical="center"/>
    </xf>
    <xf numFmtId="0" fontId="6" fillId="0" borderId="0" xfId="0" applyFont="1">
      <alignment vertical="center"/>
    </xf>
    <xf numFmtId="0" fontId="0" fillId="0" borderId="0" xfId="0" applyFont="1">
      <alignment vertical="center"/>
    </xf>
    <xf numFmtId="0" fontId="1" fillId="0" borderId="0" xfId="0" applyFont="1" applyBorder="1">
      <alignment vertical="center"/>
    </xf>
    <xf numFmtId="0" fontId="2" fillId="0" borderId="0" xfId="0" applyFont="1" applyBorder="1" applyAlignment="1">
      <alignment horizontal="center" vertical="top"/>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4" fillId="0" borderId="2" xfId="0" applyFont="1" applyBorder="1" applyAlignment="1">
      <alignment horizontal="center" vertical="center" wrapText="1"/>
    </xf>
    <xf numFmtId="0" fontId="6" fillId="0" borderId="1" xfId="0" applyFont="1" applyBorder="1">
      <alignment vertical="center"/>
    </xf>
    <xf numFmtId="0" fontId="6" fillId="0" borderId="1" xfId="0" applyFont="1" applyBorder="1" applyAlignment="1">
      <alignment horizontal="center" vertical="center"/>
    </xf>
    <xf numFmtId="0" fontId="4" fillId="0" borderId="4" xfId="0" applyFont="1" applyBorder="1" applyAlignment="1">
      <alignment horizontal="center" vertical="center" wrapText="1"/>
    </xf>
    <xf numFmtId="0" fontId="6" fillId="3" borderId="1" xfId="0" applyFont="1" applyFill="1" applyBorder="1">
      <alignment vertical="center"/>
    </xf>
    <xf numFmtId="0" fontId="6" fillId="0" borderId="1" xfId="0" applyFont="1" applyBorder="1" applyAlignment="1">
      <alignment vertical="center"/>
    </xf>
    <xf numFmtId="0" fontId="1" fillId="2" borderId="1" xfId="0" applyFont="1" applyFill="1" applyBorder="1" applyAlignment="1">
      <alignment horizontal="left" vertical="center"/>
    </xf>
    <xf numFmtId="0" fontId="4" fillId="0" borderId="3" xfId="0" applyFont="1" applyBorder="1" applyAlignment="1">
      <alignment horizontal="center" vertical="center" wrapText="1"/>
    </xf>
    <xf numFmtId="0" fontId="2" fillId="0" borderId="0" xfId="0" applyFont="1">
      <alignment vertical="center"/>
    </xf>
    <xf numFmtId="0" fontId="7" fillId="0" borderId="0" xfId="0" applyFont="1">
      <alignment vertical="center"/>
    </xf>
    <xf numFmtId="0" fontId="0" fillId="0" borderId="0" xfId="0" applyFill="1">
      <alignment vertical="center"/>
    </xf>
    <xf numFmtId="0" fontId="0" fillId="0" borderId="0" xfId="0" applyAlignment="1">
      <alignment horizontal="left" vertical="center" wrapText="1"/>
    </xf>
    <xf numFmtId="0" fontId="8" fillId="0" borderId="0"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9" fillId="0" borderId="1" xfId="0" applyFont="1" applyFill="1" applyBorder="1" applyAlignment="1">
      <alignment horizontal="center" vertical="center"/>
    </xf>
    <xf numFmtId="0" fontId="8" fillId="0" borderId="3" xfId="0" applyFont="1" applyFill="1" applyBorder="1" applyAlignment="1">
      <alignment horizontal="center" vertical="center"/>
    </xf>
    <xf numFmtId="0" fontId="9" fillId="0" borderId="4" xfId="0" applyFont="1" applyFill="1" applyBorder="1" applyAlignment="1">
      <alignment horizontal="center" vertical="center" textRotation="255" wrapText="1"/>
    </xf>
    <xf numFmtId="0" fontId="10" fillId="0" borderId="1" xfId="0" applyFont="1" applyFill="1" applyBorder="1">
      <alignment vertical="center"/>
    </xf>
    <xf numFmtId="0" fontId="10" fillId="0" borderId="1" xfId="0" applyFont="1" applyFill="1" applyBorder="1" applyAlignment="1">
      <alignment horizontal="center" vertical="center"/>
    </xf>
    <xf numFmtId="0" fontId="10" fillId="0" borderId="1" xfId="0" applyFont="1" applyFill="1" applyBorder="1" applyAlignment="1">
      <alignment horizontal="left" vertical="center"/>
    </xf>
    <xf numFmtId="0" fontId="11" fillId="2" borderId="1" xfId="0" applyFont="1" applyFill="1" applyBorder="1">
      <alignment vertical="center"/>
    </xf>
    <xf numFmtId="0" fontId="11" fillId="0" borderId="1" xfId="0" applyFont="1" applyFill="1" applyBorder="1">
      <alignment vertical="center"/>
    </xf>
    <xf numFmtId="0" fontId="11" fillId="0" borderId="1" xfId="0" applyFont="1" applyFill="1" applyBorder="1" applyAlignment="1">
      <alignment horizontal="center" vertical="center"/>
    </xf>
    <xf numFmtId="0" fontId="9" fillId="0" borderId="2" xfId="0" applyFont="1" applyFill="1" applyBorder="1" applyAlignment="1">
      <alignment horizontal="center" vertical="center" textRotation="255" wrapText="1"/>
    </xf>
    <xf numFmtId="0" fontId="11" fillId="0" borderId="5" xfId="0" applyFont="1" applyFill="1" applyBorder="1">
      <alignment vertical="center"/>
    </xf>
    <xf numFmtId="0" fontId="11" fillId="0" borderId="5" xfId="0" applyFont="1" applyFill="1" applyBorder="1" applyAlignment="1">
      <alignment horizontal="left" vertical="center"/>
    </xf>
    <xf numFmtId="0" fontId="11" fillId="0" borderId="1" xfId="0" applyFont="1" applyFill="1" applyBorder="1" applyAlignment="1">
      <alignment horizontal="left" vertical="center"/>
    </xf>
    <xf numFmtId="0" fontId="11" fillId="0" borderId="5" xfId="0" applyFont="1" applyFill="1" applyBorder="1" applyAlignment="1">
      <alignment vertical="center"/>
    </xf>
    <xf numFmtId="0" fontId="11" fillId="0" borderId="1" xfId="0" applyFont="1" applyFill="1" applyBorder="1" applyAlignment="1">
      <alignment vertical="center"/>
    </xf>
    <xf numFmtId="176" fontId="11" fillId="0" borderId="1" xfId="0" applyNumberFormat="1" applyFont="1" applyFill="1" applyBorder="1" applyAlignment="1">
      <alignment horizontal="center" vertical="center"/>
    </xf>
    <xf numFmtId="0" fontId="8" fillId="0" borderId="0" xfId="0" applyFont="1" applyFill="1">
      <alignment vertical="center"/>
    </xf>
    <xf numFmtId="0" fontId="10" fillId="0" borderId="1"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0" fontId="11" fillId="0" borderId="1" xfId="0" applyNumberFormat="1" applyFont="1" applyFill="1" applyBorder="1" applyAlignment="1">
      <alignment horizontal="center" vertical="center"/>
    </xf>
    <xf numFmtId="0" fontId="10" fillId="0" borderId="1" xfId="0" applyFont="1" applyFill="1" applyBorder="1" applyAlignment="1">
      <alignment vertical="center" wrapText="1"/>
    </xf>
    <xf numFmtId="176" fontId="10" fillId="0" borderId="1" xfId="0" applyNumberFormat="1" applyFont="1" applyFill="1" applyBorder="1" applyAlignment="1">
      <alignment horizontal="left" vertical="center" wrapText="1"/>
    </xf>
    <xf numFmtId="0" fontId="12" fillId="0" borderId="1" xfId="0" applyFont="1" applyBorder="1">
      <alignment vertical="center"/>
    </xf>
    <xf numFmtId="0" fontId="12" fillId="0" borderId="1" xfId="0" applyFont="1" applyBorder="1" applyAlignment="1">
      <alignment horizontal="center" vertical="center"/>
    </xf>
    <xf numFmtId="176" fontId="12" fillId="0" borderId="1"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1" xfId="0" applyFont="1" applyBorder="1" applyAlignment="1">
      <alignment horizontal="left" vertical="center"/>
    </xf>
    <xf numFmtId="0" fontId="9" fillId="0" borderId="3" xfId="0" applyFont="1" applyFill="1" applyBorder="1" applyAlignment="1">
      <alignment horizontal="center" vertical="center" textRotation="255" wrapText="1"/>
    </xf>
    <xf numFmtId="0" fontId="0" fillId="0" borderId="1" xfId="0"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97"/>
  <sheetViews>
    <sheetView tabSelected="1" zoomScale="60" zoomScaleNormal="60" workbookViewId="0">
      <pane ySplit="4" topLeftCell="A4" activePane="bottomLeft" state="frozen"/>
      <selection/>
      <selection pane="bottomLeft" activeCell="S5" sqref="S5"/>
    </sheetView>
  </sheetViews>
  <sheetFormatPr defaultColWidth="9" defaultRowHeight="14.4"/>
  <cols>
    <col min="1" max="1" width="7.21296296296296" style="22" customWidth="1"/>
    <col min="2" max="2" width="12.2037037037037" customWidth="1"/>
    <col min="3" max="3" width="23.962962962963" style="40" customWidth="1"/>
    <col min="4" max="4" width="31.037037037037" customWidth="1"/>
    <col min="5" max="8" width="14.1759259259259" customWidth="1"/>
    <col min="9" max="9" width="15.8796296296296" customWidth="1"/>
    <col min="10" max="10" width="14.1759259259259" customWidth="1"/>
    <col min="11" max="11" width="16" customWidth="1"/>
    <col min="12" max="16" width="12.6296296296296" customWidth="1"/>
  </cols>
  <sheetData>
    <row r="1" ht="162" customHeight="1" spans="1:10">
      <c r="A1" s="41" t="s">
        <v>0</v>
      </c>
      <c r="B1" s="41"/>
      <c r="C1" s="41"/>
      <c r="D1" s="41"/>
      <c r="E1" s="41"/>
      <c r="F1" s="41"/>
      <c r="G1" s="41"/>
      <c r="H1" s="41"/>
      <c r="I1" s="41"/>
      <c r="J1" s="41"/>
    </row>
    <row r="2" s="38" customFormat="1" ht="51" customHeight="1" spans="1:10">
      <c r="A2" s="42" t="s">
        <v>1</v>
      </c>
      <c r="B2" s="42"/>
      <c r="C2" s="42"/>
      <c r="D2" s="42"/>
      <c r="E2" s="42"/>
      <c r="F2" s="42"/>
      <c r="G2" s="42"/>
      <c r="H2" s="42"/>
      <c r="I2" s="42"/>
      <c r="J2" s="61"/>
    </row>
    <row r="3" ht="30" customHeight="1" spans="1:10">
      <c r="A3" s="43" t="s">
        <v>2</v>
      </c>
      <c r="B3" s="43" t="s">
        <v>3</v>
      </c>
      <c r="C3" s="43"/>
      <c r="D3" s="43" t="s">
        <v>4</v>
      </c>
      <c r="E3" s="44" t="s">
        <v>5</v>
      </c>
      <c r="F3" s="45" t="s">
        <v>6</v>
      </c>
      <c r="G3" s="43"/>
      <c r="H3" s="43"/>
      <c r="I3" s="45" t="s">
        <v>7</v>
      </c>
      <c r="J3" s="43" t="s">
        <v>8</v>
      </c>
    </row>
    <row r="4" ht="30" customHeight="1" spans="1:10">
      <c r="A4" s="43"/>
      <c r="B4" s="43"/>
      <c r="C4" s="43"/>
      <c r="D4" s="43"/>
      <c r="E4" s="46"/>
      <c r="F4" s="43" t="s">
        <v>9</v>
      </c>
      <c r="G4" s="43" t="s">
        <v>10</v>
      </c>
      <c r="H4" s="43" t="s">
        <v>11</v>
      </c>
      <c r="I4" s="43"/>
      <c r="J4" s="43"/>
    </row>
    <row r="5" ht="35" customHeight="1" spans="1:10">
      <c r="A5" s="43">
        <v>1</v>
      </c>
      <c r="B5" s="47" t="s">
        <v>12</v>
      </c>
      <c r="C5" s="48" t="s">
        <v>13</v>
      </c>
      <c r="D5" s="48" t="s">
        <v>14</v>
      </c>
      <c r="E5" s="49">
        <v>1980</v>
      </c>
      <c r="F5" s="49"/>
      <c r="G5" s="49"/>
      <c r="H5" s="49"/>
      <c r="I5" s="62">
        <v>103956</v>
      </c>
      <c r="J5" s="48"/>
    </row>
    <row r="6" ht="33" customHeight="1" spans="1:10">
      <c r="A6" s="43">
        <v>2</v>
      </c>
      <c r="B6" s="47"/>
      <c r="C6" s="48" t="s">
        <v>15</v>
      </c>
      <c r="D6" s="48" t="s">
        <v>16</v>
      </c>
      <c r="E6" s="49">
        <v>1597</v>
      </c>
      <c r="F6" s="49"/>
      <c r="G6" s="49"/>
      <c r="H6" s="49"/>
      <c r="I6" s="62">
        <v>50348.29</v>
      </c>
      <c r="J6" s="48"/>
    </row>
    <row r="7" ht="37" customHeight="1" spans="1:10">
      <c r="A7" s="43">
        <v>3</v>
      </c>
      <c r="B7" s="47"/>
      <c r="C7" s="48" t="s">
        <v>17</v>
      </c>
      <c r="D7" s="48" t="s">
        <v>18</v>
      </c>
      <c r="E7" s="49">
        <v>1606</v>
      </c>
      <c r="F7" s="49">
        <v>39620</v>
      </c>
      <c r="G7" s="49">
        <v>7037</v>
      </c>
      <c r="H7" s="49">
        <v>4969</v>
      </c>
      <c r="I7" s="62">
        <v>54211.51</v>
      </c>
      <c r="J7" s="48"/>
    </row>
    <row r="8" customFormat="1" ht="30" customHeight="1" spans="1:10">
      <c r="A8" s="43">
        <v>4</v>
      </c>
      <c r="B8" s="47"/>
      <c r="C8" s="50" t="s">
        <v>15</v>
      </c>
      <c r="D8" s="50" t="s">
        <v>19</v>
      </c>
      <c r="E8" s="49">
        <v>1209</v>
      </c>
      <c r="F8" s="49">
        <v>21494.26</v>
      </c>
      <c r="G8" s="49">
        <v>34550.86</v>
      </c>
      <c r="H8" s="49">
        <v>707.59</v>
      </c>
      <c r="I8" s="49">
        <f>SUM(F8:H8)</f>
        <v>56752.71</v>
      </c>
      <c r="J8" s="48"/>
    </row>
    <row r="9" customFormat="1" ht="30" customHeight="1" spans="1:10">
      <c r="A9" s="43">
        <v>5</v>
      </c>
      <c r="B9" s="47"/>
      <c r="C9" s="50" t="s">
        <v>17</v>
      </c>
      <c r="D9" s="50" t="s">
        <v>20</v>
      </c>
      <c r="E9" s="49">
        <v>1043</v>
      </c>
      <c r="F9" s="49">
        <v>18857.13</v>
      </c>
      <c r="G9" s="49">
        <v>9880.43</v>
      </c>
      <c r="H9" s="49">
        <v>356.93</v>
      </c>
      <c r="I9" s="49">
        <f>SUM(F9:H9)</f>
        <v>29094.49</v>
      </c>
      <c r="J9" s="48"/>
    </row>
    <row r="10" s="1" customFormat="1" ht="30" customHeight="1" spans="1:10">
      <c r="A10" s="43">
        <v>6</v>
      </c>
      <c r="B10" s="47"/>
      <c r="C10" s="48" t="s">
        <v>21</v>
      </c>
      <c r="D10" s="48" t="s">
        <v>22</v>
      </c>
      <c r="E10" s="49">
        <v>1630</v>
      </c>
      <c r="F10" s="49"/>
      <c r="G10" s="49"/>
      <c r="H10" s="49"/>
      <c r="I10" s="62">
        <v>212984.02</v>
      </c>
      <c r="J10" s="63"/>
    </row>
    <row r="11" s="39" customFormat="1" ht="37" customHeight="1" spans="1:10">
      <c r="A11" s="43">
        <v>7</v>
      </c>
      <c r="B11" s="47"/>
      <c r="C11" s="51" t="s">
        <v>23</v>
      </c>
      <c r="D11" s="52" t="s">
        <v>24</v>
      </c>
      <c r="E11" s="53">
        <v>6387</v>
      </c>
      <c r="F11" s="53"/>
      <c r="G11" s="53"/>
      <c r="H11" s="53"/>
      <c r="I11" s="64">
        <v>345661.28</v>
      </c>
      <c r="J11" s="48"/>
    </row>
    <row r="12" s="39" customFormat="1" ht="36" customHeight="1" spans="1:10">
      <c r="A12" s="43">
        <v>8</v>
      </c>
      <c r="B12" s="54" t="s">
        <v>25</v>
      </c>
      <c r="C12" s="55" t="s">
        <v>26</v>
      </c>
      <c r="D12" s="52" t="s">
        <v>27</v>
      </c>
      <c r="E12" s="53">
        <v>1592</v>
      </c>
      <c r="F12" s="53">
        <v>27296.32</v>
      </c>
      <c r="G12" s="53">
        <v>28461.45</v>
      </c>
      <c r="H12" s="53">
        <v>898.1</v>
      </c>
      <c r="I12" s="64">
        <f>SUM(F12:H12)</f>
        <v>56655.87</v>
      </c>
      <c r="J12" s="48"/>
    </row>
    <row r="13" customFormat="1" ht="30" customHeight="1" spans="1:10">
      <c r="A13" s="43">
        <v>9</v>
      </c>
      <c r="B13" s="47"/>
      <c r="C13" s="56" t="s">
        <v>28</v>
      </c>
      <c r="D13" s="57" t="s">
        <v>29</v>
      </c>
      <c r="E13" s="53">
        <v>998</v>
      </c>
      <c r="F13" s="53">
        <v>7361</v>
      </c>
      <c r="G13" s="53">
        <v>12786</v>
      </c>
      <c r="H13" s="53"/>
      <c r="I13" s="53">
        <v>20147</v>
      </c>
      <c r="J13" s="65"/>
    </row>
    <row r="14" ht="30" customHeight="1" spans="1:10">
      <c r="A14" s="43">
        <v>10</v>
      </c>
      <c r="B14" s="47"/>
      <c r="C14" s="58" t="s">
        <v>30</v>
      </c>
      <c r="D14" s="59" t="s">
        <v>31</v>
      </c>
      <c r="E14" s="53">
        <v>198</v>
      </c>
      <c r="F14" s="53">
        <v>1959</v>
      </c>
      <c r="G14" s="53">
        <v>2000</v>
      </c>
      <c r="H14" s="53"/>
      <c r="I14" s="64">
        <v>3959</v>
      </c>
      <c r="J14" s="65"/>
    </row>
    <row r="15" ht="30" customHeight="1" spans="1:10">
      <c r="A15" s="43">
        <v>11</v>
      </c>
      <c r="B15" s="47"/>
      <c r="C15" s="55" t="s">
        <v>32</v>
      </c>
      <c r="D15" s="52" t="s">
        <v>33</v>
      </c>
      <c r="E15" s="53"/>
      <c r="F15" s="53"/>
      <c r="G15" s="53"/>
      <c r="H15" s="53"/>
      <c r="I15" s="64">
        <v>15400</v>
      </c>
      <c r="J15" s="48"/>
    </row>
    <row r="16" ht="30" customHeight="1" spans="1:10">
      <c r="A16" s="43">
        <v>12</v>
      </c>
      <c r="B16" s="47"/>
      <c r="C16" s="55" t="s">
        <v>34</v>
      </c>
      <c r="D16" s="52" t="s">
        <v>35</v>
      </c>
      <c r="E16" s="53"/>
      <c r="F16" s="53"/>
      <c r="G16" s="53"/>
      <c r="H16" s="53"/>
      <c r="I16" s="64">
        <v>1271</v>
      </c>
      <c r="J16" s="48"/>
    </row>
    <row r="17" ht="30" customHeight="1" spans="1:10">
      <c r="A17" s="43">
        <v>13</v>
      </c>
      <c r="B17" s="47"/>
      <c r="C17" s="55" t="s">
        <v>36</v>
      </c>
      <c r="D17" s="52" t="s">
        <v>37</v>
      </c>
      <c r="E17" s="53">
        <v>386</v>
      </c>
      <c r="F17" s="53">
        <v>5874</v>
      </c>
      <c r="G17" s="53">
        <v>7107</v>
      </c>
      <c r="H17" s="53"/>
      <c r="I17" s="64">
        <v>12981</v>
      </c>
      <c r="J17" s="48"/>
    </row>
    <row r="18" ht="30" customHeight="1" spans="1:10">
      <c r="A18" s="43">
        <v>14</v>
      </c>
      <c r="B18" s="47"/>
      <c r="C18" s="55" t="s">
        <v>38</v>
      </c>
      <c r="D18" s="52" t="s">
        <v>39</v>
      </c>
      <c r="E18" s="53">
        <v>652</v>
      </c>
      <c r="F18" s="53">
        <v>4211</v>
      </c>
      <c r="G18" s="53">
        <v>9193</v>
      </c>
      <c r="H18" s="53"/>
      <c r="I18" s="64">
        <v>13404</v>
      </c>
      <c r="J18" s="48"/>
    </row>
    <row r="19" ht="30" customHeight="1" spans="1:10">
      <c r="A19" s="43">
        <v>15</v>
      </c>
      <c r="B19" s="47"/>
      <c r="C19" s="55" t="s">
        <v>40</v>
      </c>
      <c r="D19" s="52" t="s">
        <v>41</v>
      </c>
      <c r="E19" s="53"/>
      <c r="F19" s="53"/>
      <c r="G19" s="53"/>
      <c r="H19" s="53"/>
      <c r="I19" s="64">
        <v>5760</v>
      </c>
      <c r="J19" s="48"/>
    </row>
    <row r="20" ht="30" customHeight="1" spans="1:10">
      <c r="A20" s="43">
        <v>16</v>
      </c>
      <c r="B20" s="47"/>
      <c r="C20" s="55" t="s">
        <v>42</v>
      </c>
      <c r="D20" s="52" t="s">
        <v>43</v>
      </c>
      <c r="E20" s="53">
        <v>319</v>
      </c>
      <c r="F20" s="53">
        <v>3668</v>
      </c>
      <c r="G20" s="53">
        <v>3397</v>
      </c>
      <c r="H20" s="53"/>
      <c r="I20" s="64">
        <v>7065</v>
      </c>
      <c r="J20" s="48"/>
    </row>
    <row r="21" ht="30" customHeight="1" spans="1:10">
      <c r="A21" s="43">
        <v>17</v>
      </c>
      <c r="B21" s="47"/>
      <c r="C21" s="55" t="s">
        <v>44</v>
      </c>
      <c r="D21" s="52" t="s">
        <v>45</v>
      </c>
      <c r="E21" s="53">
        <v>349</v>
      </c>
      <c r="F21" s="53">
        <v>2238</v>
      </c>
      <c r="G21" s="53">
        <v>3614</v>
      </c>
      <c r="H21" s="53"/>
      <c r="I21" s="64">
        <v>5852</v>
      </c>
      <c r="J21" s="48"/>
    </row>
    <row r="22" ht="30" customHeight="1" spans="1:10">
      <c r="A22" s="43">
        <v>18</v>
      </c>
      <c r="B22" s="47"/>
      <c r="C22" s="55" t="s">
        <v>46</v>
      </c>
      <c r="D22" s="52" t="s">
        <v>47</v>
      </c>
      <c r="E22" s="53">
        <v>112</v>
      </c>
      <c r="F22" s="53">
        <v>607</v>
      </c>
      <c r="G22" s="53">
        <v>2133</v>
      </c>
      <c r="H22" s="53"/>
      <c r="I22" s="64">
        <v>2740</v>
      </c>
      <c r="J22" s="65"/>
    </row>
    <row r="23" ht="30" customHeight="1" spans="1:10">
      <c r="A23" s="43">
        <v>19</v>
      </c>
      <c r="B23" s="47"/>
      <c r="C23" s="55" t="s">
        <v>48</v>
      </c>
      <c r="D23" s="52" t="s">
        <v>49</v>
      </c>
      <c r="E23" s="53"/>
      <c r="F23" s="53"/>
      <c r="G23" s="53"/>
      <c r="H23" s="53"/>
      <c r="I23" s="64">
        <v>477</v>
      </c>
      <c r="J23" s="48"/>
    </row>
    <row r="24" ht="33" customHeight="1" spans="1:10">
      <c r="A24" s="43">
        <v>20</v>
      </c>
      <c r="B24" s="47"/>
      <c r="C24" s="55" t="s">
        <v>50</v>
      </c>
      <c r="D24" s="52" t="s">
        <v>51</v>
      </c>
      <c r="E24" s="53">
        <v>567</v>
      </c>
      <c r="F24" s="53">
        <v>4565</v>
      </c>
      <c r="G24" s="53">
        <v>3886</v>
      </c>
      <c r="H24" s="53"/>
      <c r="I24" s="64">
        <v>8451</v>
      </c>
      <c r="J24" s="48"/>
    </row>
    <row r="25" ht="30" customHeight="1" spans="1:10">
      <c r="A25" s="43">
        <v>21</v>
      </c>
      <c r="B25" s="47"/>
      <c r="C25" s="55" t="s">
        <v>52</v>
      </c>
      <c r="D25" s="52" t="s">
        <v>53</v>
      </c>
      <c r="E25" s="53">
        <v>435</v>
      </c>
      <c r="F25" s="53">
        <v>3769</v>
      </c>
      <c r="G25" s="53">
        <v>3537</v>
      </c>
      <c r="H25" s="53"/>
      <c r="I25" s="64">
        <v>7306</v>
      </c>
      <c r="J25" s="48"/>
    </row>
    <row r="26" ht="30" customHeight="1" spans="1:10">
      <c r="A26" s="43">
        <v>22</v>
      </c>
      <c r="B26" s="47"/>
      <c r="C26" s="55" t="s">
        <v>54</v>
      </c>
      <c r="D26" s="52" t="s">
        <v>55</v>
      </c>
      <c r="E26" s="53"/>
      <c r="F26" s="53"/>
      <c r="G26" s="53"/>
      <c r="H26" s="53"/>
      <c r="I26" s="64">
        <v>4000</v>
      </c>
      <c r="J26" s="48"/>
    </row>
    <row r="27" ht="30" customHeight="1" spans="1:10">
      <c r="A27" s="43">
        <v>23</v>
      </c>
      <c r="B27" s="47"/>
      <c r="C27" s="55" t="s">
        <v>56</v>
      </c>
      <c r="D27" s="52" t="s">
        <v>53</v>
      </c>
      <c r="E27" s="53"/>
      <c r="F27" s="53"/>
      <c r="G27" s="53"/>
      <c r="H27" s="53"/>
      <c r="I27" s="64">
        <v>6500</v>
      </c>
      <c r="J27" s="48"/>
    </row>
    <row r="28" ht="30" customHeight="1" spans="1:10">
      <c r="A28" s="43">
        <v>24</v>
      </c>
      <c r="B28" s="47"/>
      <c r="C28" s="55" t="s">
        <v>57</v>
      </c>
      <c r="D28" s="52" t="s">
        <v>58</v>
      </c>
      <c r="E28" s="53">
        <v>307</v>
      </c>
      <c r="F28" s="53">
        <v>2263</v>
      </c>
      <c r="G28" s="53">
        <v>2366</v>
      </c>
      <c r="H28" s="53"/>
      <c r="I28" s="64">
        <v>4629</v>
      </c>
      <c r="J28" s="65"/>
    </row>
    <row r="29" ht="30" customHeight="1" spans="1:10">
      <c r="A29" s="43">
        <v>25</v>
      </c>
      <c r="B29" s="47"/>
      <c r="C29" s="55" t="s">
        <v>59</v>
      </c>
      <c r="D29" s="52" t="s">
        <v>60</v>
      </c>
      <c r="E29" s="53">
        <v>119</v>
      </c>
      <c r="F29" s="53">
        <v>1249</v>
      </c>
      <c r="G29" s="53">
        <v>1126</v>
      </c>
      <c r="H29" s="53"/>
      <c r="I29" s="64">
        <v>2375</v>
      </c>
      <c r="J29" s="48"/>
    </row>
    <row r="30" ht="30" customHeight="1" spans="1:10">
      <c r="A30" s="43">
        <v>26</v>
      </c>
      <c r="B30" s="47"/>
      <c r="C30" s="55" t="s">
        <v>61</v>
      </c>
      <c r="D30" s="52" t="s">
        <v>62</v>
      </c>
      <c r="E30" s="53">
        <v>471</v>
      </c>
      <c r="F30" s="53">
        <v>3610</v>
      </c>
      <c r="G30" s="53">
        <v>4477</v>
      </c>
      <c r="H30" s="53"/>
      <c r="I30" s="64">
        <v>8087</v>
      </c>
      <c r="J30" s="48"/>
    </row>
    <row r="31" ht="30" customHeight="1" spans="1:10">
      <c r="A31" s="43">
        <v>27</v>
      </c>
      <c r="B31" s="47"/>
      <c r="C31" s="55" t="s">
        <v>63</v>
      </c>
      <c r="D31" s="52" t="s">
        <v>64</v>
      </c>
      <c r="E31" s="53">
        <v>540.86</v>
      </c>
      <c r="F31" s="53">
        <v>4953.81</v>
      </c>
      <c r="G31" s="53">
        <v>3307.29</v>
      </c>
      <c r="H31" s="53"/>
      <c r="I31" s="64">
        <v>8261.1</v>
      </c>
      <c r="J31" s="48"/>
    </row>
    <row r="32" ht="30" customHeight="1" spans="1:10">
      <c r="A32" s="43">
        <v>28</v>
      </c>
      <c r="B32" s="47"/>
      <c r="C32" s="55" t="s">
        <v>65</v>
      </c>
      <c r="D32" s="52" t="s">
        <v>66</v>
      </c>
      <c r="E32" s="53">
        <v>459.53</v>
      </c>
      <c r="F32" s="53">
        <v>2349.87</v>
      </c>
      <c r="G32" s="53"/>
      <c r="H32" s="53"/>
      <c r="I32" s="64">
        <v>2349.87</v>
      </c>
      <c r="J32" s="48"/>
    </row>
    <row r="33" ht="30" customHeight="1" spans="1:10">
      <c r="A33" s="43">
        <v>29</v>
      </c>
      <c r="B33" s="47"/>
      <c r="C33" s="55" t="s">
        <v>67</v>
      </c>
      <c r="D33" s="52" t="s">
        <v>68</v>
      </c>
      <c r="E33" s="53">
        <v>328.23</v>
      </c>
      <c r="F33" s="53">
        <v>4130.33</v>
      </c>
      <c r="G33" s="53">
        <v>314.92</v>
      </c>
      <c r="H33" s="53"/>
      <c r="I33" s="64">
        <v>7245.25</v>
      </c>
      <c r="J33" s="48"/>
    </row>
    <row r="34" ht="30" customHeight="1" spans="1:10">
      <c r="A34" s="43">
        <v>30</v>
      </c>
      <c r="B34" s="47"/>
      <c r="C34" s="55" t="s">
        <v>69</v>
      </c>
      <c r="D34" s="52" t="s">
        <v>70</v>
      </c>
      <c r="E34" s="53">
        <v>202.66</v>
      </c>
      <c r="F34" s="53">
        <v>600.69</v>
      </c>
      <c r="G34" s="53">
        <v>1025.01</v>
      </c>
      <c r="H34" s="53"/>
      <c r="I34" s="64">
        <v>1625.7</v>
      </c>
      <c r="J34" s="48"/>
    </row>
    <row r="35" s="39" customFormat="1" ht="30" customHeight="1" spans="1:10">
      <c r="A35" s="43">
        <v>31</v>
      </c>
      <c r="B35" s="47"/>
      <c r="C35" s="55" t="s">
        <v>71</v>
      </c>
      <c r="D35" s="52" t="s">
        <v>72</v>
      </c>
      <c r="E35" s="53">
        <v>134</v>
      </c>
      <c r="F35" s="53">
        <v>1236.2</v>
      </c>
      <c r="G35" s="53">
        <v>1463.8</v>
      </c>
      <c r="H35" s="53"/>
      <c r="I35" s="64">
        <f>SUM(F35:H35)</f>
        <v>2700</v>
      </c>
      <c r="J35" s="49"/>
    </row>
    <row r="36" s="39" customFormat="1" ht="30" customHeight="1" spans="1:10">
      <c r="A36" s="43">
        <v>32</v>
      </c>
      <c r="B36" s="47"/>
      <c r="C36" s="55" t="s">
        <v>73</v>
      </c>
      <c r="D36" s="52" t="s">
        <v>74</v>
      </c>
      <c r="E36" s="53">
        <v>73</v>
      </c>
      <c r="F36" s="53">
        <v>569.66</v>
      </c>
      <c r="G36" s="53"/>
      <c r="H36" s="53"/>
      <c r="I36" s="64">
        <f>SUM(F36:H36)</f>
        <v>569.66</v>
      </c>
      <c r="J36" s="49"/>
    </row>
    <row r="37" s="39" customFormat="1" ht="30" customHeight="1" spans="1:10">
      <c r="A37" s="43">
        <v>33</v>
      </c>
      <c r="B37" s="47"/>
      <c r="C37" s="55" t="s">
        <v>75</v>
      </c>
      <c r="D37" s="52" t="s">
        <v>76</v>
      </c>
      <c r="E37" s="53">
        <v>80</v>
      </c>
      <c r="F37" s="53">
        <v>299.5</v>
      </c>
      <c r="G37" s="53">
        <v>853.15</v>
      </c>
      <c r="H37" s="53"/>
      <c r="I37" s="64">
        <f>SUM(F37:H37)</f>
        <v>1152.65</v>
      </c>
      <c r="J37" s="49"/>
    </row>
    <row r="38" s="39" customFormat="1" ht="35" customHeight="1" spans="1:10">
      <c r="A38" s="43">
        <v>34</v>
      </c>
      <c r="B38" s="47"/>
      <c r="C38" s="55" t="s">
        <v>77</v>
      </c>
      <c r="D38" s="52" t="s">
        <v>78</v>
      </c>
      <c r="E38" s="53">
        <v>43</v>
      </c>
      <c r="F38" s="53"/>
      <c r="G38" s="53">
        <v>292.16</v>
      </c>
      <c r="H38" s="53"/>
      <c r="I38" s="64">
        <f>SUM(G38:H38)</f>
        <v>292.16</v>
      </c>
      <c r="J38" s="49"/>
    </row>
    <row r="39" ht="30" customHeight="1" spans="1:10">
      <c r="A39" s="43">
        <v>35</v>
      </c>
      <c r="B39" s="47"/>
      <c r="C39" s="55" t="s">
        <v>79</v>
      </c>
      <c r="D39" s="52" t="s">
        <v>80</v>
      </c>
      <c r="E39" s="53">
        <v>308</v>
      </c>
      <c r="F39" s="53">
        <v>3940.06</v>
      </c>
      <c r="G39" s="53">
        <v>2988.89</v>
      </c>
      <c r="H39" s="53">
        <v>70.86</v>
      </c>
      <c r="I39" s="64">
        <v>6999.81</v>
      </c>
      <c r="J39" s="48"/>
    </row>
    <row r="40" s="39" customFormat="1" ht="30" customHeight="1" spans="1:10">
      <c r="A40" s="43">
        <v>36</v>
      </c>
      <c r="B40" s="47"/>
      <c r="C40" s="55" t="s">
        <v>81</v>
      </c>
      <c r="D40" s="52" t="s">
        <v>82</v>
      </c>
      <c r="E40" s="53">
        <v>264</v>
      </c>
      <c r="F40" s="53">
        <v>3164.87</v>
      </c>
      <c r="G40" s="53">
        <v>6379.3</v>
      </c>
      <c r="H40" s="53"/>
      <c r="I40" s="64">
        <f>SUM(F40:H40)</f>
        <v>9544.17</v>
      </c>
      <c r="J40" s="49"/>
    </row>
    <row r="41" ht="30" customHeight="1" spans="1:10">
      <c r="A41" s="43">
        <v>37</v>
      </c>
      <c r="B41" s="47"/>
      <c r="C41" s="55" t="s">
        <v>83</v>
      </c>
      <c r="D41" s="52"/>
      <c r="E41" s="53"/>
      <c r="F41" s="53"/>
      <c r="G41" s="53"/>
      <c r="H41" s="53"/>
      <c r="I41" s="64">
        <v>227.35</v>
      </c>
      <c r="J41" s="48"/>
    </row>
    <row r="42" ht="30" customHeight="1" spans="1:10">
      <c r="A42" s="43">
        <v>38</v>
      </c>
      <c r="B42" s="47"/>
      <c r="C42" s="55" t="s">
        <v>84</v>
      </c>
      <c r="D42" s="52" t="s">
        <v>85</v>
      </c>
      <c r="E42" s="53">
        <v>308</v>
      </c>
      <c r="F42" s="53">
        <v>2611.92</v>
      </c>
      <c r="G42" s="53">
        <v>3281.08</v>
      </c>
      <c r="H42" s="53">
        <v>622.38</v>
      </c>
      <c r="I42" s="64">
        <v>6515.38</v>
      </c>
      <c r="J42" s="48"/>
    </row>
    <row r="43" ht="30" customHeight="1" spans="1:10">
      <c r="A43" s="43">
        <v>39</v>
      </c>
      <c r="B43" s="47"/>
      <c r="C43" s="55" t="s">
        <v>86</v>
      </c>
      <c r="D43" s="52" t="s">
        <v>87</v>
      </c>
      <c r="E43" s="53">
        <v>335</v>
      </c>
      <c r="F43" s="53">
        <v>4362.93</v>
      </c>
      <c r="G43" s="53">
        <v>3229.28</v>
      </c>
      <c r="H43" s="60">
        <v>122.9</v>
      </c>
      <c r="I43" s="64">
        <v>8225.53</v>
      </c>
      <c r="J43" s="48"/>
    </row>
    <row r="44" ht="30" customHeight="1" spans="1:10">
      <c r="A44" s="43">
        <v>40</v>
      </c>
      <c r="B44" s="47"/>
      <c r="C44" s="56" t="s">
        <v>88</v>
      </c>
      <c r="D44" s="57" t="s">
        <v>89</v>
      </c>
      <c r="E44" s="53">
        <v>998</v>
      </c>
      <c r="F44" s="53">
        <v>17243</v>
      </c>
      <c r="G44" s="53">
        <v>11925</v>
      </c>
      <c r="H44" s="53"/>
      <c r="I44" s="53">
        <v>29168</v>
      </c>
      <c r="J44" s="48"/>
    </row>
    <row r="45" ht="30" customHeight="1" spans="1:10">
      <c r="A45" s="43">
        <v>41</v>
      </c>
      <c r="B45" s="47"/>
      <c r="C45" s="56" t="s">
        <v>90</v>
      </c>
      <c r="D45" s="57" t="s">
        <v>91</v>
      </c>
      <c r="E45" s="53">
        <v>679</v>
      </c>
      <c r="F45" s="53">
        <v>7533</v>
      </c>
      <c r="G45" s="53">
        <v>5084</v>
      </c>
      <c r="H45" s="53"/>
      <c r="I45" s="53">
        <v>12617</v>
      </c>
      <c r="J45" s="48"/>
    </row>
    <row r="46" ht="30" customHeight="1" spans="1:10">
      <c r="A46" s="43">
        <v>42</v>
      </c>
      <c r="B46" s="47"/>
      <c r="C46" s="56" t="s">
        <v>92</v>
      </c>
      <c r="D46" s="57" t="s">
        <v>93</v>
      </c>
      <c r="E46" s="53">
        <v>468</v>
      </c>
      <c r="F46" s="53">
        <v>5379</v>
      </c>
      <c r="G46" s="53">
        <v>4233</v>
      </c>
      <c r="H46" s="53"/>
      <c r="I46" s="53">
        <v>9612</v>
      </c>
      <c r="J46" s="48"/>
    </row>
    <row r="47" ht="30" customHeight="1" spans="1:10">
      <c r="A47" s="43">
        <v>43</v>
      </c>
      <c r="B47" s="47"/>
      <c r="C47" s="56" t="s">
        <v>94</v>
      </c>
      <c r="D47" s="57" t="s">
        <v>95</v>
      </c>
      <c r="E47" s="53">
        <v>200</v>
      </c>
      <c r="F47" s="53">
        <v>1436</v>
      </c>
      <c r="G47" s="53">
        <v>1117</v>
      </c>
      <c r="H47" s="53"/>
      <c r="I47" s="53">
        <v>2553</v>
      </c>
      <c r="J47" s="48"/>
    </row>
    <row r="48" ht="30" customHeight="1" spans="1:10">
      <c r="A48" s="43">
        <v>44</v>
      </c>
      <c r="B48" s="47"/>
      <c r="C48" s="56" t="s">
        <v>96</v>
      </c>
      <c r="D48" s="57" t="s">
        <v>97</v>
      </c>
      <c r="E48" s="53">
        <v>319</v>
      </c>
      <c r="F48" s="53">
        <v>2517</v>
      </c>
      <c r="G48" s="53">
        <v>3462</v>
      </c>
      <c r="H48" s="53"/>
      <c r="I48" s="53">
        <v>5979</v>
      </c>
      <c r="J48" s="48"/>
    </row>
    <row r="49" ht="30" customHeight="1" spans="1:10">
      <c r="A49" s="43">
        <v>45</v>
      </c>
      <c r="B49" s="47"/>
      <c r="C49" s="56" t="s">
        <v>98</v>
      </c>
      <c r="D49" s="57" t="s">
        <v>99</v>
      </c>
      <c r="E49" s="53"/>
      <c r="F49" s="53"/>
      <c r="G49" s="53"/>
      <c r="H49" s="53"/>
      <c r="I49" s="53">
        <v>750</v>
      </c>
      <c r="J49" s="48"/>
    </row>
    <row r="50" ht="30" customHeight="1" spans="1:10">
      <c r="A50" s="43">
        <v>46</v>
      </c>
      <c r="B50" s="47"/>
      <c r="C50" s="56" t="s">
        <v>100</v>
      </c>
      <c r="D50" s="57" t="s">
        <v>101</v>
      </c>
      <c r="E50" s="53">
        <v>246</v>
      </c>
      <c r="F50" s="53">
        <v>1091.481</v>
      </c>
      <c r="G50" s="53">
        <v>635.344</v>
      </c>
      <c r="H50" s="53"/>
      <c r="I50" s="53">
        <v>1726.825</v>
      </c>
      <c r="J50" s="48"/>
    </row>
    <row r="51" ht="30" customHeight="1" spans="1:10">
      <c r="A51" s="43">
        <v>47</v>
      </c>
      <c r="B51" s="47"/>
      <c r="C51" s="56" t="s">
        <v>102</v>
      </c>
      <c r="D51" s="57" t="s">
        <v>103</v>
      </c>
      <c r="E51" s="53"/>
      <c r="F51" s="53"/>
      <c r="G51" s="53"/>
      <c r="H51" s="53"/>
      <c r="I51" s="53">
        <v>2820</v>
      </c>
      <c r="J51" s="48"/>
    </row>
    <row r="52" ht="30" customHeight="1" spans="1:10">
      <c r="A52" s="43">
        <v>48</v>
      </c>
      <c r="B52" s="47"/>
      <c r="C52" s="56" t="s">
        <v>104</v>
      </c>
      <c r="D52" s="57" t="s">
        <v>105</v>
      </c>
      <c r="E52" s="53">
        <v>230</v>
      </c>
      <c r="F52" s="53">
        <v>1483.648</v>
      </c>
      <c r="G52" s="53">
        <v>1843.593</v>
      </c>
      <c r="H52" s="53"/>
      <c r="I52" s="53">
        <v>3327.241</v>
      </c>
      <c r="J52" s="48"/>
    </row>
    <row r="53" ht="30" customHeight="1" spans="1:10">
      <c r="A53" s="43">
        <v>49</v>
      </c>
      <c r="B53" s="47"/>
      <c r="C53" s="56" t="s">
        <v>106</v>
      </c>
      <c r="D53" s="57" t="s">
        <v>107</v>
      </c>
      <c r="E53" s="53">
        <v>280</v>
      </c>
      <c r="F53" s="53">
        <v>921</v>
      </c>
      <c r="G53" s="53">
        <v>1214</v>
      </c>
      <c r="H53" s="53"/>
      <c r="I53" s="53">
        <v>2135</v>
      </c>
      <c r="J53" s="48"/>
    </row>
    <row r="54" ht="30" customHeight="1" spans="1:10">
      <c r="A54" s="43">
        <v>50</v>
      </c>
      <c r="B54" s="47"/>
      <c r="C54" s="56" t="s">
        <v>108</v>
      </c>
      <c r="D54" s="57" t="s">
        <v>107</v>
      </c>
      <c r="E54" s="53"/>
      <c r="F54" s="53"/>
      <c r="G54" s="53"/>
      <c r="H54" s="53"/>
      <c r="I54" s="53">
        <v>4600</v>
      </c>
      <c r="J54" s="48"/>
    </row>
    <row r="55" ht="30" customHeight="1" spans="1:10">
      <c r="A55" s="43">
        <v>51</v>
      </c>
      <c r="B55" s="47"/>
      <c r="C55" s="56" t="s">
        <v>109</v>
      </c>
      <c r="D55" s="57" t="s">
        <v>110</v>
      </c>
      <c r="E55" s="53"/>
      <c r="F55" s="53"/>
      <c r="G55" s="53"/>
      <c r="H55" s="53"/>
      <c r="I55" s="53">
        <v>1504</v>
      </c>
      <c r="J55" s="48"/>
    </row>
    <row r="56" ht="30" customHeight="1" spans="1:10">
      <c r="A56" s="43">
        <v>52</v>
      </c>
      <c r="B56" s="47"/>
      <c r="C56" s="56" t="s">
        <v>111</v>
      </c>
      <c r="D56" s="57" t="s">
        <v>112</v>
      </c>
      <c r="E56" s="53">
        <v>182</v>
      </c>
      <c r="F56" s="53">
        <v>1046</v>
      </c>
      <c r="G56" s="53">
        <v>625</v>
      </c>
      <c r="H56" s="53"/>
      <c r="I56" s="53">
        <v>1671</v>
      </c>
      <c r="J56" s="48"/>
    </row>
    <row r="57" ht="30" customHeight="1" spans="1:10">
      <c r="A57" s="43">
        <v>53</v>
      </c>
      <c r="B57" s="47"/>
      <c r="C57" s="56" t="s">
        <v>113</v>
      </c>
      <c r="D57" s="57" t="s">
        <v>114</v>
      </c>
      <c r="E57" s="53">
        <v>156</v>
      </c>
      <c r="F57" s="53">
        <v>722</v>
      </c>
      <c r="G57" s="53">
        <v>805</v>
      </c>
      <c r="H57" s="53"/>
      <c r="I57" s="53">
        <v>1527</v>
      </c>
      <c r="J57" s="48"/>
    </row>
    <row r="58" ht="30" customHeight="1" spans="1:10">
      <c r="A58" s="43">
        <v>54</v>
      </c>
      <c r="B58" s="47"/>
      <c r="C58" s="56" t="s">
        <v>115</v>
      </c>
      <c r="D58" s="57" t="s">
        <v>116</v>
      </c>
      <c r="E58" s="53"/>
      <c r="F58" s="53"/>
      <c r="G58" s="53"/>
      <c r="H58" s="53"/>
      <c r="I58" s="53">
        <v>1200</v>
      </c>
      <c r="J58" s="48"/>
    </row>
    <row r="59" ht="30" customHeight="1" spans="1:10">
      <c r="A59" s="43">
        <v>55</v>
      </c>
      <c r="B59" s="47"/>
      <c r="C59" s="56" t="s">
        <v>117</v>
      </c>
      <c r="D59" s="57" t="s">
        <v>118</v>
      </c>
      <c r="E59" s="53"/>
      <c r="F59" s="53"/>
      <c r="G59" s="53"/>
      <c r="H59" s="53"/>
      <c r="I59" s="53">
        <v>4500</v>
      </c>
      <c r="J59" s="48"/>
    </row>
    <row r="60" ht="36" customHeight="1" spans="1:10">
      <c r="A60" s="43">
        <v>56</v>
      </c>
      <c r="B60" s="47"/>
      <c r="C60" s="56" t="s">
        <v>119</v>
      </c>
      <c r="D60" s="57" t="s">
        <v>120</v>
      </c>
      <c r="E60" s="53">
        <v>518</v>
      </c>
      <c r="F60" s="53">
        <v>4554</v>
      </c>
      <c r="G60" s="53">
        <v>6153</v>
      </c>
      <c r="H60" s="53"/>
      <c r="I60" s="53">
        <v>10707</v>
      </c>
      <c r="J60" s="48"/>
    </row>
    <row r="61" ht="30" customHeight="1" spans="1:10">
      <c r="A61" s="43">
        <v>57</v>
      </c>
      <c r="B61" s="47"/>
      <c r="C61" s="56" t="s">
        <v>121</v>
      </c>
      <c r="D61" s="57" t="s">
        <v>122</v>
      </c>
      <c r="E61" s="53">
        <v>476</v>
      </c>
      <c r="F61" s="53">
        <v>5309</v>
      </c>
      <c r="G61" s="53">
        <v>2063</v>
      </c>
      <c r="H61" s="53"/>
      <c r="I61" s="53">
        <v>7372</v>
      </c>
      <c r="J61" s="48"/>
    </row>
    <row r="62" ht="30" customHeight="1" spans="1:10">
      <c r="A62" s="43">
        <v>58</v>
      </c>
      <c r="B62" s="47"/>
      <c r="C62" s="56" t="s">
        <v>123</v>
      </c>
      <c r="D62" s="57" t="s">
        <v>124</v>
      </c>
      <c r="E62" s="53">
        <v>498</v>
      </c>
      <c r="F62" s="53">
        <v>3615</v>
      </c>
      <c r="G62" s="53">
        <v>4077</v>
      </c>
      <c r="H62" s="53"/>
      <c r="I62" s="53">
        <v>7692</v>
      </c>
      <c r="J62" s="48"/>
    </row>
    <row r="63" ht="30" customHeight="1" spans="1:10">
      <c r="A63" s="43">
        <v>59</v>
      </c>
      <c r="B63" s="47"/>
      <c r="C63" s="56" t="s">
        <v>125</v>
      </c>
      <c r="D63" s="57" t="s">
        <v>126</v>
      </c>
      <c r="E63" s="53"/>
      <c r="F63" s="53"/>
      <c r="G63" s="53"/>
      <c r="H63" s="53"/>
      <c r="I63" s="53">
        <v>2300</v>
      </c>
      <c r="J63" s="48"/>
    </row>
    <row r="64" ht="30" customHeight="1" spans="1:10">
      <c r="A64" s="43">
        <v>60</v>
      </c>
      <c r="B64" s="47"/>
      <c r="C64" s="56" t="s">
        <v>127</v>
      </c>
      <c r="D64" s="57" t="s">
        <v>128</v>
      </c>
      <c r="E64" s="53"/>
      <c r="F64" s="53"/>
      <c r="G64" s="53"/>
      <c r="H64" s="53"/>
      <c r="I64" s="53">
        <v>2466</v>
      </c>
      <c r="J64" s="48"/>
    </row>
    <row r="65" ht="30" customHeight="1" spans="1:10">
      <c r="A65" s="43">
        <v>61</v>
      </c>
      <c r="B65" s="47"/>
      <c r="C65" s="56" t="s">
        <v>129</v>
      </c>
      <c r="D65" s="57" t="s">
        <v>130</v>
      </c>
      <c r="E65" s="53"/>
      <c r="F65" s="53"/>
      <c r="G65" s="53"/>
      <c r="H65" s="53"/>
      <c r="I65" s="53">
        <v>816</v>
      </c>
      <c r="J65" s="48"/>
    </row>
    <row r="66" ht="30" customHeight="1" spans="1:10">
      <c r="A66" s="43">
        <v>62</v>
      </c>
      <c r="B66" s="47"/>
      <c r="C66" s="55" t="s">
        <v>131</v>
      </c>
      <c r="D66" s="52" t="s">
        <v>132</v>
      </c>
      <c r="E66" s="53"/>
      <c r="F66" s="53"/>
      <c r="G66" s="53"/>
      <c r="H66" s="53"/>
      <c r="I66" s="64">
        <v>6904</v>
      </c>
      <c r="J66" s="48"/>
    </row>
    <row r="67" ht="30" customHeight="1" spans="1:10">
      <c r="A67" s="43">
        <v>63</v>
      </c>
      <c r="B67" s="47"/>
      <c r="C67" s="55" t="s">
        <v>133</v>
      </c>
      <c r="D67" s="52" t="s">
        <v>134</v>
      </c>
      <c r="E67" s="53">
        <v>490</v>
      </c>
      <c r="F67" s="53">
        <v>4435</v>
      </c>
      <c r="G67" s="53">
        <v>3067</v>
      </c>
      <c r="H67" s="53"/>
      <c r="I67" s="64">
        <v>7502</v>
      </c>
      <c r="J67" s="74"/>
    </row>
    <row r="68" ht="30" customHeight="1" spans="1:10">
      <c r="A68" s="43">
        <v>64</v>
      </c>
      <c r="B68" s="47"/>
      <c r="C68" s="55" t="s">
        <v>135</v>
      </c>
      <c r="D68" s="52" t="s">
        <v>136</v>
      </c>
      <c r="E68" s="53">
        <v>731</v>
      </c>
      <c r="F68" s="53">
        <v>4242</v>
      </c>
      <c r="G68" s="53">
        <v>4250</v>
      </c>
      <c r="H68" s="53"/>
      <c r="I68" s="64">
        <v>8492</v>
      </c>
      <c r="J68" s="74"/>
    </row>
    <row r="69" ht="30" customHeight="1" spans="1:10">
      <c r="A69" s="43">
        <v>65</v>
      </c>
      <c r="B69" s="47"/>
      <c r="C69" s="66" t="s">
        <v>137</v>
      </c>
      <c r="D69" s="67" t="s">
        <v>138</v>
      </c>
      <c r="E69" s="68">
        <v>76.68</v>
      </c>
      <c r="G69" s="69">
        <v>302.2</v>
      </c>
      <c r="H69" s="67"/>
      <c r="I69" s="69">
        <v>302.2</v>
      </c>
      <c r="J69" s="74"/>
    </row>
    <row r="70" ht="30" customHeight="1" spans="1:10">
      <c r="A70" s="43">
        <v>66</v>
      </c>
      <c r="B70" s="47"/>
      <c r="C70" s="70" t="s">
        <v>139</v>
      </c>
      <c r="D70" s="66" t="s">
        <v>140</v>
      </c>
      <c r="E70" s="69">
        <v>44.02</v>
      </c>
      <c r="F70" s="69">
        <v>309.87</v>
      </c>
      <c r="G70" s="67"/>
      <c r="H70" s="67"/>
      <c r="I70" s="69">
        <v>309.87</v>
      </c>
      <c r="J70" s="67"/>
    </row>
    <row r="71" ht="30" customHeight="1" spans="1:10">
      <c r="A71" s="43">
        <v>67</v>
      </c>
      <c r="B71" s="47"/>
      <c r="C71" s="70" t="s">
        <v>141</v>
      </c>
      <c r="D71" s="66" t="s">
        <v>142</v>
      </c>
      <c r="E71" s="69">
        <v>55.35</v>
      </c>
      <c r="F71" s="69">
        <v>355.78</v>
      </c>
      <c r="G71" s="67"/>
      <c r="H71" s="67"/>
      <c r="I71" s="69">
        <v>355.78</v>
      </c>
      <c r="J71" s="67"/>
    </row>
    <row r="72" ht="30" customHeight="1" spans="1:10">
      <c r="A72" s="43">
        <v>68</v>
      </c>
      <c r="B72" s="47"/>
      <c r="C72" s="70" t="s">
        <v>143</v>
      </c>
      <c r="D72" s="66" t="s">
        <v>144</v>
      </c>
      <c r="E72" s="69">
        <v>29.07</v>
      </c>
      <c r="F72" s="69">
        <v>154.86</v>
      </c>
      <c r="G72" s="67"/>
      <c r="H72" s="67"/>
      <c r="I72" s="69">
        <v>154.86</v>
      </c>
      <c r="J72" s="67"/>
    </row>
    <row r="73" ht="30" customHeight="1" spans="1:10">
      <c r="A73" s="43">
        <v>69</v>
      </c>
      <c r="B73" s="47"/>
      <c r="C73" s="70" t="s">
        <v>145</v>
      </c>
      <c r="D73" s="66" t="s">
        <v>146</v>
      </c>
      <c r="E73" s="69">
        <v>46.39</v>
      </c>
      <c r="F73" s="69">
        <v>258.53</v>
      </c>
      <c r="G73" s="67"/>
      <c r="H73" s="67"/>
      <c r="I73" s="69">
        <v>258.53</v>
      </c>
      <c r="J73" s="67"/>
    </row>
    <row r="74" ht="30" customHeight="1" spans="1:10">
      <c r="A74" s="43">
        <v>70</v>
      </c>
      <c r="B74" s="47"/>
      <c r="C74" s="70" t="s">
        <v>147</v>
      </c>
      <c r="D74" s="71" t="s">
        <v>148</v>
      </c>
      <c r="E74" s="69">
        <v>161.59</v>
      </c>
      <c r="F74" s="69">
        <v>1399.81</v>
      </c>
      <c r="G74" s="67"/>
      <c r="H74" s="67"/>
      <c r="I74" s="69">
        <v>1399.81</v>
      </c>
      <c r="J74" s="67"/>
    </row>
    <row r="75" ht="30" customHeight="1" spans="1:10">
      <c r="A75" s="43">
        <v>71</v>
      </c>
      <c r="B75" s="47"/>
      <c r="C75" s="70" t="s">
        <v>149</v>
      </c>
      <c r="D75" s="72" t="s">
        <v>150</v>
      </c>
      <c r="E75" s="69">
        <v>68.76</v>
      </c>
      <c r="F75" s="69">
        <v>333.53</v>
      </c>
      <c r="G75" s="67"/>
      <c r="H75" s="67"/>
      <c r="I75" s="69">
        <v>333.53</v>
      </c>
      <c r="J75" s="67"/>
    </row>
    <row r="76" ht="30" customHeight="1" spans="1:10">
      <c r="A76" s="43">
        <v>72</v>
      </c>
      <c r="B76" s="47"/>
      <c r="C76" s="70" t="s">
        <v>151</v>
      </c>
      <c r="D76" s="72" t="s">
        <v>152</v>
      </c>
      <c r="E76" s="69">
        <v>201.84</v>
      </c>
      <c r="F76" s="69">
        <v>729.82</v>
      </c>
      <c r="G76" s="67"/>
      <c r="H76" s="67"/>
      <c r="I76" s="69">
        <v>729.82</v>
      </c>
      <c r="J76" s="67"/>
    </row>
    <row r="77" ht="30" customHeight="1" spans="1:10">
      <c r="A77" s="43">
        <v>73</v>
      </c>
      <c r="B77" s="47"/>
      <c r="C77" s="70" t="s">
        <v>153</v>
      </c>
      <c r="D77" s="72" t="s">
        <v>154</v>
      </c>
      <c r="E77" s="69">
        <v>75.17</v>
      </c>
      <c r="F77" s="69">
        <v>537.2</v>
      </c>
      <c r="G77" s="67"/>
      <c r="H77" s="67"/>
      <c r="I77" s="69">
        <v>537.2</v>
      </c>
      <c r="J77" s="67"/>
    </row>
    <row r="78" ht="30" customHeight="1" spans="1:10">
      <c r="A78" s="43">
        <v>74</v>
      </c>
      <c r="B78" s="47"/>
      <c r="C78" s="70" t="s">
        <v>155</v>
      </c>
      <c r="D78" s="66" t="s">
        <v>156</v>
      </c>
      <c r="E78" s="69">
        <v>149.29</v>
      </c>
      <c r="F78" s="69">
        <v>1369.15</v>
      </c>
      <c r="G78" s="67"/>
      <c r="H78" s="67"/>
      <c r="I78" s="69">
        <v>1369.15</v>
      </c>
      <c r="J78" s="67"/>
    </row>
    <row r="79" ht="30" customHeight="1" spans="1:10">
      <c r="A79" s="43">
        <v>75</v>
      </c>
      <c r="B79" s="47"/>
      <c r="C79" s="70" t="s">
        <v>157</v>
      </c>
      <c r="D79" s="66" t="s">
        <v>158</v>
      </c>
      <c r="E79" s="69">
        <v>88.5</v>
      </c>
      <c r="F79" s="69">
        <v>849.74</v>
      </c>
      <c r="G79" s="67"/>
      <c r="H79" s="67"/>
      <c r="I79" s="69">
        <v>849.74</v>
      </c>
      <c r="J79" s="67"/>
    </row>
    <row r="80" ht="30" customHeight="1" spans="1:10">
      <c r="A80" s="43">
        <v>76</v>
      </c>
      <c r="B80" s="47"/>
      <c r="C80" s="70" t="s">
        <v>159</v>
      </c>
      <c r="D80" s="66" t="s">
        <v>160</v>
      </c>
      <c r="E80" s="69">
        <v>62.81</v>
      </c>
      <c r="F80" s="69">
        <v>516.75</v>
      </c>
      <c r="G80" s="67"/>
      <c r="H80" s="67"/>
      <c r="I80" s="69">
        <v>516.75</v>
      </c>
      <c r="J80" s="67"/>
    </row>
    <row r="81" ht="30" customHeight="1" spans="1:10">
      <c r="A81" s="43">
        <v>77</v>
      </c>
      <c r="B81" s="73"/>
      <c r="C81" s="70" t="s">
        <v>161</v>
      </c>
      <c r="D81" s="66" t="s">
        <v>162</v>
      </c>
      <c r="E81" s="69">
        <v>119.47</v>
      </c>
      <c r="F81" s="69">
        <v>1659.61</v>
      </c>
      <c r="G81" s="67"/>
      <c r="H81" s="67"/>
      <c r="I81" s="69">
        <v>1659.61</v>
      </c>
      <c r="J81" s="67"/>
    </row>
    <row r="82" ht="30" customHeight="1" spans="9:9">
      <c r="I82">
        <f>SUM(I5:I81)</f>
        <v>1244494.716</v>
      </c>
    </row>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sheetData>
  <mergeCells count="11">
    <mergeCell ref="A1:J1"/>
    <mergeCell ref="A2:I2"/>
    <mergeCell ref="F3:H3"/>
    <mergeCell ref="A3:A4"/>
    <mergeCell ref="B5:B11"/>
    <mergeCell ref="B12:B81"/>
    <mergeCell ref="D3:D4"/>
    <mergeCell ref="E3:E4"/>
    <mergeCell ref="I3:I4"/>
    <mergeCell ref="J3:J4"/>
    <mergeCell ref="B3:C4"/>
  </mergeCells>
  <pageMargins left="0.275" right="0.275" top="0.156944444444444" bottom="0.118055555555556" header="0.118055555555556" footer="0.156944444444444"/>
  <pageSetup paperSize="9" scale="62"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3"/>
  <sheetViews>
    <sheetView topLeftCell="A52" workbookViewId="0">
      <selection activeCell="C46" sqref="C46"/>
    </sheetView>
  </sheetViews>
  <sheetFormatPr defaultColWidth="9" defaultRowHeight="14.4"/>
  <cols>
    <col min="1" max="1" width="6.5" customWidth="1"/>
    <col min="2" max="2" width="9.12962962962963" customWidth="1"/>
    <col min="3" max="3" width="35" customWidth="1"/>
    <col min="4" max="4" width="51.1296296296296" customWidth="1"/>
    <col min="5" max="5" width="12.3796296296296" customWidth="1"/>
    <col min="6" max="7" width="9.87962962962963" customWidth="1"/>
    <col min="8" max="8" width="16" customWidth="1"/>
    <col min="9" max="9" width="15.3796296296296" customWidth="1"/>
  </cols>
  <sheetData>
    <row r="1" ht="51" customHeight="1" spans="1:9">
      <c r="A1" s="27" t="s">
        <v>163</v>
      </c>
      <c r="B1" s="27"/>
      <c r="C1" s="27"/>
      <c r="D1" s="27"/>
      <c r="E1" s="27"/>
      <c r="F1" s="27"/>
      <c r="G1" s="27"/>
      <c r="H1" s="27"/>
      <c r="I1" s="27"/>
    </row>
    <row r="2" ht="24" customHeight="1" spans="1:9">
      <c r="A2" s="4" t="s">
        <v>2</v>
      </c>
      <c r="B2" s="4" t="s">
        <v>3</v>
      </c>
      <c r="C2" s="4"/>
      <c r="D2" s="4" t="s">
        <v>4</v>
      </c>
      <c r="E2" s="28" t="s">
        <v>164</v>
      </c>
      <c r="F2" s="4" t="s">
        <v>165</v>
      </c>
      <c r="G2" s="4"/>
      <c r="H2" s="4"/>
      <c r="I2" s="4" t="s">
        <v>166</v>
      </c>
    </row>
    <row r="3" ht="21" customHeight="1" spans="1:9">
      <c r="A3" s="4"/>
      <c r="B3" s="4"/>
      <c r="C3" s="4"/>
      <c r="D3" s="4"/>
      <c r="E3" s="29"/>
      <c r="F3" s="4" t="s">
        <v>9</v>
      </c>
      <c r="G3" s="4" t="s">
        <v>10</v>
      </c>
      <c r="H3" s="4" t="s">
        <v>167</v>
      </c>
      <c r="I3" s="4"/>
    </row>
    <row r="4" s="24" customFormat="1" ht="27" customHeight="1" spans="1:9">
      <c r="A4" s="5">
        <v>1</v>
      </c>
      <c r="B4" s="30" t="s">
        <v>168</v>
      </c>
      <c r="C4" s="31" t="s">
        <v>169</v>
      </c>
      <c r="D4" s="31" t="s">
        <v>27</v>
      </c>
      <c r="E4" s="32">
        <v>1592</v>
      </c>
      <c r="F4" s="32">
        <v>19473</v>
      </c>
      <c r="G4" s="32">
        <v>25064</v>
      </c>
      <c r="H4" s="32"/>
      <c r="I4" s="32">
        <v>44537</v>
      </c>
    </row>
    <row r="5" s="24" customFormat="1" ht="27" customHeight="1" spans="1:9">
      <c r="A5" s="5">
        <v>2</v>
      </c>
      <c r="B5" s="33"/>
      <c r="C5" s="34" t="s">
        <v>170</v>
      </c>
      <c r="D5" s="31" t="s">
        <v>171</v>
      </c>
      <c r="E5" s="32">
        <v>500</v>
      </c>
      <c r="F5" s="32"/>
      <c r="G5" s="32"/>
      <c r="H5" s="32"/>
      <c r="I5" s="32">
        <v>30080</v>
      </c>
    </row>
    <row r="6" s="24" customFormat="1" ht="27" customHeight="1" spans="1:9">
      <c r="A6" s="5">
        <v>3</v>
      </c>
      <c r="B6" s="33"/>
      <c r="C6" s="35" t="s">
        <v>30</v>
      </c>
      <c r="D6" s="35" t="s">
        <v>31</v>
      </c>
      <c r="E6" s="32">
        <v>198</v>
      </c>
      <c r="F6" s="32">
        <v>1959</v>
      </c>
      <c r="G6" s="32">
        <v>2000</v>
      </c>
      <c r="H6" s="32"/>
      <c r="I6" s="32">
        <v>12959</v>
      </c>
    </row>
    <row r="7" s="24" customFormat="1" ht="27" customHeight="1" spans="1:9">
      <c r="A7" s="5">
        <v>4</v>
      </c>
      <c r="B7" s="33"/>
      <c r="C7" s="31" t="s">
        <v>32</v>
      </c>
      <c r="D7" s="31" t="s">
        <v>33</v>
      </c>
      <c r="E7" s="32"/>
      <c r="F7" s="32"/>
      <c r="G7" s="32"/>
      <c r="H7" s="32"/>
      <c r="I7" s="32">
        <v>15400</v>
      </c>
    </row>
    <row r="8" s="24" customFormat="1" ht="27" customHeight="1" spans="1:9">
      <c r="A8" s="5">
        <v>5</v>
      </c>
      <c r="B8" s="33"/>
      <c r="C8" s="31" t="s">
        <v>34</v>
      </c>
      <c r="D8" s="31" t="s">
        <v>35</v>
      </c>
      <c r="E8" s="32"/>
      <c r="F8" s="32"/>
      <c r="G8" s="32"/>
      <c r="H8" s="32"/>
      <c r="I8" s="32">
        <v>1271</v>
      </c>
    </row>
    <row r="9" s="24" customFormat="1" ht="27" customHeight="1" spans="1:9">
      <c r="A9" s="5">
        <v>6</v>
      </c>
      <c r="B9" s="33"/>
      <c r="C9" s="31" t="s">
        <v>36</v>
      </c>
      <c r="D9" s="31" t="s">
        <v>37</v>
      </c>
      <c r="E9" s="32">
        <v>386</v>
      </c>
      <c r="F9" s="32">
        <v>5874</v>
      </c>
      <c r="G9" s="32">
        <v>7107</v>
      </c>
      <c r="H9" s="32"/>
      <c r="I9" s="32">
        <v>12981</v>
      </c>
    </row>
    <row r="10" s="24" customFormat="1" ht="27" customHeight="1" spans="1:9">
      <c r="A10" s="5">
        <v>7</v>
      </c>
      <c r="B10" s="33"/>
      <c r="C10" s="31" t="s">
        <v>38</v>
      </c>
      <c r="D10" s="31" t="s">
        <v>39</v>
      </c>
      <c r="E10" s="32">
        <v>652</v>
      </c>
      <c r="F10" s="32">
        <v>4211</v>
      </c>
      <c r="G10" s="32">
        <v>9193</v>
      </c>
      <c r="H10" s="32"/>
      <c r="I10" s="32">
        <v>13404</v>
      </c>
    </row>
    <row r="11" s="24" customFormat="1" ht="27" customHeight="1" spans="1:9">
      <c r="A11" s="5">
        <v>8</v>
      </c>
      <c r="B11" s="33"/>
      <c r="C11" s="31" t="s">
        <v>40</v>
      </c>
      <c r="D11" s="31" t="s">
        <v>41</v>
      </c>
      <c r="E11" s="32"/>
      <c r="F11" s="32"/>
      <c r="G11" s="32"/>
      <c r="H11" s="32"/>
      <c r="I11" s="32">
        <v>5760</v>
      </c>
    </row>
    <row r="12" s="24" customFormat="1" ht="27" customHeight="1" spans="1:9">
      <c r="A12" s="5">
        <v>9</v>
      </c>
      <c r="B12" s="33"/>
      <c r="C12" s="31" t="s">
        <v>42</v>
      </c>
      <c r="D12" s="31" t="s">
        <v>43</v>
      </c>
      <c r="E12" s="32">
        <v>319</v>
      </c>
      <c r="F12" s="32">
        <v>3668</v>
      </c>
      <c r="G12" s="32">
        <v>3397</v>
      </c>
      <c r="H12" s="32"/>
      <c r="I12" s="32">
        <v>7065</v>
      </c>
    </row>
    <row r="13" s="24" customFormat="1" ht="27" customHeight="1" spans="1:9">
      <c r="A13" s="5">
        <v>10</v>
      </c>
      <c r="B13" s="33"/>
      <c r="C13" s="31" t="s">
        <v>44</v>
      </c>
      <c r="D13" s="31" t="s">
        <v>45</v>
      </c>
      <c r="E13" s="32">
        <v>349</v>
      </c>
      <c r="F13" s="32">
        <v>2238</v>
      </c>
      <c r="G13" s="32">
        <v>3614</v>
      </c>
      <c r="H13" s="32"/>
      <c r="I13" s="32">
        <v>5852</v>
      </c>
    </row>
    <row r="14" s="24" customFormat="1" ht="27" customHeight="1" spans="1:9">
      <c r="A14" s="5">
        <v>11</v>
      </c>
      <c r="B14" s="33"/>
      <c r="C14" s="7" t="s">
        <v>46</v>
      </c>
      <c r="D14" s="7" t="s">
        <v>47</v>
      </c>
      <c r="E14" s="8"/>
      <c r="F14" s="8"/>
      <c r="G14" s="8"/>
      <c r="H14" s="8"/>
      <c r="I14" s="8">
        <v>1875</v>
      </c>
    </row>
    <row r="15" ht="27" customHeight="1" spans="1:9">
      <c r="A15" s="5">
        <v>12</v>
      </c>
      <c r="B15" s="33"/>
      <c r="C15" s="7" t="s">
        <v>48</v>
      </c>
      <c r="D15" s="7" t="s">
        <v>172</v>
      </c>
      <c r="E15" s="8"/>
      <c r="F15" s="8"/>
      <c r="G15" s="8"/>
      <c r="H15" s="8"/>
      <c r="I15" s="8">
        <v>477</v>
      </c>
    </row>
    <row r="16" ht="27" customHeight="1" spans="1:9">
      <c r="A16" s="5">
        <v>13</v>
      </c>
      <c r="B16" s="33"/>
      <c r="C16" s="7" t="s">
        <v>50</v>
      </c>
      <c r="D16" s="7" t="s">
        <v>51</v>
      </c>
      <c r="E16" s="8">
        <v>567</v>
      </c>
      <c r="F16" s="8">
        <v>4565</v>
      </c>
      <c r="G16" s="8">
        <v>3886</v>
      </c>
      <c r="H16" s="8"/>
      <c r="I16" s="8">
        <v>8451</v>
      </c>
    </row>
    <row r="17" ht="27" customHeight="1" spans="1:9">
      <c r="A17" s="5">
        <v>14</v>
      </c>
      <c r="B17" s="33"/>
      <c r="C17" s="7" t="s">
        <v>52</v>
      </c>
      <c r="D17" s="7" t="s">
        <v>53</v>
      </c>
      <c r="E17" s="8">
        <v>435</v>
      </c>
      <c r="F17" s="8">
        <v>3769</v>
      </c>
      <c r="G17" s="8">
        <v>3537</v>
      </c>
      <c r="H17" s="8"/>
      <c r="I17" s="8">
        <v>7306</v>
      </c>
    </row>
    <row r="18" ht="27" customHeight="1" spans="1:9">
      <c r="A18" s="5">
        <v>15</v>
      </c>
      <c r="B18" s="33"/>
      <c r="C18" s="7" t="s">
        <v>54</v>
      </c>
      <c r="D18" s="7" t="s">
        <v>55</v>
      </c>
      <c r="E18" s="8"/>
      <c r="F18" s="8"/>
      <c r="G18" s="8"/>
      <c r="H18" s="8"/>
      <c r="I18" s="8">
        <v>4000</v>
      </c>
    </row>
    <row r="19" ht="27" customHeight="1" spans="1:9">
      <c r="A19" s="5">
        <v>16</v>
      </c>
      <c r="B19" s="33"/>
      <c r="C19" s="7" t="s">
        <v>56</v>
      </c>
      <c r="D19" s="7" t="s">
        <v>53</v>
      </c>
      <c r="E19" s="8"/>
      <c r="F19" s="8"/>
      <c r="G19" s="8"/>
      <c r="H19" s="8"/>
      <c r="I19" s="8">
        <v>6500</v>
      </c>
    </row>
    <row r="20" ht="27" customHeight="1" spans="1:9">
      <c r="A20" s="5">
        <v>17</v>
      </c>
      <c r="B20" s="33"/>
      <c r="C20" s="7" t="s">
        <v>57</v>
      </c>
      <c r="D20" s="7" t="s">
        <v>58</v>
      </c>
      <c r="E20" s="8">
        <v>307</v>
      </c>
      <c r="F20" s="8">
        <v>2263</v>
      </c>
      <c r="G20" s="8">
        <v>2366</v>
      </c>
      <c r="H20" s="8"/>
      <c r="I20" s="8">
        <v>4500</v>
      </c>
    </row>
    <row r="21" ht="27" customHeight="1" spans="1:9">
      <c r="A21" s="5">
        <v>18</v>
      </c>
      <c r="B21" s="33"/>
      <c r="C21" s="7" t="s">
        <v>59</v>
      </c>
      <c r="D21" s="7" t="s">
        <v>60</v>
      </c>
      <c r="E21" s="8">
        <v>119</v>
      </c>
      <c r="F21" s="8">
        <v>1249</v>
      </c>
      <c r="G21" s="8">
        <v>1126</v>
      </c>
      <c r="H21" s="8"/>
      <c r="I21" s="8">
        <v>2375</v>
      </c>
    </row>
    <row r="22" ht="27" customHeight="1" spans="1:9">
      <c r="A22" s="5">
        <v>19</v>
      </c>
      <c r="B22" s="33"/>
      <c r="C22" s="7" t="s">
        <v>173</v>
      </c>
      <c r="D22" s="7" t="s">
        <v>174</v>
      </c>
      <c r="E22" s="8">
        <v>704</v>
      </c>
      <c r="F22" s="8">
        <v>10256</v>
      </c>
      <c r="G22" s="8">
        <v>22551</v>
      </c>
      <c r="H22" s="8"/>
      <c r="I22" s="8">
        <v>32807</v>
      </c>
    </row>
    <row r="23" ht="27" customHeight="1" spans="1:9">
      <c r="A23" s="5">
        <v>20</v>
      </c>
      <c r="B23" s="33"/>
      <c r="C23" s="7" t="s">
        <v>175</v>
      </c>
      <c r="D23" s="7" t="s">
        <v>176</v>
      </c>
      <c r="E23" s="8"/>
      <c r="F23" s="8"/>
      <c r="G23" s="8"/>
      <c r="H23" s="8"/>
      <c r="I23" s="8">
        <v>15600</v>
      </c>
    </row>
    <row r="24" ht="27" customHeight="1" spans="1:9">
      <c r="A24" s="5">
        <v>21</v>
      </c>
      <c r="B24" s="33"/>
      <c r="C24" s="7" t="s">
        <v>177</v>
      </c>
      <c r="D24" s="7" t="s">
        <v>178</v>
      </c>
      <c r="E24" s="8">
        <v>2028</v>
      </c>
      <c r="F24" s="8">
        <v>71473</v>
      </c>
      <c r="G24" s="8">
        <v>31272</v>
      </c>
      <c r="H24" s="8">
        <v>1849</v>
      </c>
      <c r="I24" s="8">
        <v>104594</v>
      </c>
    </row>
    <row r="25" s="25" customFormat="1" ht="27" customHeight="1" spans="1:9">
      <c r="A25" s="5">
        <v>22</v>
      </c>
      <c r="B25" s="33"/>
      <c r="C25" s="7" t="s">
        <v>179</v>
      </c>
      <c r="D25" s="7" t="s">
        <v>180</v>
      </c>
      <c r="E25" s="8">
        <v>815</v>
      </c>
      <c r="F25" s="8">
        <v>18175</v>
      </c>
      <c r="G25" s="8">
        <v>16237</v>
      </c>
      <c r="H25" s="8"/>
      <c r="I25" s="8">
        <v>34412</v>
      </c>
    </row>
    <row r="26" s="25" customFormat="1" ht="27" customHeight="1" spans="1:9">
      <c r="A26" s="5">
        <v>23</v>
      </c>
      <c r="B26" s="33"/>
      <c r="C26" s="7" t="s">
        <v>181</v>
      </c>
      <c r="D26" s="7" t="s">
        <v>182</v>
      </c>
      <c r="E26" s="8">
        <v>714</v>
      </c>
      <c r="F26" s="8">
        <v>2443</v>
      </c>
      <c r="G26" s="8">
        <v>6004</v>
      </c>
      <c r="H26" s="8"/>
      <c r="I26" s="8">
        <v>8447</v>
      </c>
    </row>
    <row r="27" ht="27" customHeight="1" spans="1:9">
      <c r="A27" s="5">
        <v>24</v>
      </c>
      <c r="B27" s="33"/>
      <c r="C27" s="7" t="s">
        <v>61</v>
      </c>
      <c r="D27" s="7" t="s">
        <v>62</v>
      </c>
      <c r="E27" s="8">
        <v>471</v>
      </c>
      <c r="F27" s="8">
        <v>3610</v>
      </c>
      <c r="G27" s="8">
        <v>4477</v>
      </c>
      <c r="H27" s="8"/>
      <c r="I27" s="8">
        <v>8087</v>
      </c>
    </row>
    <row r="28" ht="27" customHeight="1" spans="1:9">
      <c r="A28" s="5">
        <v>25</v>
      </c>
      <c r="B28" s="33"/>
      <c r="C28" s="7" t="s">
        <v>17</v>
      </c>
      <c r="D28" s="7" t="s">
        <v>183</v>
      </c>
      <c r="E28" s="8">
        <v>4048</v>
      </c>
      <c r="F28" s="8">
        <v>223726</v>
      </c>
      <c r="G28" s="8">
        <v>56557</v>
      </c>
      <c r="H28" s="8">
        <v>16945</v>
      </c>
      <c r="I28" s="8">
        <v>297228</v>
      </c>
    </row>
    <row r="29" ht="27" customHeight="1" spans="1:9">
      <c r="A29" s="5">
        <v>26</v>
      </c>
      <c r="B29" s="33"/>
      <c r="C29" s="7" t="s">
        <v>184</v>
      </c>
      <c r="D29" s="7" t="s">
        <v>185</v>
      </c>
      <c r="E29" s="8">
        <v>281</v>
      </c>
      <c r="F29" s="8">
        <v>5339</v>
      </c>
      <c r="G29" s="8">
        <v>7587</v>
      </c>
      <c r="H29" s="8"/>
      <c r="I29" s="8">
        <v>12926</v>
      </c>
    </row>
    <row r="30" ht="27" customHeight="1" spans="1:9">
      <c r="A30" s="5">
        <v>27</v>
      </c>
      <c r="B30" s="33"/>
      <c r="C30" s="7" t="s">
        <v>186</v>
      </c>
      <c r="D30" s="7" t="s">
        <v>185</v>
      </c>
      <c r="E30" s="8">
        <v>415</v>
      </c>
      <c r="F30" s="8">
        <v>5810</v>
      </c>
      <c r="G30" s="8">
        <v>7470</v>
      </c>
      <c r="H30" s="8"/>
      <c r="I30" s="8">
        <v>13280</v>
      </c>
    </row>
    <row r="31" ht="27" customHeight="1" spans="1:9">
      <c r="A31" s="5">
        <v>28</v>
      </c>
      <c r="B31" s="33"/>
      <c r="C31" s="7" t="s">
        <v>187</v>
      </c>
      <c r="D31" s="7" t="s">
        <v>188</v>
      </c>
      <c r="E31" s="8"/>
      <c r="F31" s="8"/>
      <c r="G31" s="8"/>
      <c r="H31" s="8"/>
      <c r="I31" s="8">
        <v>46198</v>
      </c>
    </row>
    <row r="32" s="2" customFormat="1" ht="27" customHeight="1" spans="1:9">
      <c r="A32" s="5">
        <v>29</v>
      </c>
      <c r="B32" s="33"/>
      <c r="C32" s="7" t="s">
        <v>189</v>
      </c>
      <c r="D32" s="7" t="s">
        <v>188</v>
      </c>
      <c r="E32" s="8"/>
      <c r="F32" s="8"/>
      <c r="G32" s="8"/>
      <c r="H32" s="8"/>
      <c r="I32" s="8">
        <v>47750</v>
      </c>
    </row>
    <row r="33" s="26" customFormat="1" ht="27" customHeight="1" spans="1:9">
      <c r="A33" s="5">
        <v>30</v>
      </c>
      <c r="B33" s="33"/>
      <c r="C33" s="36" t="s">
        <v>88</v>
      </c>
      <c r="D33" s="12" t="s">
        <v>89</v>
      </c>
      <c r="E33" s="8">
        <v>998</v>
      </c>
      <c r="F33" s="8">
        <v>17243</v>
      </c>
      <c r="G33" s="8">
        <v>11925</v>
      </c>
      <c r="H33" s="8"/>
      <c r="I33" s="8">
        <v>29168</v>
      </c>
    </row>
    <row r="34" s="26" customFormat="1" ht="27" customHeight="1" spans="1:9">
      <c r="A34" s="5">
        <v>31</v>
      </c>
      <c r="B34" s="33"/>
      <c r="C34" s="36" t="s">
        <v>28</v>
      </c>
      <c r="D34" s="12" t="s">
        <v>29</v>
      </c>
      <c r="E34" s="8">
        <v>998</v>
      </c>
      <c r="F34" s="8">
        <v>7361</v>
      </c>
      <c r="G34" s="8">
        <v>12786</v>
      </c>
      <c r="H34" s="8"/>
      <c r="I34" s="8">
        <v>20147</v>
      </c>
    </row>
    <row r="35" s="26" customFormat="1" ht="27" customHeight="1" spans="1:9">
      <c r="A35" s="5">
        <v>32</v>
      </c>
      <c r="B35" s="33"/>
      <c r="C35" s="36" t="s">
        <v>90</v>
      </c>
      <c r="D35" s="12" t="s">
        <v>91</v>
      </c>
      <c r="E35" s="8">
        <v>679</v>
      </c>
      <c r="F35" s="8">
        <v>7533</v>
      </c>
      <c r="G35" s="8">
        <v>5084</v>
      </c>
      <c r="H35" s="8"/>
      <c r="I35" s="8">
        <v>12617</v>
      </c>
    </row>
    <row r="36" s="26" customFormat="1" ht="27" customHeight="1" spans="1:9">
      <c r="A36" s="5">
        <v>33</v>
      </c>
      <c r="B36" s="33"/>
      <c r="C36" s="36" t="s">
        <v>92</v>
      </c>
      <c r="D36" s="12" t="s">
        <v>93</v>
      </c>
      <c r="E36" s="8">
        <v>468</v>
      </c>
      <c r="F36" s="8">
        <v>5379</v>
      </c>
      <c r="G36" s="8">
        <v>4233</v>
      </c>
      <c r="H36" s="8"/>
      <c r="I36" s="8">
        <v>9613</v>
      </c>
    </row>
    <row r="37" s="2" customFormat="1" ht="27" customHeight="1" spans="1:9">
      <c r="A37" s="5">
        <v>34</v>
      </c>
      <c r="B37" s="33"/>
      <c r="C37" s="36" t="s">
        <v>94</v>
      </c>
      <c r="D37" s="12" t="s">
        <v>95</v>
      </c>
      <c r="E37" s="8">
        <v>200</v>
      </c>
      <c r="F37" s="8">
        <v>1436</v>
      </c>
      <c r="G37" s="8">
        <v>1117</v>
      </c>
      <c r="H37" s="8"/>
      <c r="I37" s="8">
        <v>2553</v>
      </c>
    </row>
    <row r="38" s="2" customFormat="1" ht="27" customHeight="1" spans="1:9">
      <c r="A38" s="5">
        <v>35</v>
      </c>
      <c r="B38" s="33"/>
      <c r="C38" s="36" t="s">
        <v>96</v>
      </c>
      <c r="D38" s="12" t="s">
        <v>97</v>
      </c>
      <c r="E38" s="8">
        <v>319</v>
      </c>
      <c r="F38" s="8">
        <v>2517</v>
      </c>
      <c r="G38" s="8">
        <v>3462</v>
      </c>
      <c r="H38" s="8"/>
      <c r="I38" s="8">
        <v>5979</v>
      </c>
    </row>
    <row r="39" s="2" customFormat="1" ht="27" customHeight="1" spans="1:9">
      <c r="A39" s="5">
        <v>36</v>
      </c>
      <c r="B39" s="33"/>
      <c r="C39" s="36" t="s">
        <v>98</v>
      </c>
      <c r="D39" s="12" t="s">
        <v>99</v>
      </c>
      <c r="E39" s="8"/>
      <c r="F39" s="8"/>
      <c r="G39" s="8"/>
      <c r="H39" s="8"/>
      <c r="I39" s="8">
        <v>750</v>
      </c>
    </row>
    <row r="40" s="2" customFormat="1" ht="27" customHeight="1" spans="1:9">
      <c r="A40" s="5">
        <v>37</v>
      </c>
      <c r="B40" s="33"/>
      <c r="C40" s="13" t="s">
        <v>100</v>
      </c>
      <c r="D40" s="12" t="s">
        <v>101</v>
      </c>
      <c r="E40" s="8"/>
      <c r="F40" s="8"/>
      <c r="G40" s="8"/>
      <c r="H40" s="8"/>
      <c r="I40" s="8">
        <v>1500</v>
      </c>
    </row>
    <row r="41" s="2" customFormat="1" ht="27" customHeight="1" spans="1:9">
      <c r="A41" s="5">
        <v>38</v>
      </c>
      <c r="B41" s="33"/>
      <c r="C41" s="36" t="s">
        <v>102</v>
      </c>
      <c r="D41" s="12" t="s">
        <v>103</v>
      </c>
      <c r="E41" s="8"/>
      <c r="F41" s="8"/>
      <c r="G41" s="8"/>
      <c r="H41" s="8"/>
      <c r="I41" s="8">
        <v>2820</v>
      </c>
    </row>
    <row r="42" s="2" customFormat="1" ht="27" customHeight="1" spans="1:9">
      <c r="A42" s="5">
        <v>39</v>
      </c>
      <c r="B42" s="33"/>
      <c r="C42" s="13" t="s">
        <v>104</v>
      </c>
      <c r="D42" s="12" t="s">
        <v>105</v>
      </c>
      <c r="E42" s="8"/>
      <c r="F42" s="8"/>
      <c r="G42" s="8"/>
      <c r="H42" s="8"/>
      <c r="I42" s="8">
        <v>6050</v>
      </c>
    </row>
    <row r="43" s="2" customFormat="1" ht="27" customHeight="1" spans="1:9">
      <c r="A43" s="5">
        <v>40</v>
      </c>
      <c r="B43" s="33"/>
      <c r="C43" s="36" t="s">
        <v>106</v>
      </c>
      <c r="D43" s="12" t="s">
        <v>107</v>
      </c>
      <c r="E43" s="8">
        <v>280</v>
      </c>
      <c r="F43" s="8">
        <v>921</v>
      </c>
      <c r="G43" s="8">
        <v>1214</v>
      </c>
      <c r="H43" s="8"/>
      <c r="I43" s="8">
        <v>2135</v>
      </c>
    </row>
    <row r="44" s="2" customFormat="1" ht="27" customHeight="1" spans="1:9">
      <c r="A44" s="5">
        <v>41</v>
      </c>
      <c r="B44" s="33"/>
      <c r="C44" s="36" t="s">
        <v>108</v>
      </c>
      <c r="D44" s="12" t="s">
        <v>107</v>
      </c>
      <c r="E44" s="8"/>
      <c r="F44" s="8"/>
      <c r="G44" s="8"/>
      <c r="H44" s="8"/>
      <c r="I44" s="8">
        <v>4600</v>
      </c>
    </row>
    <row r="45" s="2" customFormat="1" ht="27" customHeight="1" spans="1:9">
      <c r="A45" s="5">
        <v>42</v>
      </c>
      <c r="B45" s="33"/>
      <c r="C45" s="36" t="s">
        <v>109</v>
      </c>
      <c r="D45" s="12" t="s">
        <v>110</v>
      </c>
      <c r="E45" s="8"/>
      <c r="F45" s="8"/>
      <c r="G45" s="8"/>
      <c r="H45" s="8"/>
      <c r="I45" s="8">
        <v>1504</v>
      </c>
    </row>
    <row r="46" s="2" customFormat="1" ht="27" customHeight="1" spans="1:9">
      <c r="A46" s="5">
        <v>43</v>
      </c>
      <c r="B46" s="33"/>
      <c r="C46" s="36" t="s">
        <v>111</v>
      </c>
      <c r="D46" s="12" t="s">
        <v>112</v>
      </c>
      <c r="E46" s="8">
        <v>182</v>
      </c>
      <c r="F46" s="8">
        <v>1046</v>
      </c>
      <c r="G46" s="8">
        <v>625</v>
      </c>
      <c r="H46" s="8"/>
      <c r="I46" s="8">
        <v>1671</v>
      </c>
    </row>
    <row r="47" s="2" customFormat="1" ht="27" customHeight="1" spans="1:9">
      <c r="A47" s="5">
        <v>44</v>
      </c>
      <c r="B47" s="33"/>
      <c r="C47" s="36" t="s">
        <v>113</v>
      </c>
      <c r="D47" s="12" t="s">
        <v>114</v>
      </c>
      <c r="E47" s="8">
        <v>156</v>
      </c>
      <c r="F47" s="8">
        <v>722</v>
      </c>
      <c r="G47" s="8">
        <v>805</v>
      </c>
      <c r="H47" s="8"/>
      <c r="I47" s="8">
        <v>1527</v>
      </c>
    </row>
    <row r="48" s="2" customFormat="1" ht="27" customHeight="1" spans="1:9">
      <c r="A48" s="5">
        <v>45</v>
      </c>
      <c r="B48" s="33"/>
      <c r="C48" s="36" t="s">
        <v>115</v>
      </c>
      <c r="D48" s="12" t="s">
        <v>116</v>
      </c>
      <c r="E48" s="8"/>
      <c r="F48" s="8"/>
      <c r="G48" s="8"/>
      <c r="H48" s="8"/>
      <c r="I48" s="8">
        <v>1200</v>
      </c>
    </row>
    <row r="49" s="2" customFormat="1" ht="27" customHeight="1" spans="1:9">
      <c r="A49" s="5">
        <v>46</v>
      </c>
      <c r="B49" s="33"/>
      <c r="C49" s="36" t="s">
        <v>117</v>
      </c>
      <c r="D49" s="12" t="s">
        <v>118</v>
      </c>
      <c r="E49" s="8"/>
      <c r="F49" s="8"/>
      <c r="G49" s="8"/>
      <c r="H49" s="8"/>
      <c r="I49" s="8">
        <v>4500</v>
      </c>
    </row>
    <row r="50" s="2" customFormat="1" ht="27" customHeight="1" spans="1:9">
      <c r="A50" s="5">
        <v>47</v>
      </c>
      <c r="B50" s="33"/>
      <c r="C50" s="36" t="s">
        <v>119</v>
      </c>
      <c r="D50" s="12" t="s">
        <v>120</v>
      </c>
      <c r="E50" s="8">
        <v>518</v>
      </c>
      <c r="F50" s="8">
        <v>4554</v>
      </c>
      <c r="G50" s="8">
        <v>6153</v>
      </c>
      <c r="H50" s="8"/>
      <c r="I50" s="8">
        <v>10707</v>
      </c>
    </row>
    <row r="51" s="2" customFormat="1" ht="27" customHeight="1" spans="1:9">
      <c r="A51" s="5">
        <v>48</v>
      </c>
      <c r="B51" s="33"/>
      <c r="C51" s="36" t="s">
        <v>121</v>
      </c>
      <c r="D51" s="12" t="s">
        <v>122</v>
      </c>
      <c r="E51" s="8">
        <v>476</v>
      </c>
      <c r="F51" s="8">
        <v>5309</v>
      </c>
      <c r="G51" s="8">
        <v>2063</v>
      </c>
      <c r="H51" s="8"/>
      <c r="I51" s="8">
        <v>7372</v>
      </c>
    </row>
    <row r="52" s="2" customFormat="1" ht="27" customHeight="1" spans="1:9">
      <c r="A52" s="5">
        <v>49</v>
      </c>
      <c r="B52" s="33"/>
      <c r="C52" s="36" t="s">
        <v>123</v>
      </c>
      <c r="D52" s="12" t="s">
        <v>124</v>
      </c>
      <c r="E52" s="8">
        <v>498</v>
      </c>
      <c r="F52" s="8">
        <v>3615</v>
      </c>
      <c r="G52" s="8">
        <v>4077</v>
      </c>
      <c r="H52" s="8"/>
      <c r="I52" s="8">
        <v>7692</v>
      </c>
    </row>
    <row r="53" s="2" customFormat="1" ht="27" customHeight="1" spans="1:9">
      <c r="A53" s="5">
        <v>50</v>
      </c>
      <c r="B53" s="33"/>
      <c r="C53" s="36" t="s">
        <v>125</v>
      </c>
      <c r="D53" s="12" t="s">
        <v>126</v>
      </c>
      <c r="E53" s="8"/>
      <c r="F53" s="8"/>
      <c r="G53" s="8"/>
      <c r="H53" s="8"/>
      <c r="I53" s="8">
        <v>2300</v>
      </c>
    </row>
    <row r="54" s="2" customFormat="1" ht="27" customHeight="1" spans="1:9">
      <c r="A54" s="5">
        <v>51</v>
      </c>
      <c r="B54" s="33"/>
      <c r="C54" s="36" t="s">
        <v>127</v>
      </c>
      <c r="D54" s="12" t="s">
        <v>128</v>
      </c>
      <c r="E54" s="8"/>
      <c r="F54" s="8"/>
      <c r="G54" s="8"/>
      <c r="H54" s="8"/>
      <c r="I54" s="8">
        <v>2466</v>
      </c>
    </row>
    <row r="55" s="2" customFormat="1" ht="27" customHeight="1" spans="1:9">
      <c r="A55" s="5">
        <v>52</v>
      </c>
      <c r="B55" s="33"/>
      <c r="C55" s="36" t="s">
        <v>129</v>
      </c>
      <c r="D55" s="12" t="s">
        <v>130</v>
      </c>
      <c r="E55" s="8"/>
      <c r="F55" s="8"/>
      <c r="G55" s="8"/>
      <c r="H55" s="8"/>
      <c r="I55" s="8">
        <v>816</v>
      </c>
    </row>
    <row r="56" ht="30" customHeight="1" spans="1:9">
      <c r="A56" s="5">
        <v>53</v>
      </c>
      <c r="B56" s="33"/>
      <c r="C56" s="11" t="s">
        <v>190</v>
      </c>
      <c r="D56" s="7" t="s">
        <v>191</v>
      </c>
      <c r="E56" s="8">
        <v>1150</v>
      </c>
      <c r="F56" s="8">
        <v>20350</v>
      </c>
      <c r="G56" s="8"/>
      <c r="H56" s="8">
        <v>6900</v>
      </c>
      <c r="I56" s="8">
        <v>27250</v>
      </c>
    </row>
    <row r="57" ht="30" customHeight="1" spans="1:9">
      <c r="A57" s="5">
        <v>54</v>
      </c>
      <c r="B57" s="33"/>
      <c r="C57" s="11" t="s">
        <v>192</v>
      </c>
      <c r="D57" s="7" t="s">
        <v>193</v>
      </c>
      <c r="E57" s="8">
        <v>600</v>
      </c>
      <c r="F57" s="8">
        <v>7800</v>
      </c>
      <c r="G57" s="8"/>
      <c r="H57" s="8">
        <v>5400</v>
      </c>
      <c r="I57" s="8">
        <v>13200</v>
      </c>
    </row>
    <row r="58" ht="30" customHeight="1" spans="1:9">
      <c r="A58" s="5">
        <v>55</v>
      </c>
      <c r="B58" s="33"/>
      <c r="C58" s="11" t="s">
        <v>63</v>
      </c>
      <c r="D58" s="7" t="s">
        <v>64</v>
      </c>
      <c r="E58" s="8">
        <v>500</v>
      </c>
      <c r="F58" s="8">
        <v>4500</v>
      </c>
      <c r="G58" s="8">
        <v>1250</v>
      </c>
      <c r="H58" s="8"/>
      <c r="I58" s="8">
        <v>5750</v>
      </c>
    </row>
    <row r="59" ht="30" customHeight="1" spans="1:9">
      <c r="A59" s="5">
        <v>56</v>
      </c>
      <c r="B59" s="37"/>
      <c r="C59" s="11" t="s">
        <v>65</v>
      </c>
      <c r="D59" s="7" t="s">
        <v>66</v>
      </c>
      <c r="E59" s="8">
        <v>450</v>
      </c>
      <c r="F59" s="8">
        <v>2025</v>
      </c>
      <c r="G59" s="8"/>
      <c r="H59" s="8"/>
      <c r="I59" s="8">
        <v>2025</v>
      </c>
    </row>
    <row r="60" ht="30" customHeight="1" spans="9:9">
      <c r="I60" s="23">
        <f>SUM(I4:I59)</f>
        <v>994034</v>
      </c>
    </row>
    <row r="61" ht="30" customHeight="1"/>
    <row r="62" ht="30" customHeight="1"/>
    <row r="63" ht="30" customHeight="1"/>
  </sheetData>
  <mergeCells count="8">
    <mergeCell ref="A1:I1"/>
    <mergeCell ref="F2:H2"/>
    <mergeCell ref="A2:A3"/>
    <mergeCell ref="B4:B59"/>
    <mergeCell ref="D2:D3"/>
    <mergeCell ref="E2:E3"/>
    <mergeCell ref="I2:I3"/>
    <mergeCell ref="B2:C3"/>
  </mergeCells>
  <pageMargins left="0.699305555555556" right="0.699305555555556" top="0.75" bottom="0.75"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4"/>
  <sheetViews>
    <sheetView topLeftCell="A60" workbookViewId="0">
      <selection activeCell="A47" sqref="A47:I73"/>
    </sheetView>
  </sheetViews>
  <sheetFormatPr defaultColWidth="9" defaultRowHeight="14.4"/>
  <cols>
    <col min="1" max="1" width="7.12962962962963" customWidth="1"/>
    <col min="2" max="2" width="15.8796296296296" customWidth="1"/>
    <col min="3" max="3" width="40.25" customWidth="1"/>
    <col min="4" max="4" width="43.25" customWidth="1"/>
    <col min="5" max="5" width="13.25" customWidth="1"/>
    <col min="6" max="6" width="9.87962962962963" customWidth="1"/>
    <col min="7" max="7" width="14.3796296296296" customWidth="1"/>
    <col min="8" max="8" width="16" customWidth="1"/>
    <col min="9" max="9" width="15.3796296296296" customWidth="1"/>
  </cols>
  <sheetData>
    <row r="1" ht="51" customHeight="1" spans="1:9">
      <c r="A1" s="3" t="s">
        <v>163</v>
      </c>
      <c r="B1" s="3"/>
      <c r="C1" s="3"/>
      <c r="D1" s="3"/>
      <c r="E1" s="3"/>
      <c r="F1" s="3"/>
      <c r="G1" s="3"/>
      <c r="H1" s="3"/>
      <c r="I1" s="3"/>
    </row>
    <row r="2" ht="22" customHeight="1" spans="1:9">
      <c r="A2" s="4" t="s">
        <v>2</v>
      </c>
      <c r="B2" s="4" t="s">
        <v>3</v>
      </c>
      <c r="C2" s="4"/>
      <c r="D2" s="4" t="s">
        <v>4</v>
      </c>
      <c r="E2" s="4" t="s">
        <v>164</v>
      </c>
      <c r="F2" s="4" t="s">
        <v>165</v>
      </c>
      <c r="G2" s="4"/>
      <c r="H2" s="4"/>
      <c r="I2" s="20" t="s">
        <v>166</v>
      </c>
    </row>
    <row r="3" ht="21" customHeight="1" spans="1:9">
      <c r="A3" s="4"/>
      <c r="B3" s="4"/>
      <c r="C3" s="4"/>
      <c r="D3" s="4"/>
      <c r="E3" s="4"/>
      <c r="F3" s="4" t="s">
        <v>9</v>
      </c>
      <c r="G3" s="4" t="s">
        <v>10</v>
      </c>
      <c r="H3" s="4" t="s">
        <v>167</v>
      </c>
      <c r="I3" s="20"/>
    </row>
    <row r="4" ht="27" customHeight="1" spans="1:9">
      <c r="A4" s="5">
        <v>1</v>
      </c>
      <c r="B4" s="6" t="s">
        <v>194</v>
      </c>
      <c r="C4" s="7" t="s">
        <v>195</v>
      </c>
      <c r="D4" s="7" t="s">
        <v>196</v>
      </c>
      <c r="E4" s="8"/>
      <c r="F4" s="8"/>
      <c r="G4" s="8"/>
      <c r="H4" s="8"/>
      <c r="I4" s="8">
        <v>7995</v>
      </c>
    </row>
    <row r="5" ht="27" customHeight="1" spans="1:9">
      <c r="A5" s="5">
        <v>2</v>
      </c>
      <c r="B5" s="6"/>
      <c r="C5" s="7" t="s">
        <v>197</v>
      </c>
      <c r="D5" s="7" t="s">
        <v>196</v>
      </c>
      <c r="E5" s="8"/>
      <c r="F5" s="8"/>
      <c r="G5" s="8"/>
      <c r="H5" s="8"/>
      <c r="I5" s="8">
        <v>2326</v>
      </c>
    </row>
    <row r="6" ht="27" customHeight="1" spans="1:9">
      <c r="A6" s="5">
        <v>3</v>
      </c>
      <c r="B6" s="6"/>
      <c r="C6" s="7" t="s">
        <v>198</v>
      </c>
      <c r="D6" s="7" t="s">
        <v>199</v>
      </c>
      <c r="E6" s="8"/>
      <c r="F6" s="8"/>
      <c r="G6" s="8"/>
      <c r="H6" s="8"/>
      <c r="I6" s="8">
        <v>2850</v>
      </c>
    </row>
    <row r="7" ht="27" customHeight="1" spans="1:9">
      <c r="A7" s="5">
        <v>4</v>
      </c>
      <c r="B7" s="6"/>
      <c r="C7" s="7" t="s">
        <v>200</v>
      </c>
      <c r="D7" s="7" t="s">
        <v>201</v>
      </c>
      <c r="E7" s="8">
        <v>166</v>
      </c>
      <c r="F7" s="8">
        <v>728</v>
      </c>
      <c r="G7" s="8">
        <v>184</v>
      </c>
      <c r="H7" s="8"/>
      <c r="I7" s="8">
        <v>912</v>
      </c>
    </row>
    <row r="8" ht="27" customHeight="1" spans="1:9">
      <c r="A8" s="5">
        <v>5</v>
      </c>
      <c r="B8" s="6"/>
      <c r="C8" s="7" t="s">
        <v>202</v>
      </c>
      <c r="D8" s="7" t="s">
        <v>201</v>
      </c>
      <c r="E8" s="8">
        <v>330</v>
      </c>
      <c r="F8" s="8">
        <v>6887</v>
      </c>
      <c r="G8" s="8">
        <v>2709</v>
      </c>
      <c r="H8" s="8"/>
      <c r="I8" s="8">
        <v>9596</v>
      </c>
    </row>
    <row r="9" ht="27" customHeight="1" spans="1:9">
      <c r="A9" s="5">
        <v>6</v>
      </c>
      <c r="B9" s="6"/>
      <c r="C9" s="7" t="s">
        <v>203</v>
      </c>
      <c r="D9" s="7"/>
      <c r="E9" s="8"/>
      <c r="F9" s="8"/>
      <c r="G9" s="8"/>
      <c r="H9" s="8"/>
      <c r="I9" s="8">
        <v>340</v>
      </c>
    </row>
    <row r="10" ht="27" customHeight="1" spans="1:9">
      <c r="A10" s="5">
        <v>7</v>
      </c>
      <c r="B10" s="6"/>
      <c r="C10" s="7" t="s">
        <v>204</v>
      </c>
      <c r="D10" s="7" t="s">
        <v>205</v>
      </c>
      <c r="E10" s="8"/>
      <c r="F10" s="8"/>
      <c r="G10" s="8"/>
      <c r="H10" s="8"/>
      <c r="I10" s="8">
        <v>8730</v>
      </c>
    </row>
    <row r="11" ht="27" customHeight="1" spans="1:9">
      <c r="A11" s="5">
        <v>8</v>
      </c>
      <c r="B11" s="6"/>
      <c r="C11" s="7" t="s">
        <v>206</v>
      </c>
      <c r="D11" s="7"/>
      <c r="E11" s="8"/>
      <c r="F11" s="8"/>
      <c r="G11" s="8"/>
      <c r="H11" s="8"/>
      <c r="I11" s="8">
        <v>15400</v>
      </c>
    </row>
    <row r="12" ht="27" customHeight="1" spans="1:9">
      <c r="A12" s="5">
        <v>9</v>
      </c>
      <c r="B12" s="6"/>
      <c r="C12" s="7" t="s">
        <v>207</v>
      </c>
      <c r="D12" s="7"/>
      <c r="E12" s="8"/>
      <c r="F12" s="8"/>
      <c r="G12" s="9"/>
      <c r="H12" s="8"/>
      <c r="I12" s="8">
        <v>8640</v>
      </c>
    </row>
    <row r="13" ht="27" customHeight="1" spans="1:9">
      <c r="A13" s="5">
        <v>10</v>
      </c>
      <c r="B13" s="6"/>
      <c r="C13" s="7" t="s">
        <v>208</v>
      </c>
      <c r="D13" s="7" t="s">
        <v>209</v>
      </c>
      <c r="E13" s="8"/>
      <c r="F13" s="8"/>
      <c r="G13" s="7"/>
      <c r="H13" s="8"/>
      <c r="I13" s="8">
        <v>36240</v>
      </c>
    </row>
    <row r="14" ht="27" customHeight="1" spans="1:9">
      <c r="A14" s="5">
        <v>11</v>
      </c>
      <c r="B14" s="6"/>
      <c r="C14" s="7" t="s">
        <v>210</v>
      </c>
      <c r="D14" s="7"/>
      <c r="E14" s="8"/>
      <c r="F14" s="8"/>
      <c r="G14" s="8"/>
      <c r="H14" s="8"/>
      <c r="I14" s="8">
        <v>4720</v>
      </c>
    </row>
    <row r="15" ht="27" customHeight="1" spans="1:9">
      <c r="A15" s="5">
        <v>12</v>
      </c>
      <c r="B15" s="6"/>
      <c r="C15" s="7" t="s">
        <v>211</v>
      </c>
      <c r="D15" s="7" t="s">
        <v>212</v>
      </c>
      <c r="E15" s="8">
        <v>489</v>
      </c>
      <c r="F15" s="8">
        <v>2644</v>
      </c>
      <c r="G15" s="8">
        <v>3198</v>
      </c>
      <c r="H15" s="8"/>
      <c r="I15" s="8">
        <v>5842</v>
      </c>
    </row>
    <row r="16" ht="27" customHeight="1" spans="1:9">
      <c r="A16" s="5">
        <v>13</v>
      </c>
      <c r="B16" s="6"/>
      <c r="C16" s="7" t="s">
        <v>213</v>
      </c>
      <c r="D16" s="7" t="s">
        <v>214</v>
      </c>
      <c r="E16" s="8"/>
      <c r="F16" s="8"/>
      <c r="G16" s="8"/>
      <c r="H16" s="8"/>
      <c r="I16" s="8">
        <v>4800</v>
      </c>
    </row>
    <row r="17" ht="27" customHeight="1" spans="1:9">
      <c r="A17" s="5">
        <v>14</v>
      </c>
      <c r="B17" s="6"/>
      <c r="C17" s="10" t="s">
        <v>133</v>
      </c>
      <c r="D17" s="7" t="s">
        <v>134</v>
      </c>
      <c r="E17" s="8">
        <v>490</v>
      </c>
      <c r="F17" s="8">
        <v>4435</v>
      </c>
      <c r="G17" s="8">
        <v>3067</v>
      </c>
      <c r="H17" s="8"/>
      <c r="I17" s="8">
        <f>SUM(F17:H17)</f>
        <v>7502</v>
      </c>
    </row>
    <row r="18" ht="27" customHeight="1" spans="1:9">
      <c r="A18" s="5">
        <v>15</v>
      </c>
      <c r="B18" s="6"/>
      <c r="C18" s="10" t="s">
        <v>135</v>
      </c>
      <c r="D18" s="7" t="s">
        <v>136</v>
      </c>
      <c r="E18" s="8">
        <v>731</v>
      </c>
      <c r="F18" s="8">
        <v>4292</v>
      </c>
      <c r="G18" s="8">
        <v>4250</v>
      </c>
      <c r="H18" s="8"/>
      <c r="I18" s="8">
        <v>8542</v>
      </c>
    </row>
    <row r="19" ht="27" customHeight="1" spans="1:9">
      <c r="A19" s="5">
        <v>16</v>
      </c>
      <c r="B19" s="6"/>
      <c r="C19" s="7" t="s">
        <v>131</v>
      </c>
      <c r="D19" s="7" t="s">
        <v>132</v>
      </c>
      <c r="E19" s="8"/>
      <c r="F19" s="8"/>
      <c r="G19" s="8"/>
      <c r="H19" s="8"/>
      <c r="I19" s="8">
        <v>6904</v>
      </c>
    </row>
    <row r="20" ht="27" customHeight="1" spans="1:9">
      <c r="A20" s="5">
        <v>17</v>
      </c>
      <c r="B20" s="6"/>
      <c r="C20" s="11" t="s">
        <v>215</v>
      </c>
      <c r="D20" s="7" t="s">
        <v>216</v>
      </c>
      <c r="E20" s="8"/>
      <c r="F20" s="8"/>
      <c r="G20" s="8"/>
      <c r="H20" s="8"/>
      <c r="I20" s="8">
        <v>4795</v>
      </c>
    </row>
    <row r="21" ht="27" customHeight="1" spans="1:9">
      <c r="A21" s="5">
        <v>18</v>
      </c>
      <c r="B21" s="6"/>
      <c r="C21" s="7" t="s">
        <v>217</v>
      </c>
      <c r="D21" s="7" t="s">
        <v>218</v>
      </c>
      <c r="E21" s="8">
        <v>384</v>
      </c>
      <c r="F21" s="8">
        <v>9335</v>
      </c>
      <c r="G21" s="8"/>
      <c r="H21" s="8"/>
      <c r="I21" s="8">
        <v>9335</v>
      </c>
    </row>
    <row r="22" ht="27" customHeight="1" spans="1:9">
      <c r="A22" s="5">
        <v>19</v>
      </c>
      <c r="B22" s="6"/>
      <c r="C22" s="7" t="s">
        <v>219</v>
      </c>
      <c r="D22" s="7" t="s">
        <v>220</v>
      </c>
      <c r="E22" s="8">
        <v>518</v>
      </c>
      <c r="F22" s="8">
        <v>12554</v>
      </c>
      <c r="G22" s="8"/>
      <c r="H22" s="8"/>
      <c r="I22" s="8">
        <v>12554</v>
      </c>
    </row>
    <row r="23" ht="27" customHeight="1" spans="1:9">
      <c r="A23" s="5">
        <v>20</v>
      </c>
      <c r="B23" s="6"/>
      <c r="C23" s="7" t="s">
        <v>221</v>
      </c>
      <c r="D23" s="7"/>
      <c r="E23" s="8">
        <v>315</v>
      </c>
      <c r="F23" s="8">
        <v>8189</v>
      </c>
      <c r="G23" s="8"/>
      <c r="H23" s="8"/>
      <c r="I23" s="8">
        <v>8189</v>
      </c>
    </row>
    <row r="24" ht="27" customHeight="1" spans="1:9">
      <c r="A24" s="5">
        <v>21</v>
      </c>
      <c r="B24" s="6"/>
      <c r="C24" s="7" t="s">
        <v>222</v>
      </c>
      <c r="D24" s="7" t="s">
        <v>223</v>
      </c>
      <c r="E24" s="8">
        <v>1492</v>
      </c>
      <c r="F24" s="8">
        <v>27282</v>
      </c>
      <c r="G24" s="8">
        <v>20126</v>
      </c>
      <c r="H24" s="8"/>
      <c r="I24" s="8">
        <v>47408</v>
      </c>
    </row>
    <row r="25" ht="27" customHeight="1" spans="1:9">
      <c r="A25" s="5">
        <v>22</v>
      </c>
      <c r="B25" s="6"/>
      <c r="C25" s="7" t="s">
        <v>224</v>
      </c>
      <c r="D25" s="7" t="s">
        <v>223</v>
      </c>
      <c r="E25" s="8">
        <v>1089</v>
      </c>
      <c r="F25" s="8">
        <v>33473</v>
      </c>
      <c r="G25" s="8">
        <v>70567</v>
      </c>
      <c r="H25" s="8">
        <v>4652</v>
      </c>
      <c r="I25" s="8">
        <v>108692</v>
      </c>
    </row>
    <row r="26" ht="27" customHeight="1" spans="1:9">
      <c r="A26" s="5">
        <v>23</v>
      </c>
      <c r="B26" s="6"/>
      <c r="C26" s="7" t="s">
        <v>225</v>
      </c>
      <c r="D26" s="7" t="s">
        <v>226</v>
      </c>
      <c r="E26" s="8">
        <v>1261</v>
      </c>
      <c r="F26" s="8">
        <v>21999</v>
      </c>
      <c r="G26" s="8">
        <v>14408</v>
      </c>
      <c r="H26" s="8"/>
      <c r="I26" s="8">
        <v>36407</v>
      </c>
    </row>
    <row r="27" ht="27" customHeight="1" spans="1:9">
      <c r="A27" s="5">
        <v>24</v>
      </c>
      <c r="B27" s="6"/>
      <c r="C27" s="7" t="s">
        <v>227</v>
      </c>
      <c r="D27" s="7" t="s">
        <v>223</v>
      </c>
      <c r="E27" s="8">
        <v>1318</v>
      </c>
      <c r="F27" s="8">
        <v>22803</v>
      </c>
      <c r="G27" s="8">
        <v>26964</v>
      </c>
      <c r="H27" s="8"/>
      <c r="I27" s="8">
        <v>49767</v>
      </c>
    </row>
    <row r="28" ht="27" customHeight="1" spans="1:9">
      <c r="A28" s="5">
        <v>25</v>
      </c>
      <c r="B28" s="6"/>
      <c r="C28" s="7" t="s">
        <v>228</v>
      </c>
      <c r="D28" s="7" t="s">
        <v>226</v>
      </c>
      <c r="E28" s="8">
        <v>1480</v>
      </c>
      <c r="F28" s="8">
        <v>26001</v>
      </c>
      <c r="G28" s="8">
        <v>31404</v>
      </c>
      <c r="H28" s="8"/>
      <c r="I28" s="8">
        <v>57405</v>
      </c>
    </row>
    <row r="29" customFormat="1" ht="27" customHeight="1" spans="1:9">
      <c r="A29" s="5">
        <v>26</v>
      </c>
      <c r="B29" s="6"/>
      <c r="C29" s="7" t="s">
        <v>229</v>
      </c>
      <c r="D29" s="7" t="s">
        <v>230</v>
      </c>
      <c r="E29" s="8">
        <v>871</v>
      </c>
      <c r="F29" s="8">
        <v>6003</v>
      </c>
      <c r="G29" s="8">
        <v>7626</v>
      </c>
      <c r="H29" s="8"/>
      <c r="I29" s="8">
        <v>13629</v>
      </c>
    </row>
    <row r="30" s="1" customFormat="1" ht="27" customHeight="1" spans="1:9">
      <c r="A30" s="5">
        <v>27</v>
      </c>
      <c r="B30" s="6"/>
      <c r="C30" s="7" t="s">
        <v>189</v>
      </c>
      <c r="D30" s="7" t="s">
        <v>231</v>
      </c>
      <c r="E30" s="8"/>
      <c r="F30" s="8"/>
      <c r="G30" s="8"/>
      <c r="H30" s="8"/>
      <c r="I30" s="8">
        <v>102250</v>
      </c>
    </row>
    <row r="31" s="1" customFormat="1" ht="27" customHeight="1" spans="1:9">
      <c r="A31" s="5">
        <v>28</v>
      </c>
      <c r="B31" s="6"/>
      <c r="C31" s="7" t="s">
        <v>187</v>
      </c>
      <c r="D31" s="7" t="s">
        <v>231</v>
      </c>
      <c r="E31" s="8"/>
      <c r="F31" s="8"/>
      <c r="G31" s="8"/>
      <c r="H31" s="8"/>
      <c r="I31" s="8">
        <v>103802</v>
      </c>
    </row>
    <row r="32" s="1" customFormat="1" ht="27" customHeight="1" spans="1:9">
      <c r="A32" s="5">
        <v>29</v>
      </c>
      <c r="B32" s="6"/>
      <c r="C32" s="12" t="s">
        <v>232</v>
      </c>
      <c r="D32" s="12" t="s">
        <v>233</v>
      </c>
      <c r="E32" s="8"/>
      <c r="F32" s="8"/>
      <c r="G32" s="8"/>
      <c r="H32" s="8"/>
      <c r="I32" s="8">
        <v>13518</v>
      </c>
    </row>
    <row r="33" s="1" customFormat="1" ht="27" customHeight="1" spans="1:9">
      <c r="A33" s="5">
        <v>30</v>
      </c>
      <c r="B33" s="6"/>
      <c r="C33" s="13" t="s">
        <v>234</v>
      </c>
      <c r="D33" s="12" t="s">
        <v>235</v>
      </c>
      <c r="E33" s="8"/>
      <c r="F33" s="8"/>
      <c r="G33" s="8"/>
      <c r="H33" s="8"/>
      <c r="I33" s="8">
        <v>22200</v>
      </c>
    </row>
    <row r="34" s="1" customFormat="1" ht="27" customHeight="1" spans="1:9">
      <c r="A34" s="5">
        <v>31</v>
      </c>
      <c r="B34" s="6"/>
      <c r="C34" s="12" t="s">
        <v>236</v>
      </c>
      <c r="D34" s="12" t="s">
        <v>237</v>
      </c>
      <c r="E34" s="7"/>
      <c r="F34" s="8"/>
      <c r="G34" s="8"/>
      <c r="H34" s="8"/>
      <c r="I34" s="8">
        <v>30160</v>
      </c>
    </row>
    <row r="35" s="1" customFormat="1" ht="27" customHeight="1" spans="1:9">
      <c r="A35" s="5">
        <v>32</v>
      </c>
      <c r="B35" s="6"/>
      <c r="C35" s="13" t="s">
        <v>238</v>
      </c>
      <c r="D35" s="12" t="s">
        <v>239</v>
      </c>
      <c r="E35" s="8">
        <v>1230</v>
      </c>
      <c r="F35" s="8">
        <v>30750</v>
      </c>
      <c r="G35" s="8">
        <v>19680</v>
      </c>
      <c r="H35" s="8"/>
      <c r="I35" s="8">
        <v>50430</v>
      </c>
    </row>
    <row r="36" s="1" customFormat="1" ht="27" customHeight="1" spans="1:9">
      <c r="A36" s="5">
        <v>33</v>
      </c>
      <c r="B36" s="6"/>
      <c r="C36" s="13" t="s">
        <v>240</v>
      </c>
      <c r="D36" s="12" t="s">
        <v>241</v>
      </c>
      <c r="E36" s="8">
        <v>1300</v>
      </c>
      <c r="F36" s="8">
        <v>31200</v>
      </c>
      <c r="G36" s="8">
        <v>7800</v>
      </c>
      <c r="H36" s="8">
        <v>13000</v>
      </c>
      <c r="I36" s="8">
        <f t="shared" ref="I36:I42" si="0">SUM(F36:H36)</f>
        <v>52000</v>
      </c>
    </row>
    <row r="37" s="1" customFormat="1" ht="27" customHeight="1" spans="1:9">
      <c r="A37" s="5">
        <v>34</v>
      </c>
      <c r="B37" s="6"/>
      <c r="C37" s="13" t="s">
        <v>242</v>
      </c>
      <c r="D37" s="12" t="s">
        <v>243</v>
      </c>
      <c r="E37" s="8">
        <v>1600</v>
      </c>
      <c r="F37" s="8">
        <v>44800</v>
      </c>
      <c r="G37" s="8">
        <v>41600</v>
      </c>
      <c r="H37" s="8">
        <v>25600</v>
      </c>
      <c r="I37" s="8">
        <f t="shared" si="0"/>
        <v>112000</v>
      </c>
    </row>
    <row r="38" s="1" customFormat="1" ht="27" customHeight="1" spans="1:9">
      <c r="A38" s="5">
        <v>35</v>
      </c>
      <c r="B38" s="6"/>
      <c r="C38" s="13" t="s">
        <v>244</v>
      </c>
      <c r="D38" s="12" t="s">
        <v>245</v>
      </c>
      <c r="E38" s="8">
        <v>500</v>
      </c>
      <c r="F38" s="8">
        <v>7500</v>
      </c>
      <c r="G38" s="8">
        <v>12500</v>
      </c>
      <c r="H38" s="8">
        <v>2900</v>
      </c>
      <c r="I38" s="8">
        <f t="shared" si="0"/>
        <v>22900</v>
      </c>
    </row>
    <row r="39" s="1" customFormat="1" ht="27" customHeight="1" spans="1:9">
      <c r="A39" s="5">
        <v>36</v>
      </c>
      <c r="B39" s="6"/>
      <c r="C39" s="13" t="s">
        <v>246</v>
      </c>
      <c r="D39" s="12" t="s">
        <v>247</v>
      </c>
      <c r="E39" s="8">
        <v>1100</v>
      </c>
      <c r="F39" s="8">
        <v>16500</v>
      </c>
      <c r="G39" s="8">
        <v>15400</v>
      </c>
      <c r="H39" s="8">
        <v>12100</v>
      </c>
      <c r="I39" s="8">
        <f t="shared" si="0"/>
        <v>44000</v>
      </c>
    </row>
    <row r="40" s="1" customFormat="1" ht="27" customHeight="1" spans="1:9">
      <c r="A40" s="5">
        <v>37</v>
      </c>
      <c r="B40" s="6"/>
      <c r="C40" s="13" t="s">
        <v>248</v>
      </c>
      <c r="D40" s="12" t="s">
        <v>245</v>
      </c>
      <c r="E40" s="8">
        <v>400</v>
      </c>
      <c r="F40" s="8">
        <v>6000</v>
      </c>
      <c r="G40" s="8">
        <v>5200</v>
      </c>
      <c r="H40" s="8"/>
      <c r="I40" s="8">
        <f t="shared" si="0"/>
        <v>11200</v>
      </c>
    </row>
    <row r="41" s="1" customFormat="1" ht="27" customHeight="1" spans="1:9">
      <c r="A41" s="5">
        <v>38</v>
      </c>
      <c r="B41" s="6"/>
      <c r="C41" s="13" t="s">
        <v>249</v>
      </c>
      <c r="D41" s="12" t="s">
        <v>250</v>
      </c>
      <c r="E41" s="8">
        <v>320</v>
      </c>
      <c r="F41" s="8">
        <v>3520</v>
      </c>
      <c r="G41" s="8">
        <v>2080</v>
      </c>
      <c r="H41" s="8">
        <v>320</v>
      </c>
      <c r="I41" s="8">
        <f t="shared" si="0"/>
        <v>5920</v>
      </c>
    </row>
    <row r="42" s="1" customFormat="1" ht="27" customHeight="1" spans="1:9">
      <c r="A42" s="5">
        <v>39</v>
      </c>
      <c r="B42" s="6"/>
      <c r="C42" s="13" t="s">
        <v>251</v>
      </c>
      <c r="D42" s="12" t="s">
        <v>252</v>
      </c>
      <c r="E42" s="8">
        <v>800</v>
      </c>
      <c r="F42" s="8">
        <v>9600</v>
      </c>
      <c r="G42" s="8">
        <v>15200</v>
      </c>
      <c r="H42" s="8"/>
      <c r="I42" s="8">
        <f t="shared" si="0"/>
        <v>24800</v>
      </c>
    </row>
    <row r="43" s="1" customFormat="1" ht="27" customHeight="1" spans="1:9">
      <c r="A43" s="5">
        <v>40</v>
      </c>
      <c r="B43" s="6"/>
      <c r="C43" s="12"/>
      <c r="D43" s="12"/>
      <c r="E43" s="8"/>
      <c r="F43" s="8"/>
      <c r="G43" s="8"/>
      <c r="H43" s="8"/>
      <c r="I43" s="8"/>
    </row>
    <row r="44" s="1" customFormat="1" ht="27" customHeight="1" spans="1:9">
      <c r="A44" s="14"/>
      <c r="B44" s="15"/>
      <c r="C44" s="16"/>
      <c r="D44" s="16"/>
      <c r="E44" s="17"/>
      <c r="F44" s="17"/>
      <c r="G44" s="17"/>
      <c r="H44" s="17"/>
      <c r="I44" s="21">
        <f>SUM(I4:I43)</f>
        <v>1074700</v>
      </c>
    </row>
    <row r="45" s="1" customFormat="1" ht="27" customHeight="1" spans="1:9">
      <c r="A45" s="14"/>
      <c r="B45" s="15"/>
      <c r="C45" s="16"/>
      <c r="D45" s="16"/>
      <c r="E45" s="17"/>
      <c r="F45" s="17"/>
      <c r="G45" s="17"/>
      <c r="H45" s="17"/>
      <c r="I45" s="17"/>
    </row>
    <row r="46" s="1" customFormat="1" ht="27" customHeight="1" spans="1:9">
      <c r="A46" s="14"/>
      <c r="B46" s="15"/>
      <c r="C46" s="16"/>
      <c r="D46" s="16"/>
      <c r="E46" s="17"/>
      <c r="F46" s="17"/>
      <c r="G46" s="17"/>
      <c r="H46" s="17"/>
      <c r="I46" s="17"/>
    </row>
    <row r="47" s="1" customFormat="1" ht="46" customHeight="1" spans="1:9">
      <c r="A47" s="18" t="s">
        <v>163</v>
      </c>
      <c r="B47" s="18"/>
      <c r="C47" s="18"/>
      <c r="D47" s="18"/>
      <c r="E47" s="18"/>
      <c r="F47" s="18"/>
      <c r="G47" s="18"/>
      <c r="H47" s="18"/>
      <c r="I47" s="18"/>
    </row>
    <row r="48" s="1" customFormat="1" ht="27" customHeight="1" spans="1:9">
      <c r="A48" s="4" t="s">
        <v>2</v>
      </c>
      <c r="B48" s="4" t="s">
        <v>3</v>
      </c>
      <c r="C48" s="4"/>
      <c r="D48" s="4" t="s">
        <v>4</v>
      </c>
      <c r="E48" s="19" t="s">
        <v>164</v>
      </c>
      <c r="F48" s="4" t="s">
        <v>165</v>
      </c>
      <c r="G48" s="4"/>
      <c r="H48" s="4"/>
      <c r="I48" s="4" t="s">
        <v>253</v>
      </c>
    </row>
    <row r="49" s="1" customFormat="1" ht="20.4" spans="1:9">
      <c r="A49" s="4"/>
      <c r="B49" s="4"/>
      <c r="C49" s="4"/>
      <c r="D49" s="4"/>
      <c r="E49" s="19"/>
      <c r="F49" s="4" t="s">
        <v>9</v>
      </c>
      <c r="G49" s="4" t="s">
        <v>10</v>
      </c>
      <c r="H49" s="4" t="s">
        <v>167</v>
      </c>
      <c r="I49" s="4"/>
    </row>
    <row r="50" ht="27" customHeight="1" spans="1:9">
      <c r="A50" s="4">
        <v>1</v>
      </c>
      <c r="B50" s="6" t="s">
        <v>254</v>
      </c>
      <c r="C50" s="12" t="s">
        <v>255</v>
      </c>
      <c r="D50" s="12" t="s">
        <v>256</v>
      </c>
      <c r="E50" s="7"/>
      <c r="F50" s="8"/>
      <c r="G50" s="8"/>
      <c r="H50" s="8"/>
      <c r="I50" s="8">
        <v>11420</v>
      </c>
    </row>
    <row r="51" ht="27" customHeight="1" spans="1:9">
      <c r="A51" s="4">
        <v>2</v>
      </c>
      <c r="B51" s="6"/>
      <c r="C51" s="12" t="s">
        <v>257</v>
      </c>
      <c r="D51" s="12" t="s">
        <v>258</v>
      </c>
      <c r="E51" s="7"/>
      <c r="F51" s="8"/>
      <c r="G51" s="8"/>
      <c r="H51" s="8"/>
      <c r="I51" s="8">
        <v>20250</v>
      </c>
    </row>
    <row r="52" ht="27" customHeight="1" spans="1:9">
      <c r="A52" s="4">
        <v>3</v>
      </c>
      <c r="B52" s="6"/>
      <c r="C52" s="12" t="s">
        <v>259</v>
      </c>
      <c r="D52" s="12" t="s">
        <v>260</v>
      </c>
      <c r="E52" s="7"/>
      <c r="F52" s="8"/>
      <c r="G52" s="8"/>
      <c r="H52" s="8"/>
      <c r="I52" s="8">
        <v>2975</v>
      </c>
    </row>
    <row r="53" ht="27" customHeight="1" spans="1:9">
      <c r="A53" s="4">
        <v>4</v>
      </c>
      <c r="B53" s="6"/>
      <c r="C53" s="12" t="s">
        <v>261</v>
      </c>
      <c r="D53" s="12" t="s">
        <v>262</v>
      </c>
      <c r="E53" s="7"/>
      <c r="F53" s="8"/>
      <c r="G53" s="8"/>
      <c r="H53" s="8"/>
      <c r="I53" s="8">
        <v>20375</v>
      </c>
    </row>
    <row r="54" ht="27" customHeight="1" spans="1:9">
      <c r="A54" s="4">
        <v>5</v>
      </c>
      <c r="B54" s="6"/>
      <c r="C54" s="12" t="s">
        <v>263</v>
      </c>
      <c r="D54" s="12" t="s">
        <v>264</v>
      </c>
      <c r="E54" s="7"/>
      <c r="F54" s="8"/>
      <c r="G54" s="8"/>
      <c r="H54" s="8"/>
      <c r="I54" s="8">
        <v>8225</v>
      </c>
    </row>
    <row r="55" ht="27" customHeight="1" spans="1:9">
      <c r="A55" s="4">
        <v>6</v>
      </c>
      <c r="B55" s="6"/>
      <c r="C55" s="12" t="s">
        <v>265</v>
      </c>
      <c r="D55" s="12" t="s">
        <v>266</v>
      </c>
      <c r="E55" s="7"/>
      <c r="F55" s="8"/>
      <c r="G55" s="8"/>
      <c r="H55" s="8"/>
      <c r="I55" s="8">
        <v>18400</v>
      </c>
    </row>
    <row r="56" ht="27" customHeight="1" spans="1:9">
      <c r="A56" s="4">
        <v>7</v>
      </c>
      <c r="B56" s="6"/>
      <c r="C56" s="12" t="s">
        <v>267</v>
      </c>
      <c r="D56" s="12" t="s">
        <v>268</v>
      </c>
      <c r="E56" s="7"/>
      <c r="F56" s="8"/>
      <c r="G56" s="8"/>
      <c r="H56" s="8"/>
      <c r="I56" s="8">
        <v>5670</v>
      </c>
    </row>
    <row r="57" ht="27" customHeight="1" spans="1:9">
      <c r="A57" s="4">
        <v>8</v>
      </c>
      <c r="B57" s="6"/>
      <c r="C57" s="12" t="s">
        <v>204</v>
      </c>
      <c r="D57" s="12" t="s">
        <v>269</v>
      </c>
      <c r="E57" s="7"/>
      <c r="F57" s="8"/>
      <c r="G57" s="8"/>
      <c r="H57" s="8"/>
      <c r="I57" s="8">
        <v>8730</v>
      </c>
    </row>
    <row r="58" ht="27" customHeight="1" spans="1:9">
      <c r="A58" s="4">
        <v>9</v>
      </c>
      <c r="B58" s="6"/>
      <c r="C58" s="12" t="s">
        <v>270</v>
      </c>
      <c r="D58" s="12" t="s">
        <v>271</v>
      </c>
      <c r="E58" s="7"/>
      <c r="F58" s="8"/>
      <c r="G58" s="8"/>
      <c r="H58" s="8"/>
      <c r="I58" s="8">
        <v>9800</v>
      </c>
    </row>
    <row r="59" ht="27" customHeight="1" spans="1:9">
      <c r="A59" s="4">
        <v>10</v>
      </c>
      <c r="B59" s="6"/>
      <c r="C59" s="12" t="s">
        <v>272</v>
      </c>
      <c r="D59" s="12" t="s">
        <v>273</v>
      </c>
      <c r="E59" s="7"/>
      <c r="F59" s="8"/>
      <c r="G59" s="8"/>
      <c r="H59" s="8"/>
      <c r="I59" s="8">
        <v>2850</v>
      </c>
    </row>
    <row r="60" ht="30" customHeight="1" spans="1:9">
      <c r="A60" s="4">
        <v>11</v>
      </c>
      <c r="B60" s="6"/>
      <c r="C60" s="7" t="s">
        <v>274</v>
      </c>
      <c r="D60" s="7" t="s">
        <v>275</v>
      </c>
      <c r="E60" s="8">
        <v>108</v>
      </c>
      <c r="F60" s="8">
        <v>508</v>
      </c>
      <c r="G60" s="8">
        <v>505</v>
      </c>
      <c r="H60" s="8"/>
      <c r="I60" s="8">
        <f t="shared" ref="I60:I71" si="1">SUM(F60:H60)</f>
        <v>1013</v>
      </c>
    </row>
    <row r="61" ht="30" customHeight="1" spans="1:9">
      <c r="A61" s="4">
        <v>12</v>
      </c>
      <c r="B61" s="6"/>
      <c r="C61" s="7" t="s">
        <v>276</v>
      </c>
      <c r="D61" s="7" t="s">
        <v>275</v>
      </c>
      <c r="E61" s="8">
        <v>693</v>
      </c>
      <c r="F61" s="8">
        <v>4919</v>
      </c>
      <c r="G61" s="8">
        <v>3517</v>
      </c>
      <c r="H61" s="8"/>
      <c r="I61" s="8">
        <f t="shared" si="1"/>
        <v>8436</v>
      </c>
    </row>
    <row r="62" ht="30" customHeight="1" spans="1:10">
      <c r="A62" s="4">
        <v>13</v>
      </c>
      <c r="B62" s="6"/>
      <c r="C62" s="7" t="s">
        <v>277</v>
      </c>
      <c r="D62" s="7" t="s">
        <v>278</v>
      </c>
      <c r="E62" s="8">
        <v>298</v>
      </c>
      <c r="F62" s="8">
        <v>1384</v>
      </c>
      <c r="G62" s="8">
        <v>1990</v>
      </c>
      <c r="H62" s="8"/>
      <c r="I62" s="8">
        <f t="shared" si="1"/>
        <v>3374</v>
      </c>
      <c r="J62" s="22"/>
    </row>
    <row r="63" ht="30" customHeight="1" spans="1:9">
      <c r="A63" s="4">
        <v>14</v>
      </c>
      <c r="B63" s="6"/>
      <c r="C63" s="7" t="s">
        <v>279</v>
      </c>
      <c r="D63" s="7" t="s">
        <v>280</v>
      </c>
      <c r="E63" s="8">
        <v>412</v>
      </c>
      <c r="F63" s="8">
        <v>3193</v>
      </c>
      <c r="G63" s="8">
        <v>2918</v>
      </c>
      <c r="H63" s="8"/>
      <c r="I63" s="8">
        <f t="shared" si="1"/>
        <v>6111</v>
      </c>
    </row>
    <row r="64" ht="30" customHeight="1" spans="1:9">
      <c r="A64" s="4">
        <v>15</v>
      </c>
      <c r="B64" s="6"/>
      <c r="C64" s="7" t="s">
        <v>281</v>
      </c>
      <c r="D64" s="7" t="s">
        <v>275</v>
      </c>
      <c r="E64" s="8">
        <v>397</v>
      </c>
      <c r="F64" s="8">
        <v>1851</v>
      </c>
      <c r="G64" s="8">
        <v>1770</v>
      </c>
      <c r="H64" s="8"/>
      <c r="I64" s="8">
        <f t="shared" si="1"/>
        <v>3621</v>
      </c>
    </row>
    <row r="65" ht="30" customHeight="1" spans="1:9">
      <c r="A65" s="4">
        <v>16</v>
      </c>
      <c r="B65" s="6"/>
      <c r="C65" s="7" t="s">
        <v>282</v>
      </c>
      <c r="D65" s="7" t="s">
        <v>275</v>
      </c>
      <c r="E65" s="8">
        <v>779</v>
      </c>
      <c r="F65" s="8">
        <v>5133</v>
      </c>
      <c r="G65" s="8">
        <v>7957</v>
      </c>
      <c r="H65" s="8"/>
      <c r="I65" s="8">
        <f t="shared" si="1"/>
        <v>13090</v>
      </c>
    </row>
    <row r="66" ht="30" customHeight="1" spans="1:9">
      <c r="A66" s="4">
        <v>17</v>
      </c>
      <c r="B66" s="6"/>
      <c r="C66" s="7" t="s">
        <v>283</v>
      </c>
      <c r="D66" s="7" t="s">
        <v>284</v>
      </c>
      <c r="E66" s="8">
        <v>258</v>
      </c>
      <c r="F66" s="8">
        <v>1608</v>
      </c>
      <c r="G66" s="8">
        <v>733</v>
      </c>
      <c r="H66" s="8"/>
      <c r="I66" s="8">
        <f t="shared" si="1"/>
        <v>2341</v>
      </c>
    </row>
    <row r="67" ht="30" customHeight="1" spans="1:9">
      <c r="A67" s="4">
        <v>18</v>
      </c>
      <c r="B67" s="6"/>
      <c r="C67" s="7" t="s">
        <v>285</v>
      </c>
      <c r="D67" s="7" t="s">
        <v>286</v>
      </c>
      <c r="E67" s="8">
        <v>1350</v>
      </c>
      <c r="F67" s="8">
        <v>15761</v>
      </c>
      <c r="G67" s="8">
        <v>18188</v>
      </c>
      <c r="H67" s="8"/>
      <c r="I67" s="8">
        <f t="shared" si="1"/>
        <v>33949</v>
      </c>
    </row>
    <row r="68" ht="30" customHeight="1" spans="1:10">
      <c r="A68" s="4">
        <v>19</v>
      </c>
      <c r="B68" s="6"/>
      <c r="C68" s="7" t="s">
        <v>287</v>
      </c>
      <c r="D68" s="7" t="s">
        <v>288</v>
      </c>
      <c r="E68" s="8">
        <v>407</v>
      </c>
      <c r="F68" s="8">
        <v>3232</v>
      </c>
      <c r="G68" s="8">
        <v>1334</v>
      </c>
      <c r="H68" s="8"/>
      <c r="I68" s="8">
        <f t="shared" si="1"/>
        <v>4566</v>
      </c>
      <c r="J68" s="22"/>
    </row>
    <row r="69" ht="30" customHeight="1" spans="1:9">
      <c r="A69" s="4">
        <v>20</v>
      </c>
      <c r="B69" s="6"/>
      <c r="C69" s="7" t="s">
        <v>289</v>
      </c>
      <c r="D69" s="7" t="s">
        <v>290</v>
      </c>
      <c r="E69" s="8">
        <v>220</v>
      </c>
      <c r="F69" s="8">
        <v>1191</v>
      </c>
      <c r="G69" s="8">
        <v>1629</v>
      </c>
      <c r="H69" s="8"/>
      <c r="I69" s="8">
        <f t="shared" si="1"/>
        <v>2820</v>
      </c>
    </row>
    <row r="70" ht="30" customHeight="1" spans="1:9">
      <c r="A70" s="4">
        <v>21</v>
      </c>
      <c r="B70" s="6"/>
      <c r="C70" s="7" t="s">
        <v>291</v>
      </c>
      <c r="D70" s="7" t="s">
        <v>292</v>
      </c>
      <c r="E70" s="8">
        <v>218</v>
      </c>
      <c r="F70" s="8">
        <v>1053</v>
      </c>
      <c r="G70" s="8">
        <v>2380</v>
      </c>
      <c r="H70" s="8"/>
      <c r="I70" s="8">
        <f t="shared" si="1"/>
        <v>3433</v>
      </c>
    </row>
    <row r="71" ht="30" customHeight="1" spans="1:9">
      <c r="A71" s="4">
        <v>22</v>
      </c>
      <c r="B71" s="6"/>
      <c r="C71" s="7" t="s">
        <v>293</v>
      </c>
      <c r="D71" s="7" t="s">
        <v>294</v>
      </c>
      <c r="E71" s="8">
        <v>119</v>
      </c>
      <c r="F71" s="8">
        <v>590</v>
      </c>
      <c r="G71" s="8">
        <v>549</v>
      </c>
      <c r="H71" s="8"/>
      <c r="I71" s="8">
        <f t="shared" si="1"/>
        <v>1139</v>
      </c>
    </row>
    <row r="72" ht="30" customHeight="1" spans="1:9">
      <c r="A72" s="4">
        <v>23</v>
      </c>
      <c r="B72" s="6"/>
      <c r="C72" s="7" t="s">
        <v>295</v>
      </c>
      <c r="D72" s="7" t="s">
        <v>296</v>
      </c>
      <c r="E72" s="7"/>
      <c r="F72" s="7"/>
      <c r="G72" s="7"/>
      <c r="H72" s="7"/>
      <c r="I72" s="8">
        <v>1200</v>
      </c>
    </row>
    <row r="73" s="2" customFormat="1" ht="30" customHeight="1" spans="9:9">
      <c r="I73" s="23">
        <f>SUM(I50:I72)</f>
        <v>193788</v>
      </c>
    </row>
    <row r="82" ht="25" customHeight="1"/>
    <row r="83" ht="25" customHeight="1"/>
    <row r="84" ht="25" customHeight="1"/>
  </sheetData>
  <mergeCells count="16">
    <mergeCell ref="A1:I1"/>
    <mergeCell ref="F2:H2"/>
    <mergeCell ref="A47:I47"/>
    <mergeCell ref="F48:H48"/>
    <mergeCell ref="A2:A3"/>
    <mergeCell ref="A48:A49"/>
    <mergeCell ref="B4:B43"/>
    <mergeCell ref="B50:B72"/>
    <mergeCell ref="D2:D3"/>
    <mergeCell ref="D48:D49"/>
    <mergeCell ref="E2:E3"/>
    <mergeCell ref="E48:E49"/>
    <mergeCell ref="I2:I3"/>
    <mergeCell ref="I48:I49"/>
    <mergeCell ref="B2:C3"/>
    <mergeCell ref="B48:C49"/>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服务范围</vt:lpstr>
      <vt:lpstr>次干道（东）</vt:lpstr>
      <vt:lpstr>次干道（西）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多云转晴</cp:lastModifiedBy>
  <dcterms:created xsi:type="dcterms:W3CDTF">2017-09-26T08:36:00Z</dcterms:created>
  <dcterms:modified xsi:type="dcterms:W3CDTF">2025-09-19T07:52:37Z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32F19331F1A84A7DAEBE49BFACB8E223_13</vt:lpwstr>
  </property>
  <property fmtid="{D5CDD505-2E9C-101B-9397-08002B2CF9AE}" pid="4" name="KSOReadingLayout">
    <vt:bool>true</vt:bool>
  </property>
</Properties>
</file>