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tabRatio="903"/>
  </bookViews>
  <sheets>
    <sheet name="汇总表" sheetId="1" r:id="rId1"/>
    <sheet name="小学美术教室" sheetId="2" r:id="rId2"/>
    <sheet name="小学音乐教室" sheetId="3" r:id="rId3"/>
    <sheet name="科学实验室" sheetId="4" r:id="rId4"/>
    <sheet name="小学个体辅导室" sheetId="5" r:id="rId5"/>
    <sheet name="小学团体活动室" sheetId="21" r:id="rId6"/>
    <sheet name="体质测试室" sheetId="6" r:id="rId7"/>
    <sheet name="小学卫生保健室" sheetId="7" r:id="rId8"/>
    <sheet name="小学舞蹈教室" sheetId="8" r:id="rId9"/>
    <sheet name="中学音乐教室" sheetId="9" r:id="rId10"/>
    <sheet name="中学舞蹈教室" sheetId="10" r:id="rId11"/>
    <sheet name="中学美术教室" sheetId="11" r:id="rId12"/>
    <sheet name="中学卫生保健" sheetId="12" r:id="rId13"/>
    <sheet name="饮水机" sheetId="13" r:id="rId14"/>
    <sheet name="美术教室装备" sheetId="19" r:id="rId15"/>
    <sheet name="音乐教室装备" sheetId="20" r:id="rId16"/>
    <sheet name="中学心理咨询室" sheetId="14" r:id="rId17"/>
    <sheet name="电子阅览室" sheetId="15" r:id="rId18"/>
    <sheet name="打印机" sheetId="18" r:id="rId19"/>
    <sheet name="教师办公储物柜" sheetId="16" r:id="rId20"/>
    <sheet name="教学楼门头电子屏幕" sheetId="17" r:id="rId21"/>
  </sheets>
  <externalReferences>
    <externalReference r:id="rId22"/>
  </externalReferences>
  <definedNames>
    <definedName name="_xlnm._FilterDatabase" localSheetId="1" hidden="1">小学美术教室!$A$1:$E$57</definedName>
    <definedName name="_xlnm._FilterDatabase" localSheetId="11" hidden="1">中学美术教室!$A$1:$E$61</definedName>
    <definedName name="_xlnm._FilterDatabase" localSheetId="14" hidden="1">美术教室装备!$A$1:$E$61</definedName>
    <definedName name="年月1">[1]年月!$A$1:$A$756</definedName>
    <definedName name="________tsb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10419" name="ID_CB9EDF1BBB984808A817C426770B99D6" descr="clipboard/drawings/NULL"/>
        <xdr:cNvPicPr>
          <a:picLocks noChangeAspect="1"/>
        </xdr:cNvPicPr>
      </xdr:nvPicPr>
      <xdr:blipFill>
        <a:blip r:embed="rId1" r:link="rId2"/>
        <a:stretch>
          <a:fillRect/>
        </a:stretch>
      </xdr:blipFill>
      <xdr:spPr>
        <a:xfrm>
          <a:off x="10147300" y="1717040"/>
          <a:ext cx="10795" cy="438150"/>
        </a:xfrm>
        <a:prstGeom prst="rect">
          <a:avLst/>
        </a:prstGeom>
        <a:noFill/>
        <a:ln w="9525">
          <a:noFill/>
        </a:ln>
      </xdr:spPr>
    </xdr:pic>
  </etc:cellImage>
  <etc:cellImage>
    <xdr:pic>
      <xdr:nvPicPr>
        <xdr:cNvPr id="10424" name="ID_1905C5CDCA0349018EC5849D0A78EB3C" descr="clipboard/drawings/NULL"/>
        <xdr:cNvPicPr>
          <a:picLocks noChangeAspect="1"/>
        </xdr:cNvPicPr>
      </xdr:nvPicPr>
      <xdr:blipFill>
        <a:blip r:embed="rId1" r:link="rId2"/>
        <a:stretch>
          <a:fillRect/>
        </a:stretch>
      </xdr:blipFill>
      <xdr:spPr>
        <a:xfrm>
          <a:off x="10147300" y="3736340"/>
          <a:ext cx="10795" cy="436880"/>
        </a:xfrm>
        <a:prstGeom prst="rect">
          <a:avLst/>
        </a:prstGeom>
        <a:noFill/>
        <a:ln w="9525">
          <a:noFill/>
        </a:ln>
      </xdr:spPr>
    </xdr:pic>
  </etc:cellImage>
</etc:cellImages>
</file>

<file path=xl/sharedStrings.xml><?xml version="1.0" encoding="utf-8"?>
<sst xmlns="http://schemas.openxmlformats.org/spreadsheetml/2006/main" count="1723" uniqueCount="663">
  <si>
    <t>汇总表</t>
  </si>
  <si>
    <t>序号</t>
  </si>
  <si>
    <t>学科</t>
  </si>
  <si>
    <t>品名</t>
  </si>
  <si>
    <t>数量</t>
  </si>
  <si>
    <t>小学</t>
  </si>
  <si>
    <t>中学</t>
  </si>
  <si>
    <t>饮水机</t>
  </si>
  <si>
    <t>电子阅览室</t>
  </si>
  <si>
    <t>小学美术教室</t>
  </si>
  <si>
    <t>名称</t>
  </si>
  <si>
    <t>参数</t>
  </si>
  <si>
    <t>单位</t>
  </si>
  <si>
    <t>一、教师端专用设备</t>
  </si>
  <si>
    <t>教师演示台</t>
  </si>
  <si>
    <t>1、产品规格：≥1600*800*780mm。
2、产品材质：桌面为≥20mm厚实木板材质，四周加厚≥40mm，圆角桌角设计，桌面配透明垫皮。桌面下设四条实木桌腿，实木材质；配置防滑脚垫。
3、结构：双层结构，桌面下设置物层，可放置物品。</t>
  </si>
  <si>
    <t>张</t>
  </si>
  <si>
    <t>教师写生椅</t>
  </si>
  <si>
    <t>1、规格：≥400*460*770mm。2、材质：采用PP塑料材料。3、结构：椅背弧形紧靠后背。</t>
  </si>
  <si>
    <t>二、学生端专用设备</t>
  </si>
  <si>
    <t>学生工作台</t>
  </si>
  <si>
    <t>1、产品规格：≥1800*800*760mm。
2、产品材质:桌面为≥20mm厚实木板材质，四周加厚≥40mm，圆角桌角设计，桌面配透明垫皮。
3、结构：桌面下设储物层，四条实木桌腿，实木材质，纹理清晰牢固耐用；配置防滑脚垫。
5、木材：贯通裂缝：无贯通裂缝；虫蛀：木家具中不应有虫蛀现象；腐朽材：外表应无胸朽材,内表轻微腐朽面积≤零件面积的20%；树脂囊：外表和存放物品部位用材应无树脂囊；节子：外表死节宽度≤材宽的1/3,直径≤12mm(特殊设计要求除外)；无死节、孔洞、夹皮和树脂道、树胶道：应进行修补加工,修补后外表缺陷数≤4个,内表缺陷数≤6个(设计要求除外)；其他轻微材质缺陷：修补加工后,应无裂缝(贯通裂缝除外),钝棱等；木工要求：板件或部件在接触人体或贮物部位不应有毛刺、刃口或棱角；提供符合GB/T3324-2024《木家具通用技术条件》要求的检测报告扫描件；
6、有害物质限量：甲醛释放量应≤0.08mg/m³，提供符合 GB 18584-2024《室内装饰装修材料木家具中有害物质限量》要求的检测报告扫描件；
▲7、产品表面涂层可迁移元素：锑（Sb）；砷（As）；钡（Ba）；镉（Cd）；铬（Cr）；铅（Pb）；汞（Hg）；硒（Se）均未检出；
该项为重要技术指标，提供全国认证认可信息公共服务平台可查询的佐证材料。</t>
  </si>
  <si>
    <t>个</t>
  </si>
  <si>
    <t>写生凳</t>
  </si>
  <si>
    <t>1.规格：凳面直径不低于295mm，升降高度480到650mm；2.材质：榉木；3.要求：升降式架构，支撑稳定，牢固可靠，工艺精细，表面光洁，环保清漆处理，漆面均匀光亮。
▲为保障师生安全健康，该产品整体材料得质量以及环保角度，该项为重要技术指标，提供全国认证认可信息公共服务平台可查询的佐证材料，且检验结果符合JY0001-2003《教学仪器设备产品的一般质量要求》。</t>
  </si>
  <si>
    <t>三、辅助设备</t>
  </si>
  <si>
    <t>美术教学用品柜</t>
  </si>
  <si>
    <t>1、规格：≥1000*500*2000mm。
2、结构：全木结构。柜身分上下两部分，上部玻璃板材拉门，放置两层活动层板，下部板材拉门，放置一层活动层板。
3、材质：柜身材料采用≥18mm厚双贴面三聚氰胺板；板材所有截面均经全自动封边机封边处理，所用封边条分别为（0.8-1）mm（内嵌）、（1.5-2）mm（外露）厚PVC封边条,热熔胶一次成型；4、配件：采用五金配件。</t>
  </si>
  <si>
    <t>储物用品柜</t>
  </si>
  <si>
    <t>储物用品柜
1、规格：≥1000*500*1000mm；
2、全木结构：横向放置二层≥18mm厚双贴面三聚氰胺层板，竖向放置一块≥16mm厚双贴面三聚氰胺隔板，柜子分为≥5格，上部为一个大格子，下部≥4个相同尺寸的小格子；
3、材质：柜身材料采用≥18mm厚双贴面三聚氰胺板；板材所有截面均经全自动封边机封边处理，所用封边条分别为（0.8-1）mm（内嵌）、（1.5-2）mm（外露）厚PVC封边条,热熔胶一次成型；
4、有害物质限量：甲醛释放量应≤0.08mg/m³，提供符合 GB 18584-2024《室内装饰装修材料木家具中有害物质限量》要求的检测报告扫描件；
5、邻苯二甲酸酯：未检出，多环芳烃-18种多环芳烃（PAH）总量：未检出，多环芳烃-苯并[a]芘：未检出提供符合 GB 18584-2024《室内装饰装修材料木家具中有害物质限量》要求的检测报告扫描件；
▲6、产品表面涂层可迁移元素：锑（Sb）；砷（As）；钡（Ba）；镉（Cd）；铬（Cr）；铅（Pb）；汞（Hg）；硒（Se）均未检出；
该项为重要技术指标，提供全国认证认可信息公共服务平台可查询的佐证材料。</t>
  </si>
  <si>
    <t>1、规格：≥1200*500*1000mm；
2、全木结构：横向放置二层≥18mm厚双贴面三聚氰胺层板，竖向放置二块≥18mm厚双贴面三聚氰胺隔板，柜子分为≥7格，上部为一个大格子，下部6个相同尺寸的小格子；
3、材质：柜身材料采用≥18mm厚双贴面三聚氰胺板；板材所有截面均经全自动封边机封边处理，所用封边条分别为（0.8-1）mm（内嵌）、（1.5-2）mm（外露）厚PVC封边条,热熔胶一次成型。</t>
  </si>
  <si>
    <t>四、美术教室专用器材</t>
  </si>
  <si>
    <t>写生灯</t>
  </si>
  <si>
    <t>一、技术要求:1.材质;金属材料；灯罩:球型罩灯；灯杆:钢管，表面镀铬，塑料旋钮，内置弹簧。
2.规格:立式三节可升降、最大调节高度2400mm、照射角度0°-120°，带万向轮。
3．要求:整体要结实可靠，稳定性良好。表面光滑、无锈斑、划痕。
▲为保障师生安全健康，该产品整体材料得质量以及环保角度，该项为重要技术指标，提供全国认证认可信息公共服务平台可查询的佐证材料。且检验结果符合JY0001-2003《教学仪器设备产品的一般质量要求》。</t>
  </si>
  <si>
    <t>只</t>
  </si>
  <si>
    <t>静物台</t>
  </si>
  <si>
    <t>榉木升降写生台，带背板，台面及背板尺寸≥600*900mm，桌面下带抽屉，可放置物品，带轮可移动.</t>
  </si>
  <si>
    <t>衬布</t>
  </si>
  <si>
    <t>一、技术要求：1．规格：长度≥2000mm，宽度≥1000mm。 
2．材质：衬布材质为平绒或棉布，锁边。
3．颜色：灰、淡蓝、红、棕为主。</t>
  </si>
  <si>
    <t>块</t>
  </si>
  <si>
    <t>人体结构活动模型</t>
  </si>
  <si>
    <t>1、人体结构活动模型（木质关节人）尺寸：400（±50）mm。各配件工具尺寸误差≥±5%。
2、木质件结构牢固合理，整体无明显变形，表面平整光洁，无霉变、无虫眼、无疤痕等。
▲为保障师生安全健康，该产品整体材料得质量以及环保角度，该项为重要技术指标，提供全国认证认可信息公共服务平台可查询的佐证材料。且检验结果符合JY0001-2003《教学仪器设备产品的一般质量要求》。</t>
  </si>
  <si>
    <t>木手</t>
  </si>
  <si>
    <t>1、规格：≥12英寸 
2、材质：木制,木质、表面无毛刺、关节活动灵活。</t>
  </si>
  <si>
    <t>写生画箱</t>
  </si>
  <si>
    <t>1、技术参数及要求：规格：≥500x330mm；三腿对折式箱体，箱腿为全木制，2、材质：榉木、环保清漆表面处理，附有背带，接缝无开裂，内部构造光滑无毛刺，零件金属零件无锈斑。3、箱内配有简易画板1块，简易画板嵌在箱盖上；箱盖可支起作画架用,并有夹层来存放图纸,箱内分格≥5个,用来存放绘画工具、颜料等,箱体应有提把,提把表面镀铬,背带由宽度≥25mm的混纺编织带或帆布制成,长短可调。</t>
  </si>
  <si>
    <t>写生教具（1）</t>
  </si>
  <si>
    <t>一、技术要求：
1.配置：阿古力巴（切面）≥1个、腊空（半面）≥1个、太阳神（头像）≥1个、海盗（头像）≥1个、小大卫（头像）≥1个、罗马青年（头像）≥1个；每个学校不得重复。
2.材质：石膏粉。
3.要求：外表光滑线条润泽，采用纸箱包装后木架打包固定。应符合JY0001-2003的有关规定。</t>
  </si>
  <si>
    <t>套</t>
  </si>
  <si>
    <t>写生教具（2）</t>
  </si>
  <si>
    <t>一、技术要求：1．材质：石膏粉。2.几何形体≥15件 ：圆球、四棱锥、正方体、圆锥、长方体、圆柱体、六棱柱、方带方、圆锥带圆、方锥带方、多面体、圆台、六棱锥、圆切、十二面体各一件。</t>
  </si>
  <si>
    <t>写生教具（3）</t>
  </si>
  <si>
    <t>配置：彩陶2个、釉陶2个、仿真水果6个、仿真塑花1朵、木质关节人1个、禽鸟标本1个。</t>
  </si>
  <si>
    <t>民间美术欣赏及写生样本</t>
  </si>
  <si>
    <t>中国结、京剧脸谱、扎染、蜡染、皮影、年画、木板年画、剪纸、面具、泥塑、玩具、风车、纹样、风筝、唐三彩、彩陶器、瓷器孩儿枕等</t>
  </si>
  <si>
    <t>静物</t>
  </si>
  <si>
    <t>一、配置：蜡果六件（香蕉、苹果、桔子、桃子、梨子、西瓜）；器皿十六件（花瓶2件、砂锅≥2件、磁盘≥2件、瓷碗≥2件、陶罐≥2件、铝壶≥2件、编织篮≥1件、玻璃制品≥2件）；玩具四件（毛绒玩具≥1件、塑料玩具≥1件、木制玩具≥1件、布玩具≥1件）。应符合JY0001-2003的有关规定。</t>
  </si>
  <si>
    <t>陶瓷样本</t>
  </si>
  <si>
    <t>一、技术要求：配置：中国各大名窑实物(仿)十四件，可陈设、展示、欣赏，泥条成型作品≥1件、泥板成型作品≥1件、拉坯成型作品≥1件、新石器时期文物仿制品≥3件、官窑仿制品≥1件、宜兴紫砂茶壶≥1件、定窑仿制品≥1件、釉下青花瓷仿制品≥1件、唐三彩作品≥1件、均窑仿制品≥1件、汝窑仿制品≥1件、哥窑仿制品≥1件。</t>
  </si>
  <si>
    <t>教师画架</t>
  </si>
  <si>
    <t>一、技术要求：
1.尺寸：高度≥1620mm，最大可以升高≥2120mm，长度≥450mm，宽度≥460mm，最大夹画尺寸≥1745mm，水平高度≥860mm。
2.材质：全榉木材质，可以垂直倾斜使用及水平绘画，支架采用全榉木材质，尺寸≥60*20mm。带≥2个固定卡槽，底部画拖可根据画板尺寸伸缩，范围:42mm--685mm，配套抽屉用于存放绘画工具、颜料等，抽屉尺寸≥435*330mm。
3.颜色：榉木原木色
4.配件：采用五金配件。
5.要求：带有锁定万向脚轮，方便在室内移动定位。应符合JY0001-2003的有关规定。</t>
  </si>
  <si>
    <t>一、技术要求：
1.尺寸：≥φ320*450mm。
2.材质：橡胶木+改性工程塑料。
3.凳面：采用≥φ320橡胶木，木质颜色自然，四周边缘机械精打磨没有棱角，刷环保透明油漆，厚度≥18mm，内嵌四颗螺母，方便与托盘连接固定。
4.托盘及升降螺杆：采用改性工程塑料一次注塑成型，托盘直径≥φ160mm，螺杆直径≥φ42mm，螺杆与螺纹。
5.凳腿：三个凳腿采用橡胶木，木质颜色自然，四周边缘机械精打磨没有棱角，刷透明油漆。
6.凳腿连接件：采用改性工程塑料一次注塑成型，内嵌螺纹，与升降螺杆吻合，连接凳腿与托盘。
7.脚垫：采用注塑脚垫，保护地面，防水及防潮，有效延长设备寿命。应符合JY0001-2003的有关规定。</t>
  </si>
  <si>
    <t>画板</t>
  </si>
  <si>
    <t>一、技术要求：
1．尺寸：2#图板，外观尺寸≥450mm×600mm×8mm。
2．材质：高密度板基材，板面贴合防水面材料，喷涂环保防水漆封边
3．颜色：木纹色。
4．要求：画板自带磨铅器尺寸≥42*25mm，带有塑料提手，画板整体重量≥1.2kg；整体板面平整、表面光滑、洁净、无毛刺、无开裂、板面无疤痕，无挖补，无异味，应符合JY0001-2003的有关规定。</t>
  </si>
  <si>
    <t>画车</t>
  </si>
  <si>
    <t>一、技术要求：1．规外观尺寸≥400mm×770mm×740mm。2．材质：榉木。3．颜色:原木色。应符合JY0001-2003的有关规定。</t>
  </si>
  <si>
    <t>塑料创作架</t>
  </si>
  <si>
    <t>一、技术要求：
1.尺寸：≥235*100*55mm。
2.材质：塑料+不锈钢材质。
3.要求：≥4个活动关节，双头夹持，其中一端带有2个磨铅器尺寸≥55*25mm。应符合JY0001-2003的有关规定。</t>
  </si>
  <si>
    <t>素描套装（教师用）</t>
  </si>
  <si>
    <t>一、技术要求：
1.配置：
⑴36孔笔帘1个：帆布材质，尺寸≥460*200mm。
⑵专用铅笔23支：2H、HB、2B、3B、4B、5B、6B、7B、8B、12B、炭笔中软硬各1支。
⑶美工刀1把：塑料刀身，刀柄长≥135mm，刃长≥80mm。
⑷延长器1个：黑色杆，双头金属接头，长度≥125mm。
⑸可塑橡皮1块：C6242尺寸≥ 40*38*10mm。
⑹绘画橡皮1块：4B,尺寸≥68*24*10mm，。
⑺高光橡皮1块：三角型，尺寸≥42*44*10mm。擦净力强，可提高素描作品的高光表现力，充分满足点、线、面的塑形要求。
⑻高光笔1支：白色-≥1.0mm，塑料透明磨砂笔身。
⑼定画液1瓶：水性定画液，容量≥45ml，画面一次定型，也可以反复喷盖，以用作画面再创作使用，原材料采用高分子合成物，耐变黄，味道清新悠长。
⑽素描揉擦海绵球1个：尺寸≥40*60mm，可水洗，擦拭高光，晕染柔化可反复使用的环保产品。
⑾纸擦笔1套：粗中细六支装，双头，白宣，1#-6# 。
⑿长尾夹1个：金属材质，尺寸≥50mm。  
⒀炭精条1盒：≥10支/盒，黑色，全碳烧制而成，包装尺寸≥72*35mm，单根≥67*4mm。
⒁木炭条1盒：L≥100mm，直径3-8mm，主要用于油画、国画、素描、速写、设计打型等美术领域。选用棉柳条传统工艺加工而成，色泽浓海，手感顺滑，附着力强，不易脆裂，易上色，易擦匀。
⒂美纹胶带1卷：尺寸：宽度≥20mm，厚度6mm，以美纹纸和压敏胶水为主要原料，高粘着力、柔软服贴和再撕不留残胶。
⒃削笔器1套：外观尺寸：≥48*60*85mm，多类型笔通用；适用笔杆直径6-8mm铅笔、炭铅、彩铅；外壳ABS材质塑料手柄；大容量碎屑盒；二挡粗细可调，炭笔可削，自动进笔，断芯自动排出。
2.塑料盒包装，便于携带、存放。应符合JY0001-2003的有关规定。</t>
  </si>
  <si>
    <t>素描纸</t>
  </si>
  <si>
    <t>一、技术要求：
1．尺寸：4K长52.5cm，宽≥37.5cm，厚度不低于160g。
2．材质：素描纸
3．颜色：黄白色。
4．要求：≥20张/袋</t>
  </si>
  <si>
    <t>包</t>
  </si>
  <si>
    <t>美术教学软件</t>
  </si>
  <si>
    <t>适合基础教育阶段学生进行数字美术创作和设计使用的绘画软件：
1、仿真画笔功能：具备铅笔、钢笔、喷笔、水彩笔、油画笔、蜡笔、麦克笔、毛笔、特制笔等≥50种仿真画笔，具备橡皮擦和一键清除图层功能；
2、软硬橡皮功能：可通过拖拽调节橡皮大小，具备软硬两种橡皮模式，可以自由曲线和直线两种方式清除笔迹。
图像处理功能：≥20项图像编辑功能，可对图像进行模糊渐变、添加阴影、风格化设置、前景背景互换、明亮度调节、色彩度调节、透明度调节、黑白转换、灰阶调节、反向模式、色彩互换等后期处理。
3、选区抠图功能：≥8种选框模板，支持矩形连线选取和自由套索选取，具备魔棒工具。
插入素材功能：包含≥800个图片、动画、相框等素材的美术图库，可直接拖拽到图层使用，支持对素材进行拉伸、缩放、旋转、羽化等操作。
4、图片输入功能：可通过扫描仪、数码相机将作品拍摄导入到图层，支持选取本地图片导入，具备通过输入图片网址直接在线导入功能。
5、图片导出功能：支持将图片直接设为桌面、通过邮件发送和打印功能。
6、图片保存功能：支持7种常用格式图片保存，可对原文件进行二次编辑。
7、文字录入功能：可设置文字字体、颜色、大小、透明度，支持横坚两种版式，内置9种字体效果以供快速切换。
8、设计测量功能：具备数字化设计稿纸和尺寸测量工具，支持自由拖拽、自动测距、单位切换、数值调整。
9、动画制作功能：支持通过拖调节动画播放速度，可将动画保存为GIF动态图片或AVI视频。
微课制作功能：可同步录屏、录音，支持将录制内容保存为MP4格式微课。
10、记录过程功能：可同步记录存储书写过程，支持录制内容反复播放。
11、教材收录：国标本中小学美术教材常规课使用软件。</t>
  </si>
  <si>
    <t>电子绘画板</t>
  </si>
  <si>
    <t>1、尺寸（长*宽*高）≥	335*203*7.1mm
2、重量	机身：398g
3、电磁笔类型	无源无线电磁压感笔
4、压感级别	8192级压感
5、读取速率/报点率	266点/秒
6、EMR分辨率	0.01毫米 （2540 ppi）
7、书写感应高度	1.0厘米
8、绘画区域	254×158.75毫米
9、坐标分辨率	25400*15875
10、LED状态灯	有
11、自定义快捷键	机身10个，笔侧按键2个
12、系统要求	·Android™ 设备 (Android 4.3 或更新并支持OTG连接), 电脑USB接口支持USB2.0及以上
连接	USB</t>
  </si>
  <si>
    <t>五、学生端专用器材</t>
  </si>
  <si>
    <t>写生画板</t>
  </si>
  <si>
    <t>一、技术要求：1．规格：3#图板，外观尺寸≥450mm×320mm×16mm。2．材质：双面椴木三合板，实木边框，边框宽≥10mm,45度割角拼接。3．整体板面平整、表面光滑、洁净、无毛刺、无开裂、板面无疤痕，无挖补，无异味，对角线平面误差≥2mm，四边直角误差≥2mm。</t>
  </si>
  <si>
    <t>画架</t>
  </si>
  <si>
    <t>一、技术要求：
1．规格：整体尺寸≥28*32*82（112）cm。
2．材质：榉木。
3．整体板面平整、表面光滑，最大夹画≥62cm。
4、木材：贯通裂缝：无贯通裂缝；虫蛀：木家具中不应有虫蛀现象；腐朽材：外表应无胸朽材,内表轻微腐朽面积≤零件面积的20%；树脂囊：外表和存放物品部位用材应无树脂囊；节子：外表死节宽度≤材宽的1/3,直径≤12mm(特殊设计要求除外)；无死节、孔洞、夹皮和树脂道、树胶道：应进行修补加工,修补后外表缺陷数≤4个,内表缺陷数≤6个(设计要求除外)；其他轻微材质缺陷：修补加工后,应无裂缝(贯通裂缝除外),钝棱等；木工要求：板件或部件在接触人体或贮物部位不应有毛刺、刃口或棱角；提供符合GB/T3324-2024《木家具通用技术条件》要求的检测报告扫描件；
5、有害物质限量：甲醛释放量应≤0.08mg/m³，提供符合 GB 18584-2024《室内装饰装修材料木家具中有害物质限量》要求的检测报告扫描件；
▲6、产品表面涂层可迁移元素：锑（Sb）；砷（As）；钡（Ba）；镉（Cd）；铬（Cr）；铅（Pb）；汞（Hg）；硒（Se）均未检出；
该项为重要技术指标，提供全国认证认可信息公共服务平台可查询的佐证材料。</t>
  </si>
  <si>
    <t>美术学具</t>
  </si>
  <si>
    <t>一、技术要求：1.毛笔5支：加健毛笔，大白云、白云、小白云、花枝俏、小依纹各1支；
2.小剪刀1件：无刃、圆头，总长度≥150mm；
3.调色盘1个：10眼梅花型，直径≥130mm；
4.笔洗1个：可折叠，直径≥140mm；
5.美工刀1把：塑料材质手柄，长度≥150mm；
6.水溶性油墨1支，100ml；
7.黑色胶辊1件：滚筒长度≥90mm，木质手柄；
8.毛毡1块：尺寸≥450*600mm；
9.刻纸刀1把：合金手柄长度≥100mm，笔刀刀头3件：猛钢刀头≥35mm；
10.水粉画笔6支：尼龙笔头；
11.调色盒1件：24格；
12.直尺1把：有机塑料材质，尺寸≥300mm；
13.工具箱1件；中空吹塑定位包装，所有产品均有单独卡槽定位于箱子内，不得串动，便于携带、存放。
▲为保障师生安全健康，该产品整体材料得质量以及环保角度，该项为重要技术指标，提供全国认证认可信息公共服务平台可查询的佐证材料。且检验结果符合JY0001-2003《教学仪器设备产品的一般质量要求》。</t>
  </si>
  <si>
    <t>工具箱</t>
  </si>
  <si>
    <t>彩色透明塑料材质，箱体规格：≥30*16*14cm,三层.</t>
  </si>
  <si>
    <t>削笔刀</t>
  </si>
  <si>
    <t>塑料外壳，手摇式</t>
  </si>
  <si>
    <t>把</t>
  </si>
  <si>
    <t>橡皮</t>
  </si>
  <si>
    <t>绘画专用4B橡皮</t>
  </si>
  <si>
    <t>8K袋装，≥20张/袋</t>
  </si>
  <si>
    <t>袋</t>
  </si>
  <si>
    <t>专用素描铅笔</t>
  </si>
  <si>
    <t>2B、4B、6B、8B、H、HB、2H、4H每种型号1盒</t>
  </si>
  <si>
    <t>彩铅</t>
  </si>
  <si>
    <t>一、技术要求：
1.规格：48色，整体高度20cm。
2.材质：杨木笔杆材质，石墨芯材质。
3.要求：桶装包装方式，盖上带1个削笔刀，表面光滑、无锈斑、无划痕。应符合JY0001-2003的有关规定。</t>
  </si>
  <si>
    <t>笔帘</t>
  </si>
  <si>
    <t>铅笔可插笔笔帘</t>
  </si>
  <si>
    <t>炭精条</t>
  </si>
  <si>
    <t>书写粗细：≥0.7mm，长度≥65mm，宽度≥4mm，每盒≥10支。</t>
  </si>
  <si>
    <t>盒</t>
  </si>
  <si>
    <t>炭笔</t>
  </si>
  <si>
    <t>软、中、硬各≥1支</t>
  </si>
  <si>
    <t>纸擦笔</t>
  </si>
  <si>
    <t>≥3支装</t>
  </si>
  <si>
    <t>铅笔延长器</t>
  </si>
  <si>
    <t>木质手柄，单头，不锈钢固定笔头。</t>
  </si>
  <si>
    <t>纸夹</t>
  </si>
  <si>
    <t>不锈钢材质，大号，长度≥145mm,约可夹纸≥300张。</t>
  </si>
  <si>
    <t>速写本</t>
  </si>
  <si>
    <t>一、技术要求：8开，全木浆无酸纸。
二、性能：色泽纯白柔和，保护视力；纹理清晰、细腻、附着力强，易上铅，可双面使用，不易黄变；</t>
  </si>
  <si>
    <t>本</t>
  </si>
  <si>
    <t>六、环境装饰</t>
  </si>
  <si>
    <t>知识展板</t>
  </si>
  <si>
    <t>1、规格尺寸：≥900*600mm/张，每套4张；2、教室装饰知识展板、UV喷绘，镜钉安装；3、版面由专业设计人员设计。内容包含相关学科内容。</t>
  </si>
  <si>
    <t>作品展示板</t>
  </si>
  <si>
    <t>尺寸：≥1200*2400mm，高密度出软木材料，软木≥10mm，胶厚≥1mm,环保胶，配置实木边框，厚≥17mm，宽≥35mm，配图钉1盒。</t>
  </si>
  <si>
    <t>智能美术展示系统</t>
  </si>
  <si>
    <r>
      <rPr>
        <sz val="9"/>
        <rFont val="宋体"/>
        <charset val="134"/>
        <scheme val="major"/>
      </rPr>
      <t>1.整机性能参数
1)艺术外观：甄选环保木质框架，艺术外观匠心工艺，彰显艺术之美；
2)32吋2K分辨率，画质表现更细腻；178°可视角度，视野更宽阔；
3)色彩一致性：</t>
    </r>
    <r>
      <rPr>
        <sz val="9"/>
        <rFont val="Calibri"/>
        <charset val="134"/>
      </rPr>
      <t>Δ</t>
    </r>
    <r>
      <rPr>
        <sz val="9"/>
        <rFont val="宋体"/>
        <charset val="134"/>
        <scheme val="major"/>
      </rPr>
      <t>x≤0.03，</t>
    </r>
    <r>
      <rPr>
        <sz val="9"/>
        <rFont val="Calibri"/>
        <charset val="134"/>
      </rPr>
      <t>Δ</t>
    </r>
    <r>
      <rPr>
        <sz val="9"/>
        <rFont val="宋体"/>
        <charset val="134"/>
        <scheme val="major"/>
      </rPr>
      <t>y≤0.03；
4)主机参数：CPU主频800MHz， 内存1G，存储8G，安卓7.0；
5)接口：HDMI2.0*1、USB3.0*1、microUSB*1、RJ45*1、3.5mm插孔*1。
2.屏体主要参数
1)无损灰阶技术：无损显示256个灰阶，画面对比度和色彩还原更真实，高度还原艺术作品图像，不丢失画面笔墨质感，画作真迹般呈现。
2)智能匹配显示技术：屏随画变，显示效果智能匹配画作风格（油画、国画、素描、摄影、电视播放）。
3)低蓝光：有效减少有害蓝光强度。
4)防眩光护眼显示：通过优化HAZE参数，镜面反射转化成类纸面漫反射减少对使用者眼睛的损害。
5)无频闪显示技术：画面稳定无频闪缓解用眼疲劳。
6)智能感光技术：依据智能算法，可根据环境自动调节屏幕亮度，弥补光线不足带来的视觉疲劳。
3.海量艺术内容APP云平台
画屏拥有配套的“数字艺术内容云平台”，平台至少拥有30000+幅世界经典艺术作品，5000+名艺术家，200+家中外名馆珍藏，支持智能轮播切换，足不出户，尽览世界经典；
4.信发系统
1、后台管理系统采用“B/S”架构。后台管理系统采用SaaS服务方式，可实现对设备的远程控制与管理。
2、信发系统功能特点：定时开关机、远程发布、监控管理、自动循环播放、分组式管理；
3、信发系统支持公有云（公网）和私有云（私网）部署方式，支持分时段节目计划发布、支持按机构分组式设备集中管理；
4、支持素材管理，支持手动上传素材，可支持图片、视频、音频格式，系统自带具有数字艺术版权的海量艺术作品；
5、支持节目管理，支持手动添加节目，可选择分辨率，可选择素材类型（图片/视频/音频），可选择轮播时间，可设置画布数量和播放顺序；
6、支持计划管理，支持手动添加计划，可选择播放模式（A按时段播放：计划日期和时间段内播放，B持续播放）；可选择发布方式（A实时发布、B定时发布）。
7、支持设备管理，支持单体多终端和分组终端，可单设备推送或者分组多设备推送；
8、支持计划审核，新建计划发布之后可在计划审核中预览并审核，提供审核员角色，节目内容必须经过审核，确保播出安全性；
9、支持远程管理，可远程发布节目，也可远程控制设备音量、亮度，可远程控制系统重启和升级，可远程屏幕截图，实时监控终端播放画面，定时开关机，清除缓存；
10、支持播控管理，可实时监控各终端的播放状态、离线状态、空闲状态；可实时查看任务发布状态；
11、支持分屏展示，支持单一区域独立控制，也可分为2分屏、3分屏、4分屏；
12、支持分组式管理，可以根据不同的维度进行分组，按组发布节目；可按组进行统一设置定时开关机、音量和亮度等；
13、支持三种播放计划管理模式：可持续播放模式（无需设置时间，永久播放）；可时段播放模式（可以远程制定任一时刻循环播放设定好的播放列表）；可紧急插播模式（紧急插播通知及相关节目）。</t>
    </r>
  </si>
  <si>
    <t>实训示教终端机</t>
  </si>
  <si>
    <t>1、高度集成：整机由≥1块集成触摸屏、≥2个高清摄像机和≥1个底座组成，而非摄像机和平板电脑拼装而成；
2、占用空间：整体设计精简小巧，不影响教师正常的实验操作；
3、支持折叠收纳，不使用时可以放置在配套铝箱中；
4、单关节折叠杆：采用单关节设计的折叠杆，无需旋钮即可在活动范围内任意角度悬停，方便调节俯视角的高度；
5、▲俯视角：整机一体设计，无任何外漏线材，俯视角镜头≥800万像素，支持≥12倍光学变焦，支持激光TOF辅助微距自动聚焦（最短支持10cm）；具有物理按键，可以实现手动调节光学变焦和手动聚焦；具有画面锁定按键，按键冻结当前视频画面，再按一次解锁冻结画面；该项为重要技术指标，提供全国认证认可信息公共服务平台可查询的佐证材料。
6、俯视角支持从上往下拍摄，并可通过两轴摆动调整拍摄角度。每个转轴均配有阻尼设计，确保角度调整完成后能够保持固定的拍摄角度和高度；
7、▲从正面拍摄特写操作，可以垂直滑动升降调整拍摄高度，调节范围≥9CM，且滑动升降具有阻尼设计，无需旋钮或卡扣即可在行程内保持任意固定高度；该项为重要技术指标，提供全国认证认可信息公共服务平台可查询的佐证材料。
8、CPU：采用 ≥6 核 CPU；≥4GB RAM+256GB ROM；
9、具有 ≥11.5英寸触摸屏，分辨率≥1920*1080，支持活动范围内任意角度翻折悬停，可活动角度≥ 100°；
10、▲同时支持DC供电、内置电池供电和POE供电三种模式，最高优先级采用DC充电，当DC供电丢失则自动使用POE供电，若无POE供电则自动切换内置电池供电，全过程无需重启，且完全不影响正常使用；该项为重要技术指标，提供全国认证认可信息公共服务平台可查询的佐证材料。
11、具有但不限于 HDMI、USB2.0、USB3.0、POE 网口、DC12~13V 宽电压充电口、Type-C 调试口、Reset 键、3.5mm 音频监听口、TF卡插槽；
12、内置无线模块接口，支持扩展终端机通过WIFI连接网络进行示教；
13、设备自带流媒体服务，支持外部系统仅需和操作系统一个IP通信即可分别获得俯视角和正视角的视频流；
14、铝边木板设计，可用于放置终端套件、电源适配器、网线等设备。
15、▲直播调试：终端支持生成1个直播间二维码，可通过手机微信扫码进入直播间；直播过程中，本机可从≥2个摄像头之间任意选择一个摄像头作为直播画面，并且切换画面后直播不会中断；【须提供以下功能照片资料(要求照片是采用摄像机/照相机拍摄，非产品渲染图及软件原型图)：①软件界面具有直播二维码;②终端与手机上可同时观看主摄镜头直播画面;③终端与手机可同时直播观看副摄镜头直播画面。】
【PC管理端】
1、采用C/S客户端设计；
2、视频支持H.264 编码方式，高清视频文件支持MP4封装格式；
3、可以软件最小化为悬浮球，点击可弹出各功能模块，并可随意拖动操作；
4、具有视频录制、永久存储、处理功能，示范操作画面可实时录制或广播画面教学，结束录制后，可以直接点击视频进行回放观看；
5、在示范教学时可以切换工位学生画面信息，以便于教学讲解，且可在顶部显示工位名称。
6、当PC端选择某学生端的画面进行广播时，学生端和PC端可以双向批注，且两端将同步显示批注内容。
7、支持对当前屏幕进行批注且截图，系统提供画笔、文字编辑、方/圆框标注等工具。
8、可对视频和图片文件列表进行模式切换，支持对视频和图片的下载、修改、批量删除功能；
9、工位观看时可以显示工位画面，可以但不限于同屏显示单画面，双画面，三画面，四画面，六画面，十二画面，二十四画面布局，并且支持画面翻页 。
10、可以创建随堂练习和课后练习，便于教学；
11、可以设置练习课题名称，练习时间，可以设置练习时间。当设置课后练习时，可以设置提交时限；
12、支持查看设备工位号、工位名称、状态、剩余空间、IP地址、视频设置、版本号等信息，且可对设备进行增删的操作；
13、支持工位观看时录制所有工位的视频和音频，结束录制时可进行视频回看，并通过工位进行切换画面且可同屏显示单画面，双画面，三画面，四画面进行回放。
14、工位观看时可在工位列表选择某工位进行切换画面，或拖动工位图标进行画面切换。
15、可任意选择工位，将画面进行广播给其他工位端进行查看；
16、示范教学中可以将录制的视频和截图保存至教学资源，形成媒体素材库。
17、音视频采集可视化：对采集的教学音视频进行可视化的分类管理，可查看教学时所采集录制的教学音视频文件和批注截图，点击相关视频查看可进行再次批注保存并关联图片。
18、工位观看时可形成工位资源，点击查看相关视频。
19、可设置课后作业，具有提交时间限制可修改课后练习提交有效时间段，修改后允许延长或缩短作业时间；
20、摄像机多端同步控制：支持管理端远程控制摄像机设备，并可根据摄像机的特性，进行放大缩小、对焦、云台等功能控制；且支持与示教端软件实现双向同步控制。
【安卓示教端】
1、摄像机管理：支持接入2路1080P高清摄像机，支持标准RTSP协议，支持同时接入1080P主流和480P辅流。
2、无线配置：支持双网卡管理，支持无线wifi和有线RJ45双模同时连接。
3、相机画面无线投屏：支持与教室PC端连接，通过wifi局域网或有线局域网均可实时将本地摄像机画面传输至教室PC端，并结合PC端软件实现大屏画面投送。
4、低延迟投屏：支持通过较低的延迟实现向PC端进行画面投送，使PC端和本地端不产生明显的不同步，且各画面之间也不产生明显的不同步现象。
5、双流视频预览：支持在示教终端上进行本地摄像机预览，支持小窗口480P低延时预览；
6、全屏预览：用户可根据需要，随时将任一画面放大至全屏进行预览，在全屏预览时系统自动切换至1080P高清视频流，并实现同步的低延迟预览，播放延迟≥0.5秒。
7、高清多通道录制：支持对接入的多个摄像机同时进行视频录制，并可在本地点播录制视频，支持本地化录制，不受wifi网络信号影响。
8、视频上传：可将本地录制的视频上传至PC端，上传时可命名文件名，以避免PC端用户混淆多个视频。
9、工位名称：可自定义设置工位名称同步到PC端。
10、存储方式：具有循环录制或录满即停两种模式，录满即停模式下当存储快满的情况下，录制视频时具有存储提示，防止录制时中断，确保录制顺畅。
11、批注：支持对当前屏幕进行批注且截图，系统提供画笔、文字编辑、方/圆框标注等工具。
12、多端同屏批注：当PC端选择某学生端的画面进行广播时，学生端和PC端可以双向批注，且两端将同步显示批注内容。
13、视频资源管理：可将本地录制的视频下载至U盘。
14、作业提交：当PC端下发的作业任务时，学生端需在指定的时间范围内进行视频和图片的上传至PC端，当超过提交时间范围，则无法上传视频和图片。
15、推流功能：支持将视频推流到第三方软件，且可显示直播二维码，可直接扫码进入直播。
16、录音状态：支持显示录音状态，麦克风图标中间会有颜色跳动，且可以关闭录音状态。</t>
  </si>
  <si>
    <t>系统集成</t>
  </si>
  <si>
    <t>教室建筑面积96㎡，
其包含：1、墙面：腻子粉，环保乳胶漆，
2、造型吊顶:材料包含但不限于矿棉板，轻钢龙骨，彩色铝方通及石膏板。
3、文化墙：包含但不限于文化墙、文化展板及文化字（雪弗板及亚克力材料）。</t>
  </si>
  <si>
    <t>间</t>
  </si>
  <si>
    <t>小学音乐教室</t>
  </si>
  <si>
    <t>货物名称</t>
  </si>
  <si>
    <t>材质说明</t>
  </si>
  <si>
    <t>一、通用设备</t>
  </si>
  <si>
    <t>视频展示台（音乐教学仪）</t>
  </si>
  <si>
    <t>音乐教学演示终端为便携式视频设备：
支持电脑USB供电或外接电源，视频幅面完全覆盖音乐琴键，完整展示教师演奏示范。
1、硬件采用Z字型三段式可折叠调节设计，指法角度及高度均可调节，可将教师演奏键盘指法同步到一体机展示给对应学生。
2、硬件采用便携式设计、折叠后尺寸：长宽高：306*80*15mm±10mm、指法演示高度展开后高度：30-530mm之内可调节。
3、镜头像素：不低于1280万像素、最高有效像素不低于：4224 (H)X3192(V)。
4、支持的分辨率及帧率不低于：3840*2160 30fps MJPG/YUV 1920*1080 30fps MJPG/YUV
3840*3104 15fps MJPG/YUV
5、灵敏度：600mY/Lux-sec
6、最低照度：0. 1lux
7、硬件接口类型：USB2.0 数量≥2个、
8、支持：自动曝光控制 AEC、自动白平衡AEB、自动增益控制 AGC
9、供电方式：USB
10、内置不低于14颗LED灯辅助光源，轻触式开关、五级亮度可调。
11、设备连接电脑可直接使用。</t>
  </si>
  <si>
    <t>数字音乐授课系统</t>
  </si>
  <si>
    <t>数字音乐授课系统满足教育部义务教育学校音乐教室建设与装备规范要求、配备义务教育阶段教材课件满足视唱、歌唱教学、音乐基础知识、音乐欣赏、乐器演奏、音乐创作与表现等教学场景需求。
系统为保护用户信息、当用户账号异地登录时，用户手机会接收到短信异地登录提示。
一、授课学习：
包含课本课件、教学参考、实例课件、巩固训练等。
最近使用功能：最近使用功能，切换其他功能模块后，可直接返回最近一次的教学内容，依然保留板书及各项设置。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6、支持插入PPT格式课件、方便教师在同一系统内结合使用系统课件与PPT课件双模式授课。
7、包含缩略图、课件库两部分、缩略图内可以添加新建页、删除页、更换背景颜色、打印。课件库选择教学版本、年级上下册及其他乐谱。
8、可以谱曲播放、男生唱名播放、女生唱名播放、真人唱名、范唱播放、伴奏播放、男声节奏、女声节奏、女声试唱、伴奏+旋律、童声十一种播放模式进行播放及循环播放。
9、多声部谱曲支持不同声部音量调节、可关掉一个或多个声部音量、也可单独设定不同声部播放音量，音量可调节范围：0-100之间可选择。
10、曲谱播放：可链接自动演奏钢琴，进行钢琴自动演奏，播放设置可以变调、变速。
11、多声部谱曲可通过选择歌词、音符确定播放起始点进行播放。
12、对应课件：对应课件包含教学参考、示例课件且支持编辑模式和教学模式，设有巩固训练，更好的实现课堂互动。
13、可选择课件的播放的音色，包含直选键：钢琴、小提琴、单簧管、古筝、颤音琴等，之外还有不低于120种音色可选。
14、授课模式下支持插入PPT格式课件、系统自动区分导航栏显示课本课件、外部课件，实现PPT格式与系统格式和双向授课。
15、播放进度提示：可选次指针模式、乐谱音符模式。
16、快捷功能按键包含：页面漫游、放大、缩小、撤销、恢复、上一页、下一页等操作。
17、支持五线谱、简谱课件一键互转、并可生成符合钢琴谱表。
18、支持显示虚拟键盘、键位数量：61、88键位可选，并可一键生成虚拟键盘对应的音名、唱名。
19、可将播放的乐曲转换到音乐创作界面进行改编，编辑内容包括：移调、变速、改变音高、歌词等，编辑完成后支持再次播放，编辑后课件可另存为在任意位置。
20、修改课件的音符音高、歌词、音符力度后均可进行直接播放。
21、最近使用记录功能：系统自动记录近十次打开的课件记录，支持教师选择任一课件进行授课。可直接返回当时的教学内容，依然保留板书及各项设置。
22.打开文件、插入文件，支持系统格式和MIDI格式；课件可另存为图片、PDF及系统格式
23.支持原有五线谱一键生成科尔文手势图与五线谱音符上下对照排列。
24、▲集合AI对话具有虚拟人物对话功能可实现文字、语音对话、生成音乐相关教学内容。（提供产品功能截图或官网截图佐证此条参数）
25、▲旋律创作：输入歌词、歌曲名称后系统自动生成歌曲音频，音频包含前奏、主歌、副歌、尾奏等、生成后音频支持保存到本地（提供产品功能截图或官网截图佐证此条参数）。
26.▲自由创编功能：输入歌词、歌曲名称、选择音乐风格、场景氛围、人声类型、人声特征、歌曲时长后系统自动生成歌曲（提供产品功能截图或官网截图佐证此条参数）。
二、音乐理论：
包括：乐理电教板、智能电教板、教材、音基课堂、素养训练等五个模块。
A、乐理电教板：
1、虚拟键盘：具有一组大谱表、88键/61键/实体键/三种可选的虚拟键盘，弹奏外接设备的同时，虚拟键盘、谱表及简谱窗口同时高亮显示、支持不低于15 种调式讲解，13 组音程尺，30组和弦同时对照讲解。
2、支持 88 键/61键/实体键三种虚拟键备组的显示，包含大字组、小字组、小字一组、小字二组等。分别有不同颜色区分键盘组。
3、五度调式循环图：外圈调号、中圈大调、内圈小调，点击调号可直接更改谱表调式
4、钢琴自动演奏：点击谱表或虚拟键盘，可通过钢琴自动演奏进行发声。
5、无限延伸漫游功能：该功能可保留音符在谱表上的位置，且谱表具有无限延伸漫游功能，所呈现内容可左右拖动，进行标注笔迹且与谱表同步移动。
6、提供乐理书籍进行内容展示包括：基础知识、乐音体系、谱号五线谱音律、自然半音、自然全音、三连音、为旋律配和声、音乐主题等。
B、智能电教板
1.四种谱表模式教学：界面五线谱谱表或简谱谱表与虚拟键盘组成，支持简谱、五线谱、高低音谱表、大谱表四种模式进行教学。。
2.五线谱谱表或简谱谱表支持四小节到八小节的编辑和输入教学，编辑后可进行播放。
3.音符设置：五线谱谱表或简谱谱表输入音符时，音符可通过上下拖动改变音高。点击音符符杆可添加变音记号和符杠。
4.五线谱谱表或简谱谱表输入音符时可选择时值、音符及休止符，谱表小节自动识别时值。
5.四种拍号：可设置 4 种拍号，包含:四二拍、四三拍、四四拍、八六拍。
6.智能切换：在智能电教板中，曲谱上的所有音符可进行上下行自由切换。
7.清除音符：在智能电教板中，具有一键清除音符功能，曲谱中存在的音符可进行一键清除。
C、素养训练
包含识音找名称、识琴键找音、识音找琴键、音程识别、和弦识别、调号识别、音阶识别等七种模式训练。
2.音程识别：在素养训练中，具有音程识别功能，根据展示的音程，选择对应选项。
3.和弦识别：在素养训练中，具有和弦识别功能，根据展示的和弦，选择对应和弦名称。
4.选项设置：可选择训练的谱号、调号、变音记号、音符等范围。
5.提示设置：可选择线间提示显示，八度提示显示。
6.更多功能：重置分数，隐藏计时器，显示答案，跳过问题，显示进度报告。
三、鉴赏拓展：
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
三、动感乐器：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3、军乐团具有8个彩色立体按键：按键包含：大鼓、军鼓、大擦、小擦、青年号低音sol、青年号do、青年号mi、青年号sol，敲击对应按键发出对应音色。
4、奥尔夫具有12个彩色立体按键:按键包含：响板、响棒、卡巴萨、三角铁、木鱼、蛙鸣筒、牛铃、串铃、铃鼓、风铃、沙锤、沙弹等，敲击对应按键发出对应音色。
5、自由组合具有12个彩色立体按键:点击对应按钮可以跳出乐器组合从架子鼓、军乐团、奥尔夫中选择对应乐器进行组合。
6、上下换行：可将上排乐器音色和下方乐器音色对调位置，方便教师切换乐器音色位置。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1、点击3D乐器，跳转出竖笛3D模型，可以拖动进行旋转查看乐器构造，也可一键重置恢复默认位置。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4、口琴演奏时五线谱谱表、虚拟键盘、口琴孔位同步高亮显示，播放速度可选择：0.5、0.75、1、1.25、1.5倍速调节。五线谱谱表可一键转换为简谱谱表。
5、音调设置：五线谱、简谱课件可以进行移调选择15种调式，其中含5种直选键：降全音、降半音、原调（还原）、升半音、升全音。
F、葫芦丝：
1、弹奏虚拟键盘对应葫芦丝按键同步高亮显示。
2、具有葫芦丝谱曲，谱曲播放时虚拟钢琴键位、谱曲、口琴同步高亮显示对应键位。</t>
  </si>
  <si>
    <t>数字音乐备课助手</t>
  </si>
  <si>
    <t>一、创作备课：
全新开创音乐打谱与PPT模式的结合备课、更加方面、贴切音乐教师的备课习惯。
课件包：可以对应课件包含教学参考、示例课件且可进行再次编辑，方便教师备课。
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
4、五线谱、简谱打谱时具有录制打谱功能，可根据设定节拍、速度进行规范打谱、对应小节未输入音符时系统自动以空拍录入对应小节。 
5、支持输入和修改后的五线谱、简谱谱曲一键生成复合钢琴谱表。
6、图文组合：可将插入的文本和图片组合在一起，同时移动位置。7、五线谱、简谱备课支持插入范唱、伴唱、唱名等音频文件，可对音频、音符进行同步调节、可设置任意的开始和结束的音符。
8、文本设置：支持文本插入、可对文本的字体、字号、文本框格式、文字颜色、背景颜色、字体粗细等进行设置。
9、添行功能：支持在添加行超出本页后自动跟进。
10、具有文本插入功能：输入字体、字号可自行选择。字间距可在1-10选择、行高可在1-10选择、字体和填充颜色可通过调色盘可鼠标拖动进行颜色选择。
11、形状素材：包含形状≥9个、卡通动物≥7个、小图标≥7个、柯尔文手势≥7个、乐器图片≥49个，可直接插入到课件中。
12、素材库：插入的音乐家、乐器图片，点击图片右上角自动弹出该人物历史介绍、时间、代表作、简介。
13、素材库 可以支持图片、音频、视频文字搜索定位选择，进行插入课件，也可直接插入本地资源素材。支持对图片、音频、视频一键收藏，可在我的收藏中查看收藏内容。
14、课件背景修改支持调用系统自带背景、也可使用其他图片设置为背景。
15、背景选择：可设置背景网格、网格间距1-20可选，数值越小表格间距越小。
16、可以通过色带进行选择，拖动色带进度条颜色也会同步变化，也可一键恢复默认颜色。
17、具有打谱自动保存功能，打过程可自动保存，保存时常间隔可选择：30、60、90、120、300秒。
18、录制打谱：可以根据节拍自动判定弹奏音符时值，进行打谱，自动切换到下一小节。
19、输入小键盘1、2、3、4、5、6、7可以输入简谱音符，按住 “Shift”键，选中首尾音符可以选中一段音符，进行复制、粘贴、删除等操作。
20、多音打谱、弹奏输入：可以直接输入和弦或弹奏多个音符时在一纵列上面体现
21、快捷功能按键包含：页面漫游、放大、缩小、撤销、恢复、上一页、下一页等操作。
22、打谱模式具有标准打谱和自由打谱两种模式，标准打谱在同一小节内只能输入对应的音符、自由模式不限制音符输入。
23、录制打谱：可以根据节拍自动判定弹奏音符时值，进行打谱，自动切换到下一小节。
24、支持多声部五线谱、简谱课件制作，每个声部可自定义调号、拍号、反复记号、音色、歌词等，声部间距可选择默认或1-5间距可选。
工具包：
工具包功能：包含：可以包含截图、录屏、护眼色、打印、帮助、进度提示（指针、乐谱两种模式）、虚拟键盘、识谱图、幕布等功能。
1、截图：支持当前功能界面截图、保存到任意路径。
2、录屏：可讲授课过程、画面、声音进行录制并保存到任意路径。
3、护眼色：可以具有护眼色功能：打开护眼色后界面会呈现淡黄色。
4、课件打印：可讲当前授课见面进行打印。
5、节拍机：1、2、3、4、5、6等不同拍型可选、播放音量：1-10可选、播放速度：40-208可选。
6、幕布功能：可以具有幕布功能：打开幕布后，幕布遮盖范围可上下左右四个方向进行调节。
7、具有指挥视频：包含四二拍、四三拍、四四拍、八六拍等四个指挥视频可选、指挥视频播放倍速：0.5、0.75、1、1.25、1.5、2.0可选，播放音量：0-100可选。
8、五线谱本：打开后已五线谱绿板展现，支持板书授课。
9、课堂互动：包含大转盘、随机点名、计时器
9.1、大转盘：增加学生参与性、可设置大转盘奖项内容、内容选型2-10项可选，点击开始大转盘转动会随机抽到转盘内容。
9.2、计时器：可设置倒计时时间、来限制课堂活动的时间。</t>
  </si>
  <si>
    <t>AI演唱评价系统</t>
  </si>
  <si>
    <t>1、AI演唱评分结合当地配套教材对学生歌唱掌握情况进行课程现场演唱测评，辅助教师进行演唱评价与重点难点深度学习。
2、AI演唱评分功能：歌曲支持演唱模式演唱过程中具有音频伴奏、音高线提示、音高时值实时显示分值、演唱完成后显示演唱得分，音准、节奏、完成度等百分比。支持音频回放、重新演唱。
3、曲谱播放速度可调：通过滑动速度条进行速度调节40-208，其中含5种直选键：0.5、0.75、1（还原）、1.25、1.5倍速可调。
4、曲谱播放调试可调：移调选择，移调快捷键：降全音、降半音、原调、升半调、升全音，也可以直接选择对应调式。</t>
  </si>
  <si>
    <t>音乐课程过程性评价系统-教师端</t>
  </si>
  <si>
    <t>为音乐评价实施提供科学的过程依据，呈现学校、区域音乐教育发展态势，构建美育信息库，让音乐测评与发展可衡量、可追溯、可执行。
考试内容包含：基础知识考核、听力测试、音准节奏测试、音乐欣赏与分析能力、创作与小乐器演奏等。
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
4、试题范围包含：听力、单选、多选、填空、判断、分析、问答、演唱、演奏、手写绘制、肢体动作等题型可选。
5、乐理知识包含：音及音高、音律、记谱法、调式总结、民族调式、大调式和小调式、音程、和弦、节奏节拍、音乐的速度与力度、转调及交替调式、调式变音与半音阶、移调、装饰音、音乐术语、乐理知识等类型可选。
6、题型年级：1-12年级、幼儿、中职一、中职二、中职三、高职一、高职二、高职三、大一、大二、大三、大四、教师级等类型可选。
7、查看试题包含：题目、出版社、题型、来源、创建时间、修改时间、状态、操作。
8、试题内包含音频的支持试听、包含试题解析。
9、题目编辑支持文本、图片、音频、视频、音符符号的单编或混编。
10、支持查看试题答案。题目支持发布与未发布，根据需要选择是否公开发布使用。
11、题型应多样化，包括但不限于单选题、多选题、填空题、判断题、听力题、分析题、演唱、演奏、问答题、手写绘制、肢体动作。
12、查看学生数据：查看考试数据，以图表的形式对考生数量详情（总人数、未通过、已通过、未考核）、完成率、通过率和平均分进行统计。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
6、支持选择备选题目组、设定随机题目数量及相应分值，满足不同时间段考试时试卷的保密性。
7、预置上千套以上试卷，满足教师直接查看借鉴或直接调用发布考试。
8、可以组合期中考试、期末考试试卷：一键打印试卷，或者下发到指定的区域。可针对区域多次下发试卷，或统一考试试卷。
9、随机生成试卷：教师可以根据题库内容新建随机试卷，每位考生的试卷都是在指定范围内、难易度相同下随机生成。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5、支持查看考试数据，以图表的形式对考生数量详情（总人数、未通过、已通过、未考核）、完成率、通过率和平均分进行统计，助老师掌握每位学生的学习情况，明确进一步的教学方向。
6、支持根据考试年级、发布状态、来源、考试期限等关键词对考试进行筛选与搜索。
7、支持客观题自动判卷，主观题手动判卷。
四、班级管理：
1、支持根据学生入学年份新建班级。
2、支持批量启用、禁用或删除班级和学生，
3、支持通过班级名称和使用状态对班级筛选。
4、支持通过学生名称、班级和使用状态对学生筛选。
5、加入班级，显示学生姓名、班级、学习次数、学习时长、可以收藏练习模块的题目。我的错题可以反复练习，查看/删除。我的模考显示近20次的成绩。
6、可实现考试名称、答卷倒计时显示，答题进度，每个类型题目的分数，切换题目，不同颜色显示题目的状态。
7、具有班级展示列表，包括班级名称、地区、教室名称、创建时间等信息，老师可根据需要修改班级信息，选择启用、禁用或删除该班级。
8、具有学生信息列表，姓名、地区、学校、班级等信息。</t>
  </si>
  <si>
    <t>音乐课程过程性评价系统-学生端</t>
  </si>
  <si>
    <t>1.登录界面有手机号输入、密码、登录、注册账号、忘记密码找回功能。忘记密码需要用手机号、手机验证码进行修改密码。
2.包含电脑、安卓平板、学生可在华为商城下载软件进行登录联系。
一、训练功能
1.理论与知识题目分类有：音及音高、音律、 记谱法、调式总论、以五声调式为基础的各种调式、大调式和小调式、音程、和弦、节奏 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4.开始录制、停止录制、重新录制、上次作答的内容。录制时间不超过五分钟。重新录制会覆盖上次内容。
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7.音及音高、音律、记谱法、调式总论、以 五声调式为基础的各种调式(民族调式)大调式和小调式(作品中调的明确法)、音程、和弦、节奏节拍、音乐的速度与力度。
8.也可直接查看能力分析图。
9.演唱训练工具分类有：音域检测：以示例为标准提示发出声音，唱出所能达到的最低音和最高音，在页面中显示钢琴键盘进行高低音音域测试，以波浪图的形式呈现出学生音域高低展示并开始及停止录制；音域检测记录将学生音域高低以音域区间呈现。
三、正式考试
1.需在教师端下发考试，学生可点击正式考试参加本次考试。
2.可实现考试名称、答卷倒计时显示，答题 进度，每个类型题目的分数，切换题目不同颜色显示题目的状态。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4.我的考试显示近20次的成绩。考试详情查 看显示客观题得分、主观题得分、错误题数、正确率、总得分、考试等级。</t>
  </si>
  <si>
    <t>乐小控终端</t>
  </si>
  <si>
    <t>硬件可操控音乐授课系统功能进行功能选择。
物理按键包含：播放暂停、曲谱转换、教唱模式、音色、音调、简线切换、缩略图、节拍等直选按键。
物理遥控功能包含：
1、播放暂停：可直接用遥控进行对歌曲的播放、暂停。
2、曲谱转换选择：进行曲谱转换直选包含：简线双谱、节奏谱、钢琴谱、生成旋律线、唱名、音名、手势图、强弱对照、歌词拼音等模式选择。
3、教唱模式选择：男生唱名、女生唱名、真人唱名、范唱、伴奏、男声节奏、女声节奏、女声试唱、伴奏+旋律、童声十一种播放模式进行选择播放。
4、音色选择：包含直选键：钢琴、小提琴、单簧管、古筝、颤音琴等之外还有不低于120种音色可选。
5、音调：可选择对歌曲调式进行改变，降全音、降半音、原调、升半音、升全音等选择。
6、简线切换：通过物理按键五线谱、简谱一键切换。</t>
  </si>
  <si>
    <t>智能哑鼓</t>
  </si>
  <si>
    <t>1.产品尺寸 ≥10英寸 ≥27*27*1.5cm
2.产品材质 硅胶+楠竹
3.配件 鼓锤 转接线
4.包含智能哑鼓支架。</t>
  </si>
  <si>
    <t>面</t>
  </si>
  <si>
    <t>二、专用器材</t>
  </si>
  <si>
    <t>钢琴</t>
  </si>
  <si>
    <t xml:space="preserve">1.规格：119型或以上立式钢琴
2.外观尺寸：长≥149cm，宽≥60cm，高≥119cm；
3.五金件：钢琴外观可见的五金件采用银色不易氧化的金属；顶盖铰链有加强筋的结构，能更稳定安全支撑顶盖。
4.外壳：哑光黑色，采用新型环保材料。
5.上门：上门板固定卡扣采用精密模具加工的高分子材料固定件（非弹簧结构），结构牢固，安全耐用；上门板内侧安装金属方管长梁，能防止上门板长时间受温湿度变化影响导致的变形，且方便上门板拆装。
6.下门：采用下门边框装配结构，使下门板开合时避免与琴腿碰撞。
7.谱架：采用实木制作。谱架铰链有插销固定结构，使谱架在闭合时可通过插销固定，防止时间长了之后铰链松动导致谱架闭合不紧，从而影响键盘盖关闭受阻。
8.铁板工艺：翻砂工艺铸铁板。
9.铁板高度：≥109.5cm
10.琴弦：圆形弦（截面为正圆形），镀锡防锈钢线；最大有效弦长不少于118cm，30#音有效弦长不小于94cm。
11.音板：采用寒带地区缓慢生长的鱼鳞松制作的实木音板；音板须有防开裂防变形的特殊工艺或结构。
12.肋木：使用与音板相同材质木材，数量不少于10根。
13.弦轴板：由15-17层坚硬的榉木交错压榨制成。
14.弦码：采用多层榉木制作。
15.背柱：实木制作，五背柱设计，且背柱截面尺寸≥80*70mm；背柱整体严密牢固，无明显缝隙或粘贴痕迹。
16.键盘：键板采用不易变形的杨木层积材制作，含水率要求：6-12%；中座板采用椴木或杨木，含水率要求6-14%；使用铁粒代替传统铅粒配重，减少重金属使用，保证环保无污染。
17.中盘：使用稳定不易变形的木材制作而成。除螺丝外中盘上面不加装任何金属加固或金属链接结构。
18.弦槌：要求用纯羊毛毡及鹅耳枥木制作。弦槌木芯采用数控设备成形，加以铆钉夹具装配，使弦槌整体更牢固。
19.击弦机部件：转击器、联动杆、制音杆要求使用鹅耳枥木制作；鹅耳枥木实木（非多层）制作的调节档，不得有金属包裹；使用ABS或碳纤维材质的顶杆，顶杆轴架的粘合面底部增加藏胶槽，使组件装配更稳固，增加粘连的稳定性。
</t>
  </si>
  <si>
    <t>台</t>
  </si>
  <si>
    <t>近距离背夹麦克风</t>
  </si>
  <si>
    <t>产品特点：
1.高精密咪头，高精度分离式线路；
2.咪头具有全向等指向特性，高灵敏度拾音；
3.频响宽，失真小，动态范围大；
4.灵敏度衰减开关，应对大动态拾音场合；
5.低功耗，使用时间更持久。
参数说明：
1.麦克风尺寸：32.5×24×49mm
2.麦克风重量：21g *2
3.电池容量：200mAh
4.充电时间：&lt;2H
5.充电输入接口:TYPE-C
6.关机功耗:仓内&lt;20uA，仓外200uA</t>
  </si>
  <si>
    <t>音频智慧终端</t>
  </si>
  <si>
    <t>产品特点：
1.壁挂式安装，设备收放自如；
2.双话筒、线路输入、输出，学生、老师高效双向沟通；
3.带蓝牙无线连接、AUX接口，更方便快捷的连接方式，可直接同步电脑、手机音频，播放WMA、MP3、MP4等格式音频；
4.NFC卡片解锁，设备安全防护；
5.设备即放即充，快速充电；
6.多EQ选择，适应不同教学环境。
参数说明：
1.终端机尺寸：≥148.5*109.5*43.5mm；
2.终端机重量：267g；
3.音频输出接口：Aux、RCA接口；
4.充电电压：5V；
5.充电电流：&lt; 500mA；</t>
  </si>
  <si>
    <t>主扬声器</t>
  </si>
  <si>
    <t>产品特点：
1.多点M8吊挂
2.金属防护网，6mm圆形透声孔
3.可280°调节音响角度，适应不同安装环境；
技术指标：
1.扬声器单音箱额定功率：≥20W；
2.扬声器总功率：≥80W ；
3.喇叭额定阻抗： 8Ω；
4.特性灵敏度：1.6KHZ（0 dB）；
5.输出声压级：1M 1W  88d；
6.额定频率范围:20HZ~20KHZ；
7.音频频率响应范围：20HZ~20KHZ；
8.覆盖角度H×V：135°；
9.扬声器单元：2*4；
10扬声器尺寸:≥148.5*109.5*43.5mm；
11.扬声器主机：1868g；
12.扬声器副机：1800g * 3；
13.音频输入接口：RCA接口；</t>
  </si>
  <si>
    <t>辅助扬声器</t>
  </si>
  <si>
    <t>产品特点：
1.多点M8吊挂
2.金属防护网，≥6mm圆形透声孔
可280°调节音响角度，适应不同安装环境。
技术指标：
1.辅助扬声器总功率：20W*3 ；
2.喇叭额定阻抗： 8Ω；
3.特性灵敏度：1.6KHZ（0 dB）；
4.输出声压级：1M 1W  88d；
5.额定频率范围:20HZ~20KHZ；
6.音频频率响应范围：20HZ~20KHZ；
7.覆盖角度H×V：135°；
8.扬声器单元：2*4；
9.扬声器尺寸:≥148.5*109.5*43.5mm；
10.扬声器主机：1868g；
11.扬声器副机：1800g * 3；
12.音频输入接口：RCA接口；</t>
  </si>
  <si>
    <t>指挥台（含指挥棒）</t>
  </si>
  <si>
    <t>橡木、便携可调/折叠式指挥台，台面加红地毯
1、谱台板尺寸:≥67*44公分
2、二层台板尺寸:≥30*44公分
3、谱台板高度尺寸:≥80-120公分
4、护栏高度尺寸:高≥93公分 宽:≥76公分
5、站台尺寸:≥100*125*26公分</t>
  </si>
  <si>
    <t>合唱台</t>
  </si>
  <si>
    <t>1.尺寸：三层尺寸1230*1150*620±10mm；每层台阶款宽390±10mm，高210±10mm；小舞台尺寸:1540*1230*310±10mm；
2.材质：高密度PE；
3.工艺：吹塑制作，材质轻，耐磨抗压，抗氧化功能强，长期使用也不会产生开裂现象，硬度和强度高，吸水性小，优良的电绝缘性，耐寒；表面带有音乐符号为模具一体成型。
4.功能：合唱台台阶可翻转设计，可调整为两层合唱台也可以变为一个整体的小舞台，侧面轮子设计方便推移。</t>
  </si>
  <si>
    <t>组</t>
  </si>
  <si>
    <t>节拍器</t>
  </si>
  <si>
    <t>1.节拍速度：40-208拍/分
2.拍子型：0、2、3、4、6
3.节拍音色：机械声
4.尺寸：≥110*110*220mm 
5.颜色：黒
6.结构：金属大机芯</t>
  </si>
  <si>
    <t>音叉</t>
  </si>
  <si>
    <t>1.440HZ、A调、共振音叉,由叉股和手柄组成；
2.钢制，长11.2cm，宽0.9cm；
3.手柄截面为圆形,音叉表面平整光滑，叉股内侧平面与底部圆弧光滑相切。</t>
  </si>
  <si>
    <t>乐器储藏柜</t>
  </si>
  <si>
    <t>1. 规格：不小于1000×2000×400mm。
2. 采用三聚氰胺饰面中纤板制作，板面厚度为15mm，两扇门，中间有三个隔板。
3. 采用合页及五金件，使用灵活、方便、经久耐用。</t>
  </si>
  <si>
    <t>音乐教育教学相关指导说明书</t>
  </si>
  <si>
    <t>音乐基本理论、音乐教育学、心理学、音乐教学设计以及各种音乐专业说明书等。</t>
  </si>
  <si>
    <t>小学音乐教学展板</t>
  </si>
  <si>
    <t>1、全新改版，铜版纸彩色印刷，规格：≥740×520mm，全对开，展板共70张，音乐家展板25张，乐器展板35张，识谱知识展板10张。
2、含中国音乐家：赵元任、刘天华、贺渌汀、黄 自、冼星海、丁善德、聂耳、马思聪
3、外国音乐家；约翰·塞巴斯蒂安·巴赫、乔治·弗里德里希·亨德尔、约瑟夫·海顿、沃尔夫冈·阿玛多伊斯·莫扎特、路德维希·冯·貝多芬、弗朗兹·彼得·舒伯特、弗雷德里克·弗朗西斯克·肖邦、罗伯特·舒曼、朱塞佩·威尔第、约翰·施特劳斯、约翰内斯·勃拉姆斯、夏尔·卡米尔·圣桑、乔治·比才、彼得·伊里奇·柴科夫斯基、爱德华·格里格、克罗德·德彪西、德米特里·肖斯塔科维奇
4、民族乐器；二胡、京胡、笛、唢呐、笙、琵琶、柳琴、阮、扬琴、筝、古琴、埙、云锣
5、我国少数民族乐器：马头琴、艾捷克、冬不拉、芦笙、巴乌、札木聂、伽倻琴
6、西洋乐器：小提琴、中提琴、大提琴、提琴家族、长笛、单簧管、双簧管、大管、小号、长号、圆号、大号、萨克斯管 、民族管弦乐队、西洋管弦乐队
7、乐理部分；五线谱、谱号、谱表、音名与长鸣、音符与休止符、拍子与拍号、三连音与切分音、装饰音、音阶与调式、音程、常用记号、常见的歌曲基本结构。</t>
  </si>
  <si>
    <t>小学音乐教学软件</t>
  </si>
  <si>
    <t>1、12张多媒体课件，每个年级上下册各一张。2、与新课标要求一致，适合教学使用（1-6上下册年级12碟）</t>
  </si>
  <si>
    <t>小学音乐教学欣赏曲库</t>
  </si>
  <si>
    <t>国家正规音像出版物 内容以形象化的标题为线索。从音乐启蒙开始，进而介绍描写身边自然景观和生活场景的音乐，遵循由易到难的规律编排，曲目的选择注意童趣和形象化，如可爱的动物、美丽的大自然、奇妙的幻想天地、有趣的音乐童话等。
第一碟：音乐启蒙 第二碟：场景音乐之一
第三碟：场景音乐之二 第四碟：可爱的动物之一
第五碟：可爱的动物之二 第六碟：美丽的大自然之一
第七碟：美丽的大自然之二 第八碟：多彩的四季
第九碟：优美的旋律 第十碟：充满活力的舞曲和进行曲之一
第十一碟：充满活力的舞曲和进行曲之二 第十二碟：温馨的家庭
第十三碟：奇妙的幻想天地 第十四碟：有趣的童话
第十五碟：伟大的祖国之一 第十六碟：伟大的祖国之二
第十七碟：丰富的民间音乐民歌 第十八碟：丰富的民间音乐曲艺与民间器乐
第十九碟：丰富的民间音乐戏曲音乐 第二十碟：丰富的民间音乐外国民歌
第二十一碟：丰富的民间音乐外国民间乐曲。整套共21盘。</t>
  </si>
  <si>
    <t>小学音乐欣赏教学影像库</t>
  </si>
  <si>
    <t>各类小学音乐教学音像、歌舞剧等影像资料，小学配套音像资料。每套≥44盘。</t>
  </si>
  <si>
    <t>教师台</t>
  </si>
  <si>
    <t>1.桌面：桌面采用厚度不低于18mm的环保等级不低于E1高密度板；桌面可选用整体采用静电高温喷涂工艺，表面硬度可达3H，桌面设计有笔槽位，桌面板所有棱边都采用弧形设计，美观大方；产品防潮防湿，桌面24小时灌水测试不起泡，产品无毒、无甲醛排放；可根据环境选配抗菌、抗病毒表面处理工艺桌面。桌面也可以选择表面贴三聚氰胺，侧边封边工艺。甲方根据实际需求选择。桌面安装长度为≥30cm的铝拉丝档条，防止物品滑落；桌面配置有笔槽。桌面尺寸长宽为：≥750x500mm。
2.气动升降杆：气动升降杆采用铝合金作为升降杆柱体，表面采用高温静电喷涂。桌面气动升降范围为780-1080mm；气杆采用一键无极升降，升降按键采用弧形设计，符合人体工学；气动升降杆最大承重15KG。
3.底盘：采用开放型设计的支架底盘，符合人体工学，不仅可以防止踢脚，还突破传统的束缚，解放双脚。底盘采采用铝合金，表面采用高温静电喷涂，安装4个两寸万向PU滑轮，2轮可锁定，方便移动。
4.LOGO装饰板：桌面下方安装厚度≥5mm的亚克力LOGO装饰板，尺寸≥500x400mm，采用≥4颗装饰螺丝安装，可以印刷校徽。
5.功能：课桌桌面呈10度倾斜，课桌可以选配安装水杯架；
6.产品整体尺寸（ L*W*H单位mm）:750x500x（780~1080）。</t>
  </si>
  <si>
    <t>电子乐理键盘琴</t>
  </si>
  <si>
    <t>1、键    盘：采用高质量迷你键盘
2、键   位 ：圆形黑色按键，数量≥16个，每个按键对应具有升降号调节按键，可临时升降半个调。
3、节拍速度：可在40－280/每分钟范围可调
4、节拍选择：具有节拍快捷选择键四个，包含：2/4、3/4、4/4、6/8拍型。
5、复 音 数：≥16
6、音符升降：音符升半音、降半音、原音三级可调
7、指 示 灯：三色指示灯
8、音量控制：电子电位器控制、音量加减1-10级智能调节
9、五线谱表：一组可书写的高音谱表，谱表占硬件面积不低于3/4
10、耳    机：立体声迷你插孔（耳机/输出）
11、电    源：适配器：USB电源适配器 5 V/500 mA (单独销售)
          电  池：四节"AA"级碱性(LR6), 锰 (R6) 或 Ni-MH 充电(HR6) 电池
12、开    关：智能防漏电开关按键
13、尺    寸：460mmX180mmX25mm±10mm
14、功    率：≥6cmX1.2W
15、净    重：≥0.96kg
16、配    件：说明书、USB线。</t>
  </si>
  <si>
    <t>三、学生器材</t>
  </si>
  <si>
    <t>音筒</t>
  </si>
  <si>
    <t>1、材质：塑料，八个一组；
2、外观：色泽均匀，光滑，无劈裂，与人体接触部位无锐利边角及毛刺。无变型；
3、音质：音准-35-+35音分；发音清脆，音高清晰可辨，无其他杂音；
4、尺寸: 直径：40-45mm。</t>
  </si>
  <si>
    <t>音条</t>
  </si>
  <si>
    <t>1、材质：铝制；
2、外观：音名标注清晰，准确；表面涂饰均匀，色泽一致，无流挂现象；表面处理无锋利边角；定位帽钉安装、排列整齐，进行电镀处理，无锈蚀；
3、音质：标准音：频率440Hz；音准误差：（-35）—（+35）；音色清脆，音质纯净；发音性能良好，无哑音，杂音；
4、尺寸: 音板条宽20-30mm；音板条边缘厚度：4.5-5.5mm；音板条定位帽钉高度≥0.8；击棒锤头直径：16-20mm。</t>
  </si>
  <si>
    <t>钟琴</t>
  </si>
  <si>
    <t>1、材质：铝制；
2、外观：音名标注清晰，准确；表面涂饰均匀，色泽一致，无流挂现象；表面处理无锋利边角；定位帽钉安装、排列整齐，进行电镀处理，无锈蚀；
3、音质：标准音：频率440Hz；音准误差：（-35）—（+35）；音色清脆，音质纯净；发音性能良好，无哑音，杂音；
4、尺寸: 音板条宽20-26mm；音板条边缘厚度：3-6mm；音板条间隙5-9mm；击棒长度255-275mm；击棒锤柄直径：18-21mm。</t>
  </si>
  <si>
    <t>打琴</t>
  </si>
  <si>
    <t>1、材质：橡木箱体，合成琴片；
2、尺寸：琴长≥675mm，琴箱高≥40mm，附琴锤；
3、专业13音合成键高音打琴。</t>
  </si>
  <si>
    <t>1、材质：橡木箱体，合成琴片；
2、尺寸：琴长≥690mm，琴箱高≥66mm，附琴锤；
3、专业13音合成键中音打琴。</t>
  </si>
  <si>
    <t>1、材质：橡木箱体，合成琴片；
2、尺寸：长≥755mm，琴箱高≥335mm，附琴锤；
3、专业13音合成键低音打琴。</t>
  </si>
  <si>
    <t>沙锤</t>
  </si>
  <si>
    <t>1、材质：榉木；
2、外观：色漆，表面光滑；
3、音质：声音明亮清脆；无其他噪音；可发“沙拉拉”音响效果；
4、尺寸:锤体直径：55-60mm；锤体长度：95-100mm；手柄直径： 10-20mm；手柄长度：105-110mm。</t>
  </si>
  <si>
    <t>对</t>
  </si>
  <si>
    <t>沙筒</t>
  </si>
  <si>
    <t>1、材质：榉木；
2、外观：表面光滑；木质圆柱形;
3、音质：声音明亮清脆；可发“沙拉拉”音响效果；
4、尺寸:直径：40-45mm；长度：140-145mm。</t>
  </si>
  <si>
    <t>沙蛋</t>
  </si>
  <si>
    <t>1、材质:塑料；外观：形状椭圆，彩色，内有铁砂；音质：发音清脆响亮无其它杂音；
2、尺寸:直径≥48mm，高≥65mm。</t>
  </si>
  <si>
    <t>手摇铃（5铃）</t>
  </si>
  <si>
    <t>1、材质：金属铃铛、榉木把手；
2、外观：表面光滑，铃铛表面镀镍；
3、音质：声音清脆；持上下摇摆发声；
4、尺寸:宽敞：60-70mm；片长度：190-195mm；板头片厚：1.5-2.5mm；手柄长度：100-105mm；铃铛数：5个。</t>
  </si>
  <si>
    <t>手摇铃（7铃）</t>
  </si>
  <si>
    <t>手柄长≥110mm。榉木手柄/皮带/7铃、金属电镀铃铛
检测依据：Q/BJJSH00017-2015,
1、材质：金属铃铛、榉木把手；
2、外观：表面光滑，铃铛表面镀镍；
3、音质：声音清脆；持上下摇摆发声；
4、尺寸:宽敞：80-85mm；片长度：215-220mm；板头片厚：2.0-2.5mm；手柄长度：100-105mm；铃铛数：7个。</t>
  </si>
  <si>
    <t>棒铃（21铃）</t>
  </si>
  <si>
    <t>1、材质：金属铃铛，榉木主体；
2、外观：表面光滑，铃铛表面镀镍；
3、音质：明亮、清脆；
4、尺寸: 长度205-210mm；手柄直径：16-20mm；手柄长度：90-95mm；铃铛直径：18-22mm；重量：120-125g。</t>
  </si>
  <si>
    <t>小号卡巴萨</t>
  </si>
  <si>
    <t>1、材质：金属响珠、榉木主体；
2、外观：木质圆柱形上色漆，表面光滑；
3、音质：声音明亮，清脆；可发“沙拉拉”音响；
4、尺寸:直径55-65mm；长度：165-170mm。</t>
  </si>
  <si>
    <t>大号卡巴萨</t>
  </si>
  <si>
    <t>1、材质：金属响珠、榉木主体；
2、外观：木质圆柱形上色漆，表面光滑；
3、音质：声音明亮，清脆；
4、尺寸:直径105-115mm；长度：180-190mm。</t>
  </si>
  <si>
    <t>双响筒</t>
  </si>
  <si>
    <t>1、材质：榉木；
2、外观：产品表面光滑，完整、光亮，无脱皮、裂痕现象；
3、音质：清脆无杂音；
4、尺寸:直径30-35mm；长度：185-190mm；手柄直径：15-17mm；击锤长度：160-165mm；高音一侧：45-50mm；低音一侧：55-60mm。</t>
  </si>
  <si>
    <t>副</t>
  </si>
  <si>
    <t>响板（木舞板）</t>
  </si>
  <si>
    <t>1、材质：木制；
2、外观：表面光滑完整；圆形，主板及盖板各有两个孔，主板夹在两盖板中间，用线绳穿过两圆孔串联在一起；
3、音质：清脆无杂音；
4、尺寸:直径55-60mm;长度：205-210mm。</t>
  </si>
  <si>
    <t>响棒</t>
  </si>
  <si>
    <t>1、材质：木制；
2、外观：无锐利边角，毛刺，涂饰均匀；两根为一对；
3、音质：清脆悦耳；
4、尺寸:直径20-25mm;长度：195-200mm。</t>
  </si>
  <si>
    <t>刮棒</t>
  </si>
  <si>
    <t>1、材质：榉木；
2、外观：刮棱尺寸均匀，无锐利边角，毛刺，涂饰均匀；
3、音质：音质清脆，悦耳；
4、尺寸:直径：20-25mm;长度：215-220mm。</t>
  </si>
  <si>
    <t>蛙鸣筒</t>
  </si>
  <si>
    <t>1、材质：榉木；
2、外观：产品表面光滑，完整、光亮，无脱皮、裂痕现象；
3、音质：音质清脆，无杂音；
4、尺寸:直径：55-60mm；长度：350-355mm</t>
  </si>
  <si>
    <t>北梆子</t>
  </si>
  <si>
    <t>1、材质：榉木；
2、外观：产品表面光滑，完整、光亮，无脱皮、裂痕现象；
3、音质：音质清脆，悦耳，无杂音；
4、尺寸:宽度：55-60mm；长度：175-180mm；
高度：40-45mm；开缝长度：140-145mm；击锤长度：215-220mm；击锤直径：23-30mm。</t>
  </si>
  <si>
    <t>南梆子</t>
  </si>
  <si>
    <t>1、材质：木制，坚实无疤节或劈裂；
2、外观：产品表面光滑，完整、光亮，无脱皮、裂痕现象；
3、音质：音质清脆，悦耳，无杂音；
4、尺寸:宽度：55-60mm；长度：170-180mm；
高度：35-40mm；开缝长度：135-140mm；击锤长度：210-220mm；击锤直径：20-25mm。</t>
  </si>
  <si>
    <t>木鱼</t>
  </si>
  <si>
    <t>1、材质：榉木，坚实无疤节或劈裂；
2、外观：涂红漆、金漆；七个一组；
3、音质：发音清脆，音高清晰可辨，没有其他杂音；
4、尺寸:宽度：85-90mm、75-80mm、70-75mm、70-75mm、60-70mm、60-65mm、60-65mm；
高度：65-70mm；60-65mm；55-60mm；50-60mm；50-60mm；50-55mm；50-55mm。</t>
  </si>
  <si>
    <t>铃鼓</t>
  </si>
  <si>
    <t>1、材质:鼓框榉木，无开裂，铃片铁质；
2、外观：木制部分打磨光滑，无毛刺；铃片边缘光滑，没有锋利边角；鼓膜平整，无褶皱，涂漆均匀，无流挂现象；结构：鼓框呈扁圆形，单面蒙以羊皮、马皮或牛皮，皮面周围用铁钉绷紧，鼓框上开有扁圆形小长孔6~8个，装置5~~7对铜制小铃，另有一个圆孔用于手握部位。
3、音色音质：击鼓、摇鼓发声清晰，无噪音；铃声清脆，鼓音纯正
4、工艺：鼓面：薄厚均匀；张力均匀，适度。鼓膜压边装饰条：粘贴整齐，均匀。
五、尺寸:鼓面直径200~210mm；鼓壁宽40~50mm；壁厚mm5~7;铃片直径30~40mm;铃片个数6~9个。</t>
  </si>
  <si>
    <t>三角铁</t>
  </si>
  <si>
    <t>1、材质：锰钢；
2、外观：光洁，无毛刺；三个为一组；
3、发音清脆、悦耳，穿透力强，无其他杂音；延音长4s；
4、尺寸:边长145-155mm、190-210mm、246-250mm；击棒直径4-5mm；击棒长度115-125mm。</t>
  </si>
  <si>
    <t>碰铃</t>
  </si>
  <si>
    <t>1、材质：响铜；
2、外观：光洁，无毛刺
3、音色清脆、悦耳，发音响亮，余音环绕；延音≥6S；
4、尺寸:直径40-45mm，高度40-45mm；重量：75-80g。</t>
  </si>
  <si>
    <t>棒钟</t>
  </si>
  <si>
    <t>1、材质：钟体响铜，握棒木制；
2、外观：光洁，无毛刺；
3、音色清脆、悦耳，发音响亮，余音环绕；延音≥6S；
4、尺寸:直径30-35mm，高度25-35mm；棒长90-95mm；重量：60-65g。</t>
  </si>
  <si>
    <t>扁鼓</t>
  </si>
  <si>
    <t>1、外观：鼓体着色均匀，无流挂现象；鼓锤表面打磨光滑，无疤疖；
2、声音饱满，浑厚；延音≥2S；
3、尺寸:鼓面直径445-455mm，鼓体高度215-225mm；鼓锤锤头直径12-15mm；鼓锤长度：225-230mm；
4、装配：铁质万向轮鼓架；挂环安装牢固；鼓皮无褶皱，破损，张力适度；鼓钉色泽光亮，安装牢固，间隔均匀。</t>
  </si>
  <si>
    <t>堂鼓</t>
  </si>
  <si>
    <t>1、外观：鼓体着色均匀，无流挂现象；鼓锤表面打磨光滑，无疤疖,无腐蚀，无黑线；
2、声音饱满，浑厚；延音≥2S；
3、尺寸:鼓面直径310-320mm，鼓体高度320-330mm；鼓锤锤头直径13-15mm；鼓锤长度：225-230mm；
4、装配：铁质万向轮鼓架，挂环安装牢固；鼓皮无褶皱，破损，张力适度；鼓钉色泽光亮，安装牢固，间隔均匀。</t>
  </si>
  <si>
    <t>中虎音锣</t>
  </si>
  <si>
    <t>1、工艺：外圆直径335士5mm；重量0.85-1.15kg。
2、音色：打出 hèng 音，发出“虎”音；
3、衰减时间：≥5s；
4、外观质量：加工无漏刀，无非正常加工的刀伤划痕； 边缘无锐利边角；锣光内无重皮。</t>
  </si>
  <si>
    <t>小锣</t>
  </si>
  <si>
    <t>1、音色：主音明显集中，铿锵有力，谐音丰富；音质：无明显转音、颤音；演奏性能：发音灵敏；延音时长≥3S;
2、外观：加工部位无漏刀，无非正常加工的刀
伤划痕；产品边缘：无锐利边角；锣光内：无重皮；
3、尺寸：210~215mm；外延厚度1.0~3.0；中心脐直径85~90mm；重量400~450mm；
4、材料：锣体响铜；槌木制；槌头棉布缠绕。</t>
  </si>
  <si>
    <t>铙</t>
  </si>
  <si>
    <t>1、音色:高亢、脆亮、互击时声音洪亮；音质
无明显转音、颤音，发音灵敏；延音时长 ≥15S； 
2、外观：加工部位无漏刀，无非正常加工的刀
伤划痕；产品边缘无锐利边角；结构：圆帽型，中间凸起、小而厚、光滑、平整、无毛刺；
3、尺寸：直径270~285mm ；外延厚度1.0~1.5mm；帽口直径50~55mm；
4、材料：响铜</t>
  </si>
  <si>
    <t>小钹</t>
  </si>
  <si>
    <t>1、音色高亢、脆亮、互击时声音洪亮；延音≥10S；
2、尺寸:直径145-150mm，外延厚度：1.0-1.5mm；帽口直径65-70mm；
3、材质：响铜；外观：圆帽型，中间凸起、小而厚、光滑、平整、无毛刺。表面抛光氧化处理、并涂防锈漆。</t>
  </si>
  <si>
    <t>口风琴</t>
  </si>
  <si>
    <t>1、37键口风琴，按键音符标记，便于识别；
2、音阶定位标记，快速找到音准。与钢琴类似的亮光琴键设计，演奏体验好。背后拉手带设计用于站立式吹奏，方便拿琴，弹簧排水按钮在吹奏完毕后按下按钮，用力吹琴，排出积水。底部4个支撑点，保护琴身；
3、尺寸约48*10cm。</t>
  </si>
  <si>
    <t>竖笛（含竖笛教学软件）</t>
  </si>
  <si>
    <t>一、竖笛硬件部分参数：
1．采用塑料制作。2．采用十二平均律；标准音小字一组a音为440Hz。3．音色优美、饱满、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
▲扫描乐器二维码打开微信小程序（提供产品功能截图或官网截图佐证此条参数）。
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
牧羊女（第一声部）、牧羊女（第二声部）、牧羊女（合奏）、竖笛高音的吹奏2、竖笛高音的吹3、竖笛高音的吹奏4、竖笛高音的吹奏（第一声部）、竖笛高音的吹奏（第二声部）、竖笛高音的吹奏（合奏）、噢！苏珊娜（第一声部）、噢！苏珊娜（第二声部）、噢！苏珊娜（合奏）、土拨鼠（第一声部）、土拨鼠（第二声部）、土拨鼠（第三声部）、土拨鼠（合奏）、红蜻蜓、嘎达梅林、樱花、苏武牧羊、箫（第一声部）、箫（第二声部）、箫（合奏）、瑶族、舞曲（第一声部）、瑶族舞曲（第二声部）、瑶族舞曲（第三声部）、瑶族舞曲合奏、摇篮曲（第一声部）、摇篮曲（第二声部）、摇篮曲（第三声部）、摇篮曲（合奏）、大鹿（第一声部）、大鹿（第二声部）、大鹿合奏、草原夏令营组曲（第一声部）、草原夏令营组曲（第二声部）、草原夏令营组曲（合奏）、沂蒙山小调（第一声部）、沂蒙山小调（第二声部）、沂蒙山小调（合奏）、秧歌调、多瑙河之波、刘三姐、蓝色的爱、绣荷包、邮递马车、鼓声（第一声部）、鼓声（第二声部）、鼓声、小黄鹂鸟、G大调弦乐小夜曲、北京喜讯到边塞主题1、北京喜讯到边塞主题2、北京喜讯到边塞主题3、美丽的西丽托、夜莺、草原上的家园等不低于80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今日推荐：包含系统推送的教程列表、支持名称搜索进行快速查询（提供产品功能截图或官网截图佐证此条参数）。
我的功能：
1、包含查看历史浏览记录，进行反复练习。
2、▲帮助与反馈：可将使用中的问题已文字+图片形式进行反馈，附联系方式方便技术人员回访、以及二维码添加厂家技术进行指导（提供产品功能截图或官网截图佐证此条参数）。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</si>
  <si>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支</t>
  </si>
  <si>
    <t>陶笛</t>
  </si>
  <si>
    <t>1、仿生学设计，12个为一套，以十二生肖原型设计，有：鼠、牛、虎、兔、龙、蛇、马、羊、猴、鸡、狗、猪形；
2、材质：陶制。</t>
  </si>
  <si>
    <t>1、律制：采用十二平均律；
2、a′为440.00-442.55HZ；
3、音域：单管不少于一又二分之一个八度，多管不少于两个八度；
4、各音音准允许误差：-20-+20音分；
5、音质：高级品高音明亮，中音柔和、圆润，低音浑厚，音色统一，音区间过渡自然，无啸叫、哑音、杂音；普及品高音明亮，中音柔和、圆润，低音浑厚，无啸叫、哑音等杂音；
6、结构：高级品复管；普及品单管；
7、演奏性能：发音灵敏，音量变化丰富；吹奏省力，按音孔设置手感舒适，便于演奏；音栓灵敏、有效；检测符合QB/T 4842-2015要求；
8、发音孔圆润、光滑，表面无裂缝；涂膜牢固；图案、字迹清晰，共鸣腔内洁净；人体接触部位无锐利斜薄边及毛刺；无收缩、变形及其他影响使用性能的缺陷；配件挂绳牢固，不影响发音。</t>
  </si>
  <si>
    <t>葫芦丝（含葫芦丝教学软件）</t>
  </si>
  <si>
    <t>一、硬件部分：
1.中音C调、12孔
2.材质：天然紫竹
3.颜色：金黄色
普通型可拆三音葫芦丝
二、葫芦丝授课系统部分：
▲扫描乐器二维码打开微信小程序（提供产品功能截图或官网截图佐证此条参数）。
葫芦丝教程包含：
练习1—低音“sol”的练习、练习2、练习3、练习4—低音“la”的练习、练习5、练习6、练习7低音的练习、练习8摇啊摇、练习9玛丽有只小羊羔、练习10do音的练习、练习11、练习12、练习13re音的练习、练习14mi音的练习、练习15吹起芦笙跳起舞、练习16sol音的练习、练习17其多列、练习18牧童、练习19唢呐配喇叭、练习20la音的练习、练习21农夫怨、练习22打水姑娘、练习23fa音的练习、练习24划小船练习、25山楂树、练习26红河谷、练习27草原上升起不落的太阳、练习28四季调、练习29月亮升起来、练习30摇篮曲、练习31低音mi的练习、练习32、练习33草原上升起不落的太阳、练习34康定情歌、练习35北风吹、练习36阿瓦人民唱新歌、练习37金孔雀轻轻跳、练习38摇篮曲等不低于38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今日推荐：包含系统推送的教程列表、支持名称搜索进行快速查询（提供产品功能截图或官网截图佐证此条参数）。
我的功能：
1、包含查看历史浏览记录，进行反复练习。
2、▲帮助与反馈：可将使用中的问题已文字+图片形式进行反馈，附联系方式方便技术人员回访、以及二维码添加厂家技术进行指导（提供产品功能截图或官网截图佐证此条参数）。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</si>
  <si>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吉它</t>
  </si>
  <si>
    <t>1、声学品质：
1.1律制：采用十二平均律；
1.2标准音：a1音为440HZ；
1.3音准误差：-10～+15；
1.4基本音域：E～a2；
1.5定弦音高：E、A、d、g、b、e1；
1.7音质：发音灵敏，传远力优美，音的持续性（延音）良好，无杂音。
1.8符合QB/T 1153-2014要求；
2、演奏性能：发音灵敏，手感舒适，能表现强、弱音，音准稳定性能良好。
3、尺寸：有效弦长646±2mm；指板上宽（上弦枕处）41.5+0.5mm；指板下宽（12音品处）54－1.0mm；第一音品处弦高≤0.8mm；第十二音品处弦高≤3.5。
4、外观：表面涂饰美观，无划痕、脱漆，涂色匀净，表面光滑；各部件胶合严密牢固、不留余胶；音品装配无扭曲，高度一致，音品两端有倒角、无毛刺；
琴颈与共鸣箱结合在第12品位或第14品位处；琴颈有一定的弧度，且表面光滑，不易变形，便于演奏；琴颈加指板厚度   第一音品处≤23  第八音品处≤25；指板表面光滑；品位标志可在第1、3、5、7、9、12、15、17、19品位的正面或侧面选择标示；各部件装配牢固；琴弦张弦时，不松滑；演奏时，不打品；弦轴端正，转动调节灵活，松紧适宜，弦轴孔有倒角；上弦枕与指板上端严密接触，并设有各弦的导向槽；下弦枕为板状或半圆柱体，镶在弦马槽里，与弦接触部分成圆角。
5、材质：
木材含水率：木材经干燥处理，含水率控制在6%～10%；
面板纹理通直，疏密分布合理，无腐朽、裂纹、节疤、树脂囊和明显的挖补；
背板、侧板、琴颈、指板、弦码有一般花纹，无节疤、虫蛀、腐朽和较明显的黑线不可有腐朽、虫蛀和较明显的黑线；
音品使用锌白铜；上、下弦枕使用牛骨等硬质耐磨材料；涂饰使用改性聚氨酯（PU）或其它材质响铜甚至更好的材料。</t>
  </si>
  <si>
    <t>小军鼓</t>
  </si>
  <si>
    <t>1、发音灵敏、清晰、音色可调性强、无杂音、响带（砂带）反应灵敏；发音持续时间≥3S；鼓外径350-355mm；鼓腔厚度6.1~6.5mm；鼓腔圆度≤5mm；鼓高144~146mm；鼓膜压圈内经与外径差2.5~3.0mm；演奏状态下的鼓膜静压力在（98士1) N 时，不破裂；鼓膜耐久性,在鼓膜任意一点用（40士2) N 的力以100次／ min 的频率，连续敲击3000次后鼓膜不破裂。符合QB/T 2838-2014；
2、工艺：鼓膜与压边圈结合紧密、牢固；各卡具配合紧密，各螺丝调节时灵活、轻便、有效；
3、鼓腔表面：光滑、平整，装饰面贴合严密、牢固、无划痕、破损，漆膜色泽协调；鼓膜表面：平整、无折痕、无波纹、无损伤；各金属件表面镀层：牢固、完整、光亮，无脱皮、露底；
4、鼓膜：选用天然皮膜或人工合成皮膜；金属零件：按其性能要求选用适宜的金属材料。</t>
  </si>
  <si>
    <t>大军鼓</t>
  </si>
  <si>
    <t>1、发音灵敏、清晰、音色可调性强、无杂音、响带（砂带）反应灵敏；发音持续时间≥3S；鼓外径650~660mm；鼓腔厚度6.1~6.7mm；鼓腔圆度≤5mm；鼓高300~302mm；鼓膜压圈内经与外径差2.7~4.0mm；演奏状态下的鼓膜静压力在（98士1) N 时，不破裂；鼓膜耐久性,在鼓膜任意一点用（40士2) N 的力以100次／ min 的频率，连续敲击3000次后鼓膜不破裂。符合QB/T 2838-2014要求；
2、装配工艺：鼓膜与压边圈结合紧密、牢固；各卡具配合紧密，各螺丝调节时灵活、轻便、有效；
3、鼓腔表面：光滑、平整，装饰面贴合应严密、牢固、无划痕、破损，漆膜色泽协调；鼓膜表面：平整、无折痕、无波纹、无损伤；各金属件表面镀层：牢固、完整、光亮，无脱皮、露底；
4、鼓膜：选用天然皮膜或人工合成皮膜；金属零件：按其性能要求选用适宜的金属材料。</t>
  </si>
  <si>
    <t>五线谱识读教具（教师）</t>
  </si>
  <si>
    <t xml:space="preserve">包含：节奏卡、五线谱磁力板、音符、磁力音符
一、节奏卡：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二、五线谱磁力板：
1、材质：磁性底材，可直接吸附在黑板、绿板等铁质物品上。
2、尺寸：不小于1250*140mm，共一张、切3等分、对应音符卡片可直接吸附在五线谱磁力板上进行讲解。
三、磁力音符：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四、磁力音符包含：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t>
  </si>
  <si>
    <t>五线谱识读教具（学生）</t>
  </si>
  <si>
    <t xml:space="preserve">包含：五线谱磁力板（盒）、节奏卡（纸卡）、音 符、磁力音符一套 (纸质)
1.尺寸：长≥460mm宽 ≥200mm 高度≥30mm  
2.材质：采用ABS一体注成，环保无异味
3.音符卡片可放置于内部，利于储存
4.8个小圆球相互扣到对应孔位，防止移位，且合起后方便老师发放收起
5.上附五线谱表，可将音符卡片直接进行摆放重复利用，无需书写。
二、节奏卡（纸卡）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三、磁性音符：
材质：磁性底材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四、音符卡片包含：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t>
  </si>
  <si>
    <t>谱台</t>
  </si>
  <si>
    <t>1、材质：铁、铝合金；
2、普板尺寸：≥500*340mm，整体高度：730-1400mm；
3、外表处理工艺：静电喷粉。</t>
  </si>
  <si>
    <t>箱鼓音乐凳</t>
  </si>
  <si>
    <t>1、尺寸：300mm*300mm*450mm（误差±10mm）
2、材质：杨木芯 椴木皮， 原木色。
3、音质：内置响弦音色细致，低音饱满。</t>
  </si>
  <si>
    <t>教室建筑面积≥96㎡，其包含：
1、墙面：包含但不限于吸音板、吸音棉及定制腰线。
2、造型吊顶:材料包含但不限于吸音矿棉板，轻钢龙骨，石膏板。
3、文化墙：包含但不限于文化墙、文化展板及文化字（雪弗板、毛毡及亚克力材料）</t>
  </si>
  <si>
    <t>科学实验室</t>
  </si>
  <si>
    <t>教师演示控制</t>
  </si>
  <si>
    <t>教师演示讲台</t>
  </si>
  <si>
    <t>1、规格：≥L2400mm*W700mm*H850mm;
2、结构：演示台设有储物柜，中间为演示台,设置电源主控系统、多媒体设备（主机、显示器、中控、功放交换机）的位置预留。
3、台面要求：材质采用抗倍特一体成型。耐80度以上高温。防水：浸水24小时后的膨胀指数不多于0.1mm，面板四周采修边，四周圆角，圆润光滑无任何毛边。
4、板材：采用≥1.0冷扎板,表面均经磷化、酸洗、静电处理，喷涂环氧树脂喷涂厚度≥75um。门铰：≥175 度阻尼铰链。自闭式，与柜体面水平角度&lt;15度时，柜门即可自行关闭。
拉手：C字型铝合金哑光色。
5、 门板：采用单层钢板，内有加强固定板组装设计，内置防撞胶垫，装于门板内侧，减缓碰撞，保护柜体，关门减少噪音；
6、 固定脚：买用 ABS 工程塑料模具成型制作而成，具有高度可调、耐磨、防潮、耐腐蚀。
▲7、安全性能
（1）有害物质限量：可迁移元素八项含量要求：锑(Sb)≤60 mg/kg、砷(As)≤25 mg/kg、镉(Cd)≤75mg/kg、铬(Cr)≤60mg/kg、铅(Pb)≤90mg/kg、汞(Hg)≤60mg/kg、硒(Se)≤500mg/kg，检测结果均未检出，钡(Ba)≤1000 mg/kg，检测结果符合要求。
（2）实验台：面接缝应平整、紧密,不应渗水、开缝，实验台的把手不应有可积聚物质的凹槽，检测结果符合要求。 
（3）金属喷漆(塑)涂层： 耐腐蚀：100h内，观察在溶液中样板上划道两侧3mm以外，应无鼓泡产生，检测结果符合要求；100h后，检查划道两侧3mm 以外，应无锈迹、剥落、起皱、变色和失光等现象，检测结果符合要求。
该项为重要技术指标，提供全国认证认可信息公共服务平台可查询的佐证材料。
教师演示台检测依据参照GB/T 3325-2024《金属家具通用技术条件》关于参数要求：
▲8、外观性能
（1）金属件：管材：管材应无裂缝、叠缝；外露管口端面应封闭。电镀件：应无露底、毛刺、镀层脱落、锈蚀等；应无烧焦、起泡、无光泽 (整体异色)、针孔、裂纹、斑点等 。 焊接件：焊接处应无脱焊、虚焊、焊穿、错位；焊接处应无夹渣、气孔、焊瘤、焊丝头、咬边、飞溅 ；焊接处表面波纹应均匀。 冲压件：冲压件应无脱层、裂缝。 铸造件：应无缩孔、缩松、砂眼等。 喷漆(塑)涂层：应无漏喷、锈蚀和脱色、掉色等；应光滑均匀，色泽一致，应无流挂、疙瘩、皱皮、飞漆等缺陷。合金件等其他金属件：应无锈蚀、氧化膜脱落、刃口、毛刺、锐棱；表面应细密，应无裂纹、黑斑等 ，检测结果均符合要求。 
（2）、塑料件：应无裂纹，无明显变形；应无明显缩孔、气泡、杂质、伤痕；外表用塑料件表面应光洁、无划痕、无污渍、无明显色差，检测结果均符合要求。
该项为重要技术指标，提供全国认证认可信息公共服务平台可查询的佐证材料。</t>
  </si>
  <si>
    <t>教师水槽</t>
  </si>
  <si>
    <t>规格：≥550*450*290mm
台下盆采用壁厚≥6mm实验室专用高密度PP一体化成型水槽，易清洁，耐腐蚀，且利于台面残水自然回流；具耐酸碱、耐有机溶剂、耐紫外线防溢水等特点。网状漏水口与下水口用ABS塑料链条连接。</t>
  </si>
  <si>
    <t>三联高低位龙头</t>
  </si>
  <si>
    <t>鹅颈式实验室专用化验水嘴：要求防酸碱、防锈、防虹吸、防阻塞，表面环氧树脂喷涂。出水嘴为铜质瓷芯，高头，便于多用途使用，可拆卸清洗阻塞。出水嘴可拆卸，内有成型螺纹，可方便连接循环等特殊用水水管。</t>
  </si>
  <si>
    <t>洗眼器</t>
  </si>
  <si>
    <t>洗眼喷头：采用不助燃PC材质模铸一体成形制作，具有过滤泡棉及防尘功能，上面防尘盖平常可防尘，使用时可随时被水冲开，并降低突然打开时短暂的高水压，避免冲伤眼睛。</t>
  </si>
  <si>
    <t>付</t>
  </si>
  <si>
    <t>学生实验操作及学习区</t>
  </si>
  <si>
    <t>学生实验台</t>
  </si>
  <si>
    <t>1、规格：≥L1185/588*W520/577*H760mm
2、桌面：材质采用抗倍特一体成型。耐80度以上高温。防水：浸水24小时后的膨胀指数≥0.1mm，面板四周采修边，四周圆角，圆润光滑无任何毛边。
3、内设固定层板。
4、.桌架：（1）.材质及形状：桌腿圆型钢管。
（2）.尺寸：桌腿尺寸：ф42-15±1mmｘ748ｘ1.5ｍｍ。
（3）.表面涂装：环氧树脂喷涂。长时间使用也不会产生表面漆剥落现象。</t>
  </si>
  <si>
    <t>实验凳</t>
  </si>
  <si>
    <t>凳面尺寸：直径≥315mm×30mm 采用环保型ABS改性塑料一次性注塑成型 。凳架采用≥20×40×1.3mm椭圆形无缝钢管成型制作，全圆满焊接完成，结构牢固，经高温粉体烤漆处理，长时间使用也不会产生表面烤漆剥落现象，螺旋升降高度450至500，托盘采用≥160*160*2.0MM钢板冲压而成，托盘与螺杆之间设有一个锥形盘加固，使凳子更加稳固。脚垫：采用PP加耐磨纤维质塑料，实心倒勾式一体射出成型。凳面可通过旋转螺杆来升降凳子高度,可调高度≥5cm.
学生实验凳检测依据参照GB/T 24820-2024《实验室家具通用技术条件》关于参数要求：
1、外观性能
（1）金属件：管材：应无裂缝、叠缝；外露管口端面应封闭；圆管和扁线管弯曲处弧形应圆滑一致。 焊接件：焊接处应无脱焊、虚焊、焊穿、错位；焊接处应无夹渣、气孔、焊瘤、焊丝头、咬边、飞溅；焊接处表面波纹应均匀。 冲压件：应无脱层、裂缝。 铸造件：应无缩孔、缩松、砂眼等。 喷漆(塑)涂层：应无漏喷、锈蚀和脱色、掉色等；应光滑均匀，色泽一致，应无流挂、疙瘩、皱皮、飞漆等。合金件等其他金属件：应无锈蚀、氧化膜脱落、刃口、毛刺、锐棱 ；表面应细密，应无裂纹、黑斑，检测结果符合要求。
（2）塑料件：应无裂纹，无明显变形；应无明显缩孔、气泡、杂质、伤痕；外表用塑料件表面应光洁、无划痕、无污渍、无明显色差，检测结果符合要求。
（3）可触及区域：应无毛刺、应无锐边锐角，符合要求。
2、产品表面理化性能
（1）金属喷漆(塑)涂层： 硬度：铅笔硬度H，应无塑性变形和/或内聚破坏。冲击强度：冲击高度400mm，应无剥落、裂纹、皱纹。 耐盐浴：划道两侧3mm外，应无鼓泡、锈蚀、剥落和起皱等现象 。 附着力：2级或优于2级 ，检测结果均符合要求。 
3、力学性能要求 
（1）凳子任意方向的倾翻试验：通过加载垫，在凳面中心线离边沿60mm部位垂直向下施加600N力，然后从凳面中心部位朝止滑腿对侧的座面侧边中间部位由外向里沿水平方向垂直于轴线的地方施加20N的外力并停留至少5s。应无倾翻现象。检测结果无倾翻，检测结果符合要求。
4、主要尺寸及外形尺寸偏差、形状和位置公差 
（1）着地平稳性：≤2.0 mm
5、产品表面涂饰层/覆面材料理化性能
（1）金属喷漆(塑)涂层 ：耐腐蚀100h内，观察在溶液中样板上划道两侧3mm以外，应无鼓泡产生 ；100h后，检查划道两侧3mm 以外，应无锈迹、剥落、起皱、变色和失光等现象，检测结果符合要求。
该项为重要技术指标，提供全国认证认可信息公共服务平台可查询的佐证材料。
▲学生实验凳塑料材料理化性能：
（1）冲击强度≥ 10 J/m² ，检测结果符合要求。
2、理化性能
（1）塑料件：硬度邵氏D硬度≥HD63 ，检测结果符合要求。
3、有害物质限量
（1）邻苯二甲酸酯：DBP、BBP、DEHP、DNOP、DINP、DIDP检测结果未检出；
（2）多环芳烃：苯并[a]芘≤1.0 mg/kg；16种多环芳烃 (PAH)总量 ≤10 mg/kg，检测结果未检出；
该项为重要技术指标，提供全国认证认可信息公共服务平台可查询的佐证材料。</t>
  </si>
  <si>
    <t>实验室≥48位设备及仪器运输安装、室内文化布置（展板≥2块）、135㎡墙体粉刷。</t>
  </si>
  <si>
    <t>室</t>
  </si>
  <si>
    <t>声学实验箱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</si>
  <si>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共鸣盒*1、音叉128HZ*1、音叉256HZ*1、塑料手鼓*1、铜锣*1、铜钹*1、鼓膜振动演示仪(小学)*1、泡沫小球(2-3mm)*1、琴码(亚克力三角条 等腰10mm长70mm)*1、橡皮筋(中 直径3.5cm)*5、听诊器*1、透明胶带*1、乒乓球(彩球 φ40mm)*2、铝片琴(8音阶木制手敲琴)*1、一次性纸杯*2、回形针(得力0018,3#)*10、棉线包(2米)*1、消音棉(10mm珍珠棉)*1、发条音乐盒(镀银发条)*1、气球*1、透明储物盒(460ml)*1。
核心产品：
共鸣盒：规格：≥110×110×38mm；材质：ABS；壁厚：≥2mm；工艺：塑料注塑成型；表面处理：咬花细纹；功能：为满足实验要求，设两个音叉安插口，演示声波共振现象，增加接触面积及稳定性；共鸣盒设有出音口，增加共振发音；盒体设计外接扩音口，直观呈现音色现象；
音叉（128HZ）：规格：≥215mm×42mm×28mm；材质：铝合金；级别：医用；
音叉（256HZ）：规格：≥180mm×42mm×22mm；材质：铝合金；级别：医用；
塑料手鼓：由手鼓和小锤组成，手鼓规格：≥200mm×30mm，材质：ABS；工艺：塑料注塑成型；
功能描述：本实验箱要求实现如下实验：1、声音的产生实验；2、声音的变化实验；3、声音的传播实验；4、鼓膜振动模拟实验；5、噪音减少实验等。</t>
  </si>
  <si>
    <t>光学实验箱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</si>
  <si>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光学底座*4、小孔板*3、F支架(左)(左)*1、F支架(右)(右)*1、茶色屏支架*2、光具座(2个支架,4根金属杆)*1、F光源*1、成像屏(1mmPP板)*1、水槽*1、茶色屏*1、光学刻度板*1、线激光(三线激光)*1、曲面镜*1、三棱镜（砖）*1、凸透镜（砖）*1、凹透镜（砖）*1、矩形玻璃砖*1、凹透镜*1、凸透镜*1、光学白板*1、电池盒*2、双头U形导线（黑）(黑色)*1、双头U形导线（红）(红色)*1、电子蜡烛*1、潜望镜*1、成像器*1、三棱镜(玻璃)*1、固定圆盘*1、鸟进笼翻板(2mm黑色)*1、旋转调速底座*1、光栅板(2mm黑色)*1、手电筒(LED,配7号电池)*1、面粉(10g)*1、万花筒套材*1、7号电池(7号)*2、5号电池(5号)*2、牛顿盘材料(3组一张)*1、牛顿盘配件(两个为一套)*1、电影原理纸带*2、鸟进笼贴纸(一套两张)*1、皮卷尺(得力8214,1.5米)*1、透明储物盒(460ml)*1。
功能描述：本实验箱要求实现如下实验：1、光的传播实验；2、光的折射、散射、色散、反射实验；3、显微镜原理实验；4、幻灯机实验；5、视觉残留装置等。</t>
  </si>
  <si>
    <t>电学实验箱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</si>
  <si>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人体导电球*1、橡胶棒(黑色)*2、玻棒(透明)*2、泡沫小球(2-3mm)*1、旋转架*1、双头U形导线（黑）(黑色)*4、双头U形导线（红）(红色)*4、5号电池(5号)*2、丝绸*1、定值电阻模块*1、电路暗盒模块*1、彩色发光二极管模块*1、导电材质测试模块*1、单刀单掷开关*2、单刀双掷开关*1、灯座*2、电池盒*2、铁片(50×10mm，厚度1mm)*1、铜片(50×10mm，厚度1mm)*1、铝片(50×10mm，厚度1mm)*1、木片(50×10mm)*1、塑料片(50×10mm，厚度1mm)*1、不锈钢指南针*1、滑动变阻器(20Ω 2A)*1、电压表(指针式)*1、电流表(指针式)*1、灯珠(3.8V 0.5A小电珠E10螺口)*2、铁轴(2*150mm)*1、兔毛( 8*8cm)*1、透明储物盒(460ml)*1。
核心产品：
单刀单掷开关：规格：≥81mm×40mm×27mm；材质：ABS；手柄注塑一体成型；表面处理：咬花细纹；金属件定制冲压模具一体成型，表面电镀处理，可以改善材料的外观、耐腐蚀性、硬度和耐磨性，提高导电性能；控制电路的接通和保护电路；外形圆弧化一体设计，握感舒适；连通设计依靠弹性形变，疲劳强度控制范围内实现轻松的闭合和开启；
单刀双掷开关：规格：≥102mm×40mm×27mm；材质：ABS；手柄注塑一体成型；表面处理：咬花细纹；金属件定制冲压模具一体成型，表面电镀处理，可以改善材料的外观、耐腐蚀性、硬度和耐磨性，提高导电性能；控制电路的接通和保护电路；连通设计依靠弹性形变，疲劳强度控制范围内实现轻松的闭合和开启；
定值电阻模块：规格：≥76mm×71mm×21mm；材质：ABS；验证闭合电路中，电流生热；外形圆弧化一体设计，握感舒适；
电珠模块：规格：≥76mm×40mm×20mm；材质：ABS；连接电路，验证基本电路；外形圆弧化一体设计，握感舒适；电珠盒操作简便，可分别完成电路的串联和并联电路，也可搭建复杂电路，在不拆卸的情况下；可实现多样的串并电路或复杂电路；
电池盒模块：规格：≥82mm×40mm×28mm；材质：ABS；可实现多个电池盒串联或并联，组装便捷，可以直观的学习电路原理；外形圆弧化一体设计，握感舒适；
人体导电：规格：≥90×90×25mm；材质主体为ABS，模块里有电子器件，人体导电模块工作时有人体图案，主要用于探究人体导电系列实验。
小学指针式电压表：规格：≥116×102×44mm，ABS材质，折叠式，人体工程学设计，方便学生观察和考评系统AI智能识别，测量范围：-1V—0—3V，-5V—0—15V，测量精度：2.5级，用于测量直流电路中的电压；
小学指针式电流表：规格：≥116×102×44mm，ABS材质，折叠式，人体工程学设计，方便学生观察和考评系统AI智能识别，测量范围：-0.2A—0—0.6A，-1A—3A，测量精度：2.5级，用于测量直流电路中的电流。
功能描述：本实验箱要求实现如下实验：1、摩擦起电实验；2、基本电路实验；3、电流的热效应磁效应实验；4、人体导电实验；5、电路综合实验盒的探究实验等。</t>
  </si>
  <si>
    <t>磁学实验箱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</si>
  <si>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回形针(得力0018,3#)*10、方形磁铁(15*15*48)*2、铁氧体磁铁（环形）(D32*18*6)*3、铁氧体磁铁（条形）(F75*18*6.5)*2、铁氧体磁铁（U形）(U50*30*10*8)*1、磁力小车*2、旋转架*1、透明塑料片(85×54mm)*1、磁悬浮（旋转磁铁）(360旋转磁铁（14×8.5×6cm）)*1、滚针(滚针2*80mm)*1、翼型磁针(长14.2cm)*1、不锈钢指南针*1、塑料指南针(40mm翻盖指南针)*1、磁学实验套装*1、磁分子模型*1等。
核心产品：
磁饼：规格：≥φ35mm×10mm；工艺：塑料注塑成型；表面处理：高光；材质：ABS；双色拼接成型（红色N极，蓝色S极）；
磁饼支架：规格：≥44mm×40mm×108mm；工艺：塑料注塑成型；表面处理：高光；材质：ABS；
塑料小车：规格：≥104mm×65mm×39mm；工艺：塑料注塑成型；表面处理：高光；材质：ABS；
塑料卡通娃娃：规格：≥30mm×30mm×83mm；工艺：塑料注塑成型；表面处理：高光；材质：ABS，内置磁铁；
迷宫塑料板：规格：≥293mm×228mm×12mm；工艺：塑料注塑成型；表面处理：高光；材质：ABS；
手持磁铁：规格：≥210mm×175mm×25mm；工艺：塑料注塑成型；表面处理：高光；材质：ABS，内置磁铁；
功能描述：要求实现如下实验：1、磁铁的性质实验；2、磁力线实验；3、指南针原理等。</t>
  </si>
  <si>
    <t>电与磁实验箱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</si>
  <si>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双头U形导线(50cm)(红、黑 长度50cm)*2、双头U形导线（黑）(黑色)*3、双头U形导线（红）(红色)*3、单刀单掷开关*1、电池盒*2、灯座*1、灯珠(3.8V 0.5A小电珠E10螺口)*2、电压表(指针式)*1、电流表(指针式)*1、电动机模型*1、电磁铁*1、手摇发电机(大号)*1、5号电池(5号)*2、电磁秋千套装(含线圈)*1、不锈钢指南针*1、不锈钢棒(3*370mm)*1、回形针(得力0018,3#)*10、橡皮筋(小 直径1.5cm)*2、透明储物盒(460ml)*1等。
核心产品：
单刀单掷开关：≥81mm×40mm×27mm；材质：ABS；手柄注塑一体成型；表面处理：咬花细纹；金属件定制冲压模具一体成型，表面电镀处理，可以改善材料的外观、耐腐蚀性、硬度和耐磨性，提高导电性能；控制电路的接通和保护电路；连通设计依靠弹性形变，疲劳强度控制范围内实现轻松的闭合和开启；
电池盒模块：规格：≥82mm×40mm×28mm；材质：ABS；可实现多个电池盒串联或并联，组装便捷，可以直观的学习电路原理；外形圆弧化一体设计，握感舒适；
电动机模块：规格：≥76mm×60mm×44mm；材质：ABS；可直观的观察到电动机的结构原理，学生可以自己动手拆装模型，组装便捷，可以直观的学习电路原理；外形圆弧化一体设计，握感舒适；
手摇发电机模块：规格：≥193mm×65mm×83mm；材质：ABS；结构原理采用皮带传动，发电效率高，可通过接线柱口外接模块，测量发电量；外形圆弧化一体设计，握感舒适；
小学指针式电压表：规格：≥116×102×44mm，ABS材质，折叠式，人体工程学设计，方便学生观察和考评系统AI智能识别，测量范围：-1V—0—3V，-5V—0—15V，测量精度：2.5级，用于测量直流电路中的电压；
小学指针式电流表：规格：≥116×102×44mm，ABS材质，折叠式，人体工程学设计，方便学生观察和考评系统AI智能识别，测量范围：-0.2A—0—0.6A，-1A—3A，测量精度：2.5级，用于测量直流电路中的电流。
功能描述：要求实现如下实验：1、电磁转换实验；2、机械能发电实验；3、电动机构造等。</t>
  </si>
  <si>
    <t>力与机械（一）实验箱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</si>
  <si>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轮轴*1、单摆刻度盘(3mm黑色 激光打标)*1、棉线包(2米)*1、圆筒测力计(2.5N)*1、圆筒测力计(1N)*1、金属钩码(50g*10)*1、压强小桌*1、黑色海绵(定制 尺寸:95*95*30mm)*1、多功能小车*1、不干胶绒布(12*40cm)*1、天平平衡尺*1、天平底座*1、天平旋钮*1、天平立杆*1、天平托盘*2、金属立杆(φ10*400mm铝合金,阳极氧化黑色)*1、平衡螺母(不锈钢,M3)*2、长销*1、滑轮组(双滑轮)*1、单滑轮(中滑轮)*1、内六角机牙螺丝(镀镍圆柱头 M3*50)*1、斜面支架*2、斜面面板(斜面面板、流速板)*1、托盘挂钩*2、S钩*2等。
核心产品：
轮轴：规格：≥φ64mm×24mm，材质：ABS工艺：模具注塑成型，表面处理：咬花细纹；
压强小桌：规格：≥90mm×90mm×62mm；
天平平衡尺：规格：≥340mm×25mm×15mm，材质：ABS工艺：模具注塑成型，表面处理：咬花细纹；两端调节螺柱须采用一体注塑形式；
天平底座：规格：≥φ119mm×13mm，材质：ABS工艺：模具注塑成型，表面处理：咬花细纹；
金属立杆：规格：≥φ10mm×230mm，材质：铝合金；表面处理：阳极氧化黑色；
斜面支架：规格：≥120mm×25mm×5mm，材质：ABS工艺：模具注塑成型，表面处理：咬花细纹；
斜面面板：规格：≥232mm×100mm×6mm，材质：ABS工艺：模具注塑成型，表面处理：咬花细纹；
天平托盘：规格：≥φ109mm×22mm，材质：ABS工艺：模具注塑成型，表面处理：咬花细纹；
多功能小车：规格：136×85×45mm；材质：增强ABS；工艺：塑料注塑成型，表面磨砂工艺处理；结构形式：车体两端设有纸带、线绳固定结构，车体顶部内嵌M4固定铜螺母2个、钩码放置槽、EVA摩擦面及其他配件安装孔位；四个车轮阻力小，保证实验精度；可用于小学科学，初高中物理运动学、力学实验的探究实验。
功能描述：要求实现如下实验：1、简易天平实验；2、摆的探究；3、摩擦力实验；4、杠杆、轮轴、滑轮、斜面等。</t>
  </si>
  <si>
    <t>力与机械（二）实验箱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</si>
  <si>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力学小车*1、驱动小车导轮*1、导向轮组件*1、半螺纹内六角螺丝(M3*12)*1、配重盒*1、小车棉线固定件(绿色)*1、重力小车竖杆(φ10*120mm铝合金,阳极氧化黑色)*1、天平立杆*1、棉线包(2米)*1、金属钩码(50g*10)*1、橡皮筋(大 直径6cm)*3、反冲喷嘴(变径接头， 14.2*7.9mm)*1、气球*2、两用打气筒*1、水的反冲旋转件*1、弹簧(弹簧小车)*1、圆桶上盖*1、反冲实验圆桶*1、旋转组件*1、EVA单面胶(15mm宽,1mm厚)*1、色素(尖头小瓶)*1、漏斗(短)(短颈60mm，上口6下口1.3高度7.1)*1、不倒翁*1、不倒翁丝杆*1、不倒翁调节螺母*1、帆船(中号)*1、舵板(1mm磨砂PP板)*1、收纳盒（水槽）(中 1000ml 19.5*13.5*6.5cm)*1等。
核心产品：
力学小车：规格：≥135×85×42mm；材质：ABS；注塑一体成型；
不倒翁：由不倒翁底座、不倒翁底座透明上盖、不倒翁中心螺柱、不倒翁调节螺母组成。规格：≥φ80mm×105mm；工艺：塑料注塑成型，材质：PC透明材质；不倒翁分上盖和底座，上盖规格：≥φ80mm×65mm,，底座为半圆设计，内置调节金属块及不锈钢金属螺丝杆。根据配重块的调配高度，观察不倒翁的“倾倒”现象；外形设计符合人机工程学，方便与美观；
功能描述：要求实现如下实验：1.动力小车实验；2.不倒翁的稳定性探究实验；3.空气与水的反冲实验；4.小帆船稳定性实验等。</t>
  </si>
  <si>
    <t>热学实验箱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</si>
  <si>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多功能组合支架(X型支座)(不带配重)*1、支撑杆/铁架台立杆(φ10mm,长400mm,不锈钢)*1、新型升降块*2、热传导装置*1、玻璃烧杯(250ml NO.8203高棚硅)*1、微型铁架台万能夹*1、微型铁架台铁圈*1、温差发电演示器*1、铝杯-h45(铝罐:直径48,高45)*1、液体对流管*1、不锈钢酒精灯(200ml)*1、色素(尖头小瓶)*1、热胀冷缩实验仪*1、锥形瓶/三角烧瓶(100ml小口 内口径20mm)*1、石棉网(12.5cm×12.5cm)*1、气球(10寸 2.2g)*1、橡皮筋(中 直径3.5cm)*2、树脂小房子*1、玻璃表面皿(90mm)*1、小橡皮泥(10-13g)*1、温度计(红液 0-100℃)*1、棉线包(2米)*1、玻璃导管（长）(φ7-7.5mm 长度280mm)*1、玻璃导管(外径7mm长150mm)*1、橡胶塞(4#,开孔7mm)*1。
核心产品：
多功能组合支架(X型支座)：规格：240×132×28mm；材质：增强ABS；工艺：塑料注塑成型，表面磨砂工艺处理；结构形式：设有立杆异形安装孔、两脚立杆扩展孔、组合卡扣、内嵌铜螺母，内嵌铜螺母上旋接固定有M6紧锁手拧螺丝；功能描述：两件对插组合使用呈X型，可作为铁架台底座、光学导轨、新能源轨道等，可满足理化生不同学科实验需求。
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热传导装置：规格：≥143mm×70mm×14mm，五种材质导热效果演示，铜、铝、锌、锌铜合金、铁。
温差发电仪：规格：≥110mm×110mm×38mm，材质：ABS工艺：模具注塑成型，表面处理：咬花细纹。通过水的温差来带动小风扇转动。
酒精灯：规格：≥200ml插口；材质：不锈钢；
液体对流管：规格：≥145mm×125mm×12mm，材质：玻璃材质；
玻璃表面皿：规格：≥φ90mm，厚度≥2mm。边沿磨平、倒角的圆弧形玻璃皿。材质：普通玻璃。工艺：经过高温融化塑形而成；功能描述：用硬料玻璃生产，适用于化验室做定量分析。在生物化学分析上用两片表面皿合成培养室，做悬浮滴培养试验用。气室反应观察白色沉淀、微量溶解、蒸发等。用窗玻璃生产的表面皿，仅能用于烧杯、蒸发皿、结晶皿、漏斗等仪器的盖子，防止灰尘落入，保持操作时物质的纯洁。在作升华操作时用以防止物质的异化，使异化的物质停留在表面皿的底部。对有腐蚀性物质称量时，可代替天平的秤盘用。
功能描述：本实验箱要求实现如下实验：1、热传导实验；2、铜球热胀冷缩实验；3、模拟大自然水循环实验；4、热对流实验等。</t>
  </si>
  <si>
    <t>空气实验箱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</si>
  <si>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主要配置及用材：气球(10寸 2.2g)*2、抽滤瓶(250ml 玻璃)*1、透明储物盒(460ml)*1、漏斗(长)(长颈60mm)*1、橡胶塞(6#开孔7mm)*1、硅胶管(内6外8)*1、色素(尖头小瓶)*1、玻璃杯*1、塑料片*1、量杯(100ml)*1、风的形成实验盒*1、扁蜡烛(铝壳)*1、线香*1、合金插香座(金属电镀)*1、通风管(20*2,长度80mm)*1、火柴(10*32*70mm)*1、气垫底座*1、两用打气筒*1、反冲喷嘴(变径接头， 14.2*7.9mm)*1、小火箭套装*1、马德堡半球*1、针筒(注射器,5ml)*1、硅胶管(内3外5)*1、气囊(20*40,pp)*1、驱动小车*1等。
功能描述：本实验箱要求实现如下实验： 1.模拟气压火箭实验2.模拟马德堡半球实验3.风的形成实验4.气球小车实验等。</t>
  </si>
  <si>
    <t>水实验箱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</si>
  <si>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潜水艇沉浮原理演示器*1、多功能组合支架(X型支座)(不带配重)*1、溢水杯(大号)*1、压力压强演示器(含软管、硅胶膜等)*1、微小压强计(底座，压强计，硅胶管)*1、微型铁架台铁圈*1、色素(尖头小瓶)*1、玻璃烧杯(250ml NO.8203高棚硅)*1、水轮小木马积木套装*1、收纳盒（水槽）(中 1000ml 19.5*13.5*6.5cm)*1、漏斗(短)(短颈60mm，上口6下口1.3高度7.1)*1、玻璃棒(200mm)*1、水净化套装*1、石棉网(12.5cm×12.5cm)*1、玻璃烧杯(100mlNO.8202高硼硅)*1、玻璃表面皿(90mm)*1、不锈钢酒精灯(200ml)*1、硅胶管(内3外5)*1、针筒(注射器,20ml)*1、支撑杆/铁架台立杆(φ10mm,长400mm,不锈钢)*1、新型升降块*1等。
核心产品：
多功能组合支架(X型支座)：规格：240×132×28mm；材质：增强ABS；工艺：塑料注塑成型，表面磨砂工艺处理；结构形式：设有立杆异形安装孔、两脚立杆扩展孔、组合卡扣、内嵌铜螺母，内嵌铜螺母上旋接固定有M6紧锁手拧螺丝；功能描述：两件对插组合使用呈X型，可作为铁架台底座、光学导轨、新能源轨道等，可满足理化生不同学科实验需求。
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功能描述：本实验箱要求实现如下实验：1.水的压力实验2.水流有力量式样3.潜水艇演示实验4.净化水实验等。</t>
  </si>
  <si>
    <t>人体结构实验箱</t>
  </si>
  <si>
    <t>实验箱规格：
规格尺寸：箱体≥470×360×210mm，手提翻盖式
箱体内部材质：ABS阻燃性材料一次成型，磨抗压，抗氧化功能强，长期使用也不会产生开裂现象；最大承重60公斤；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人的眼睛结构模型、人的耳朵结构模型、人的颅和头骨结构模型、人的手结构模型、人的牙齿结构模型、人体躯干结构模型、智能交互版人体结构模型、智能交互版人体结构模型底座、智能识别卡、器官贴纸、干电池、螺丝刀、简易肺活量测量袋、独立包装吸管、人体结构内部器官围裙，各种器材有序嵌放于珍珠棉发泡成型的空间内。
▲智能交互版人体结构模型：组装好整体尺寸：≥200×145×290mm，模型由身体外壳、头部前外壳、头部后外壳、头骨&amp;脑、肌肉、手臂骨骼、 胸肋骨、肺、肝、心脏、喉管、胃、肾、小肠&amp;大肠、底座、智能识别卡、器官贴纸等组成。在拼装的过程中，孩子们可以根据人体分布图，认识人体的各个部位。从外到内，从上到下，给大家展示下包含的器官。拆装的过程，就完成了对器官及其位置的认知。拼好之后，可以把底座安上电池，在底座卡片槽处插入智能识别卡，了解人体的系统知识。专业语音讲解，通过智能卡片识别了解人体七大系统（骨骼系统、免疫系统、呼吸系统、泌尿系统、神经系统、循环系统和消化系统）相应的器官知识。
人的眼睛结构模型：独立包装储物盒，尺寸：≥115×104×70mm；模型尺寸：≥100×58×126mm；；功能：通过模型的细节展示，使学生更加直观的观察到人的眼睛的结构。
人的耳朵结构模型：独立包装储物盒，尺寸：≥115×104×70mm；模型尺寸：≥106×59×90mm；；功能：通过模型的细节展示，使学生更加直观的观察到人的耳朵的结构。
人的颅和头骨结构模型：独立包装储物盒，尺寸：≥115×104×70mm；模型尺寸：≥98×54×134mm；；功能：通过模型的细节展示，使学生更加直观的观察到人的颅和头骨的结构。
人的手结构模型：独立包装储物盒，尺寸：≥115×104×70mm；模型尺寸：≥106×69×150mm；；功能：通过模型的细节展示，使学生更加直观的观察到人的手的结构。
人体躯干结构模型：独立包装储物盒，尺寸：≥115×104×70mm；模型尺寸：≥60×39×116mm；功能：通过模型的细节展示，使学生更加直观的观察到人的躯干的结构。
人的牙齿结构模型：尺寸：≥95×73×55mm；材质：PVC；功能：通过模型的细节展示，使学生更加直观的观察到人的牙齿的结构。
产品结构：纯手工拼装模型。模型按人体正常比例缩小，部件之间以“榫”结构彼此镶嵌，可供反复拆装，拼装的过程中需要左右手配合，手眼配合及一定的空间想象力，对模型各个部件的观察能更直观去了解人体的自身结构。
▲功能描述：要求该箱之人体模型可以进一步拆分和组装，使学生更加了解人体构造。本实验箱要求实现如下实验：1、测量肺活量；2、认识人体结构内部器官；3、观察认识人的眼睛结构；4、观察认识人的耳朵结构；5、观察认识人的颅和头骨结构；6、观察认识人的手的结构；7、观察认识人体躯干结构；8、观察认识人的牙齿结构；9、认识我们的身体器官；10、认识血液循环功能；11、认识神经系统功能；12、认识泌尿系统功能；13、认识呼吸系统功能；14、认识消化系统功能；15、认识骨骼系统功能；16、认识免疫系统功能等。
本实验箱具备教学仪器设备要求，依据《JY 0001-2003教学仪器设备产品一般质量要求》标准的佐证材料；佐证材料需与招标文件中技术参数描述一致。该项为重要技术指标，提供全国认证认可信息公共服务平台可查询的佐证材料。</t>
  </si>
  <si>
    <t>清洁能源实验箱</t>
  </si>
  <si>
    <t>实验箱规格：
规格尺寸：箱体≥470×360×210mm，壁厚≥3mm；手提翻盖式；箱体底部横竖各四条井字型加强筋设计，井字形支撑加强结构厚度≥2.5mm；箱盖≥470×360×40mm，厚度≥2.3mm，箱盖背面井字型加强筋设计，井字形支撑加强结构厚度≥2.5mm，背面设有卡片槽；箱盖拉手≥381×135×25mm；旋转锁机构：≥115×65×12mm；箱体顶部及旋盖上有方向指示标识，箱盖把手周围斜切面过渡平滑，箱盖背面设有装箱清单卡片槽；使用印刷全套（正面3张，左右侧边各1张，3种尺寸规格，共5张）铭牌，不起皱，不脱落。
箱体内部结构：箱体背部蜂巢式加强筋，符合加强筋设计原理。珍珠棉隔离填充材料，每种实验器材有相对应插槽，每种实验器材独立内嵌式放置，便于使用后仪器归位还原；
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箱体内部结构：箱体背部为蜂巢式加强筋，符合加强筋设计原理，体现产品美观性、实用性，增强产品的结构性。珍珠棉隔离填充材料，每种实验器材有相对应插槽，每种实验器材独立内嵌式放置，便于使用后仪器归位还原；
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太阳能电池板、电动机模块、红色20cm双头U形导线、黑色20cm双头U形导线、风力电机模块、发电电机模块、发电电机底板、新能源电池/电解电池、新能源电池/发电电池、新能源电池/再生电池、氢氧储气罐、电池盒、一次性针筒/注射器、硅胶堵帽、硅胶管、氢能小车、新能源电池底座、5号电池等,各种器材有序嵌放于珍珠棉发泡成型的空间内。
核心产品：
太阳能电池板：规格：≥110×110×38mm；材质：ABS；壁厚：≥2mm；工艺：塑料注塑成型；表面处理：咬花细纹；太阳能电池板平面大小≥196×80mm，功率Max=1W，单晶滴胶工艺。
功能描述：本实验箱要求体现一套实验室级别的清洁能源系统，氢动力小车实验。</t>
  </si>
  <si>
    <t>标本实验箱</t>
  </si>
  <si>
    <t>实验箱规格：
规格尺寸：箱体≥470×360×210mm，手提翻盖式
箱体内部结构：箱体背部蜂巢式加强筋，符合加强筋设计原理。珍珠棉隔离填充材料，每种实验器材有相对应插槽，每种实验器材独立内嵌式放置，便于使用后仪器归位还原；
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家蚕生活史包埋标本，桑蚕生活史包埋标本，昆虫（六种益虫）包埋标本，昆虫（六种害虫）包埋标本，玉米发芽过程标本，豆芽发芽过程标本，水稻发芽过程标本，花生发芽过程标本，小麦发芽过程标本，青蛙发育顺序标本，菜粉蝶生活史标本（亚克力包埋）。15种常见矿石标本，15种常见化石标本，15种常见岩石标本，各种器材有序嵌放于珍珠棉发泡成型的空间内。
核心产品：
家蚕生活史包埋标本：140×64×18mm（±2mm）；通过对标本的学习，使学生对桑蚕的生活史有完整的认识；亚克力包埋工艺封装，查看标本更直观，易保存。
桑蚕生活史包埋标本：164×78×20mm（±2mm）；通过对标本的学习，使学生对桑蚕的整体有完整的认识；亚克力包埋工艺封装，查看标本更直观，易保存。
昆虫（六种益虫）包埋标本：140×64×18mm（±2mm）；通过对标本的学习，使学生对昆虫世界中的益虫有完整的认识；亚克力包埋工艺封装，查看标本更直观，易保存。
昆虫（六种害虫）包埋标本：140×64×18mm（±2mm）；通过对标本的学习，使学生对昆虫世界中的害虫有完整的认识；亚克力包埋工艺封装，查看标本更直观，易保存。
玉米发芽过程标本：164×78×20mm（±2mm）；通过对标本的学习，使学生对玉米发芽过程的整体有完整的认识；亚克力包埋工艺封装，查看标本更直观，易保存。
豆芽发芽过程标本：164×78×20mm（±2mm）；通过对标本的学习，使学生对大豆发芽过程的整体有完整的认识；亚克力包埋工艺封装，查看标本更直观，易保存。
水稻发芽过程标本：164×78×20mm（±2mm）；通过对标本的学习，使学生对水稻的发芽过程有完整的认识；亚克力包埋工艺封装，查看标本更直观，易保存。
花生发芽过程标本：164×78×20mm（±2mm）；通过对标本的学习，使学生对菜粉蝶的整体有完整的认识；亚克力包埋工艺封装，查看标本更直观，易保存。
小麦发芽过程标本：164×78×20mm（±2mm）；通过对标本的学习，使学生对小麦的发芽过程有完整的认识；亚克力包埋工艺封装，查看标本更直观，易保存。
青蛙发育顺序标本：140×64×18mm（±2mm）；通过对标本的学习，使学生对蛙的整体有完整的认识；亚克力包埋工艺封装，查看标本更直观，易保存。
菜粉蝶生活史标本：140×64×18mm（±2mm）；通过对标本的学习，使学生对菜粉蝶的整体有完整的认识；包埋工艺封装，查看标本更直观，易保存。
功能描述：要求实现如下实验：观察和了解家蚕生活史观察和了解桑蚕生活史，观察和了解昆虫（六种益虫），观察和了解昆虫（六种害虫），观察和了解玉米发芽过程，观察和了解豆芽发芽过程，观察和了解水稻发芽过程，观察和了解花生发芽过程，观察和了解青蛙发育顺序，观察和了解小麦发芽过程，观察和了解菜粉蝶生活史，观察和了解15种常见矿石，观察和了解15种常见化石，观察和了解15种常见岩石，观察和了解12种常见植物的叶。</t>
  </si>
  <si>
    <t>地形地貌模型与图片实验箱</t>
  </si>
  <si>
    <t>实验箱规格：
规格尺寸：箱体≥470×360×210mm，手提翻盖式
箱体内部结构：箱体背部蜂巢式加强筋，符合加强筋设计原理。珍珠棉隔离填充材料，每种实验器材有相对应插槽，每种实验器材独立内嵌式放置，便于使用后仪器归位还原；
材质：ABS阻燃性材料一次成型，磨抗压，抗氧化功能强，长期使用也不会产生开裂现象；最大承重60公斤；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
1、组合地形地貌模型：由9个模型模块组成，材质：ABS；工艺：塑料注塑成型。单个模块产品外形尺寸不小于160mm×110mm×60mm±5；它由高原地形、平原地形、山地地形、丘陵地形、盆地地形组成。高原地形模型（2种）、平原地形模型（2种）、山地地形模型（2种）、丘陵地形模型（1种）、盆地地形模型（2种）。图片：采用照片纸制成；照片覆膜包装，尺寸不小于：125mm×90mm±5；图片应不脱色。展示五种地形的图片，典型地貌图片，照片数量不少于60张；
功能描述：
本资源包要求实现如下观察1.利用组合式地形模型，首先进行拼接，构成一个立体地形。认识地表的凹凸起伏。结合地形图片，认识与地形模型对应的五大地形分类。2.利用地貌图片，认识典型的地貌。从成因上，包括风成地貌、水成地貌、岩溶地貌等。3.利用水体图片，认识洋、海、江、河、湖泊等地表水体。</t>
  </si>
  <si>
    <t>教师使用手册</t>
  </si>
  <si>
    <t>是教师带领学生操作实验的有效指导路径，包括教学目标、教学重难点、教学准备、教学过程等内容。并提供在实验过程阶段进行思维引导的建议,每套含1-2年级、3-4年级、5-6年级各一册的课程,共3册。</t>
  </si>
  <si>
    <t>学生使用手册</t>
  </si>
  <si>
    <t>小学科学实验教学指导系列手册，是指导学生如何操作实验，记录实验过程，引发实验思考的有效支撑。包括核心概念、活动目标、活动准备、活动步骤、活动结论、活动建议以及学生评价。学生手册包含3册（1-2年级、3-4年级、5-6年级），其中1-2年级活动项目不少于13个，3-4年级活动项目不少于31个，5-6年级活动项目不少于33个，学生手册全彩色印刷。</t>
  </si>
  <si>
    <t>设备名称</t>
  </si>
  <si>
    <t>设备参数</t>
  </si>
  <si>
    <t>小学个体辅导室</t>
  </si>
  <si>
    <t>心理健康大数据云平台
（心测管理中心版）</t>
  </si>
  <si>
    <t xml:space="preserve">一、产品介绍
系统后台包含用户信息管理、量表信息管理、测试方案管理、测试数据管理、危机评估干预、心理咨询管理、科研数据管理、网站信息管理、系统安全设置九大模块功能（需提供软件截图佐证）
二、技术描述：
1、系统架构：系统采用B/S架构，.NET语言。采用浏览器+应用服务器+数据库的多架构运行模式，能够兼容在不同的操作系统上运行，能够支持庞大用户量和数据量。客户端无需安装，以IE 等浏览器为操作界面，并兼容SOGOU、360、 Firefox浏览器等。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三、功能特点：
（一）用户信息管理
1、用户管理：
1）用于人口学资料收集，包含用户名、注册日期、ID、用户组、年龄范围、所属等信息，并支持追加详细信息内容。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系统支持下载Excel导入模版，一次性批量导入全部用户资料，即时生成登录帐号、密码、机构等信息，导入后即可登录系统，减少管理员录入资料的工作，从而有更多精力投入心理健康工作。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2）满足千人同时在线测评，支持个人心理测评和团体心理测评，并能智能检测用户是否符合测试条件，进一步提升测试的准确性。
3）必配量表中涵盖世界十大经典量表如：症状自评量表(SCL-90)、贝克焦虑量表(BAI)、明尼苏达多相个性测验(MMPI)以及明尼苏达多相个性测验简易版(MMPI)、焦虑自评量表(SAS)、等；选配量表中配备行业内具有针对性的特色量表，如卡特尔16种人格因素问卷(16PF)、UCLA孤独量表、交往焦虑量表(IAS)、威廉斯创造力倾向测验（WCS）、贝克绝望量表(BHS)、自杀态度问卷（SAQ）、艾森克人格问卷成人式(EPQA)等。
4）有管理后台权限的用户可以根据量表名或者量表分类查看量表，并根据需要开启、关闭、批量开启、批量关闭相应的量表。
5）软件还配置了特殊量表，系统可以随机生成划消数字实验量表，可自主设置需要划消的数字以及数字的个数。
6）量表会更新、修订，在数量和质量上不断提升，量表常模修正升级，旨在为用户提供更加专业科学，标准化的心理测量工具。
7）灵活的量表管理功能：管理员用户可以添加、修改、删除量表分类名称，并自主的分配量表；支持对量表的简介、指导语进行修改，也可设置前台量表的展示顺序。
8）UI直观简洁，页面可展示量表名称、简介、指导语、所属分类信息，方便有管理后台权限的用户查看。
（三）测试方案管理
1）管理员可以根据需要配置不同的心理测试方案，例如日常心理测试、新生心理普查等。可设置方案名称、开始时间、结束时间、测试人员范围等，测评方案支持开放和关闭状态功能切换，满足心理老师针对不同用户心理测试，制定不同心理测试方案的需要。
2）开启新的测试方案，可以通过系统内邮件通知相关人员，方便对测试方案进程的跟进。
（四）测试数据管理
1）用户可以对测试结果进行批量已读、未读标记，并支持数据按照预警等级、年龄、用户名等信息排序，也可以根据用户名、年龄范围、性别、ID、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2）系统可支持对数据的智能处理，可筛查出测试结果预警数值较高者，方便管理员关注跟进。
3）管理员可以选择按照个人测试、团体测试、方案测试，查看、下载测试数据结果，支持查看团体数据预警人数所占比例、最大值、最小值等信息，并可以查看数据导出记录；
4）系统自动对测试结果进行一级预警、二级预警、三级预警、其他预警（不认真作答、说谎、炸病等）、正常、无需预警的六种不同颜色的标注。
5）为了方便管理员在庞大数据库读取时，不会漏掉或者误查某一信息，可以对查看过的测试数据进行标记。
6）配备上传测试数据的Excel模板，用户可一键下载，并按照页面操作提示快速导入测试数据，打造便捷的信息渠道。
7）如有应进行方案测试的人员未测试情况发生，系统具备方案未测试人员监测功能，方便测试后进行查看。
（五）危机评估干预
1、危机分级说明：
1）系统智能将心理危机进行一级预警、二级预警、三级预警、其他预警、正常、无需预警的六种，并用红、橙、蓝、灰、绿、黑六种颜色显示，方便根据预警级别开展有针对性的心理辅导，帮助做好危机干预工作。（需提供软件截图佐证）
2）系统内对预警等级划分有详细的说明解释，方便用户自行查看，让用户更好理解与掌握预警级别。
2、危机监测设置：
1）支持手机短信接收预警信息功能，用户可以设置接收用户的手机号码、警戒通知的等级、账户名、密码等；（使用单位可根据自身发展需要决定是否开通此功能）。
2）用户可以设置对一二三级预警用户以邮箱方式发送通知，并支持对多个预警用户同时发送，用户可针对心理危机现状快速与领导沟通，商讨解决方案。
3、危机评估管理：
1）系统支持预警测试结果的详细信息显示，为心理健康工作者提供全方位的数据支持。
2）用户可以根据用户名、年龄范围、ID、量表名、预警等级、读取状态、所属信息查看测试结果，可单独或者批量导出报告，以供使用单位进一步研究分析。
4、危机数据统计：用户可以按照不同纬度的指标检索测试数据，并自动生成统计图表，从而进行定期监控，便于应对突发事件。
5、危机上报管理：
1）系统提供危机心理状况统计表模板，管理员可以按照预警级别和人员所属快速上报文件。
2) 系统内可以用邮箱形式对测试结果进行相关管理人员的对接发送，以方便测试者相关人员及时查看到测试用户的测试记录。
（六）心理咨询管理
1、预约症状设置：自定义设置支持预设症状种类，以适应用户实际使用需要。
2、咨询师管理：页面展示咨询师的姓名、年龄、邮箱、预约状态等详细信息，可展示单位心理咨询师风采，帮助用户找到适合自己的咨询师。
3、值班信息表：表格式排班设置，方便快捷，支持按周排班，并支持延续上周设置，排班时也可以查看咨询师年龄、等级、手机号码、咨询时间段等详细信息。
4、咨询预约管理：用户可以根据咨询师信息，选择适合自己的咨询师进行线上预约，简单操作，节省了咨询双方的时间。管理人员可以查看所有预约人员的详细信息、咨询结果，并可以在后台撤销预约。
5、心理档案管理：
1、系统自动为用户生成心理档案信息，管理员可以查看档案详情，如：个人基本信息、量表测试记录、咨询预约记录、心理咨询记录等。
2、系统配备详尽的档案系统，管理员可根据人员所属，也可批量导出用户档案。
6、咨询回访管理：
1）系统自动为预约咨询后的用户，生成咨询回访信息，管理员可自主设置回访日期、回访类型，系统根据回访时间，可进行智能提醒，将咨询师从繁杂琐碎的日常事物中释放出来，更好的投入个案分析和心理健康研究中。
2）、可以给来访者留言，营造沟通顺畅的咨询环境。支持多次回访，形成回访记录，完善咨询回访制度，进一步的增强心理健康教育工作的针对性和有效性。
7、咨询留言管理：
1）管理员可以根据留言内容、时间等查询留言信息。可以查看到未回复、已回复、已关注留言等信息，并可以回复、删除、关注留言等。管理员可将问卷，添加到心理档案中，即用户档案中，显示问卷结果信息。
（七）科研数据管理
1）用户可以按照问卷的名称查看问卷详情信息，并可以对问卷进行新增、审核、删除、批量删除等操作；添加的问卷可以自行设置单选、多选、问答多种题型。
2）用户可以对问卷结果进行详细查看、删除、统计，便于用户单位开展心理健康科研活动
3）支持对SPSS数据导出，结合自身需求，进行线下专业分析。
（八）网站信息管理
管理员有对展示界面的图片、文章、活动、下载资料等上传、修改、删除管理的功能。方便使用单位对心理健康知识、政策的宣传教育。资源共享功能也方便各用户群体便捷获取专业的知识资料。
（九）系统安全设置
采用MD5加密技术，超级管理员权限管理，数据库独立保存，角色权限限制访问等多种安全手段保证测评安全性。
1、数据备份管理：
1）系统具备数据备份管理，设置了备份功能和数据还原功能，防止软件数据丢失。
2）备份的数据可下载到本地服务器，实现异地灾备功能，确保系统数据安全。
2、用户权限管理：
1）支持自定义多个用户类型和用户角色，不同的用户类型（如咨询师、测试用户、网站管理员等）关联不同的用户信息。
2）不同角色可以设置不同的网站权限，根据权限的不同，对网站内数据查看的范围也不同，满足心理健康教育工作个性化以及心理咨询保密原则的需求。
3、站内邮箱：邮箱和测试方案关联，对发布的测评方案，通过发送邮箱的方式，进行信息提醒。
4、回收站：显示后台已删除的所有数据信息，管理员可对误操作的数据，进行数据还原和批量删除等操作。需要说明的是，在回收站里删除的所有数据无法恢复，请谨慎删除。
5、用户操作记录：记录并显示出用户进入后台后，所查看的系统界面和操作的功能按键，可通过筛选条件搜索，进行便捷式操作。
</t>
  </si>
  <si>
    <t>心理专用咨询台</t>
  </si>
  <si>
    <t>规格：≥1600*700*760±10mm，木质，用于咨询师办公</t>
  </si>
  <si>
    <t>心理资料收纳柜</t>
  </si>
  <si>
    <t>规格≥900*W400*H1850mm，专用文件柜，用于存放心理健康档案</t>
  </si>
  <si>
    <t>心理咨询专用沙发</t>
  </si>
  <si>
    <t>个人沙发，材质：布艺，填充物：海绵</t>
  </si>
  <si>
    <t>茶几</t>
  </si>
  <si>
    <t>圆形，玻璃，茶几≥80*120cm</t>
  </si>
  <si>
    <t>无声挂钟</t>
  </si>
  <si>
    <t>显示类型:指针式;机芯:石英</t>
  </si>
  <si>
    <t>录音笔</t>
  </si>
  <si>
    <t>存储:≥32G，录音时长≥180h</t>
  </si>
  <si>
    <t>箱庭设备</t>
  </si>
  <si>
    <t>一、产品介绍
箱庭设备是心理咨询室建设必备产品，通过自由的沙具摆放，使来访者的无意识整合到意识中，帮助心理咨询师深入了解来访者的内心世界，广泛应用于心理健康教育、心理咨询等领域的心理放松工作。本产品配备了箱庭管理软件，帮助心理咨询师记录箱庭疗法过程，简化资料记录时间，提高工作效率。
二、设备参数
1、沙具架：沙具陈列架两个，材质为松木原木。尺寸：宽≥120cm×高≥160 cm×深≥35cm，≥6层≥11阶设计，木本色，清漆涂层。
2、沙箱：标准个体沙箱一个，材质为松木原木。
个体沙箱按照国际标准
1)尺寸：≥57*72*7cm； 
2)颜色为外侧原木本色，内侧为天蓝色。
3、沙箱腿：整体为整条方木原木制作结构，材质为松木原木制作。高度70－100cm正好适合于手放置沙具的位置，美观实用。
4、沙具：1200个，沙具为树脂、陶瓷、聚氨脂材料制造。包含人物类、交通工具类、动物类、植物类、食品类、家居类、家禽类、宗教类等18大类别。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 15公斤，天然黄色细沙、细腻、高温消毒,手握可以带来极柔软感；
6、箱庭活动记录本、《箱庭疗法》；操作手册各一本；箱庭活动记录本、分别为个体箱庭制作过程记录表（6份）、团体箱庭制作（2份 共8张）过程记录表，方便沙盘放松的工作开展。
三、箱庭管理软件：
软件安装简便，易操作，可以在本地电脑轻松运行，涵盖沙具管理、个体箱庭、团体箱庭、技术文库、用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注册时间筛选数据，方便查询用户信息。
2、账号信息修改：为了方便用户信息管理，管理员用户具有管理所有用户账号信息的权限，可对账号的密码及其他信息进行修改，防止用户遗忘密码无法登录的问题发生。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2、模块内可以按照用户名对箱庭记录进行检索，方便心理咨询师在繁杂的数据中快速查找到数据记录，更加系统性的研究数据资料，也可对记录进行删除操作。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方便制作者记录团体箱庭活动过程，便于咨询师对于箱庭实操过程的记录。可以记录团体箱庭沙具摆放顺序、意图、感受、构思等讨论内容，方便心理咨询师深入分析团体在实操过程中的心路历程和成长变化。
3、模块内可以按照姓名、时间范围对箱庭记录进行检索，方便心理咨询师在繁杂的数据快速查找到数据记录，更加系统性的研究数据资料。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支持按照标题、发布时间筛选数据，方便查询信息。
可以添加、修改技术文库，添加、修改封面图片、标题、类别、内容等数据；也可对文库角色进行类别管理。
所投产品沙具（海盗人、黄瓜、花、直升机、登山者、吊桥、施工员、珊瑚、山魈、飞机、小汽车、龙虾、藕片、仙人掌、陶瓷亭、金佛、包子、草、大蒜、帝国大厦、狗，21种沙具）该项为重要技术指标，提供全国认证认可信息公共服务平台可查询的佐证材料。</t>
  </si>
  <si>
    <t>轻钢龙骨隔断不低于30㎡、强弱电改造不低于30米、地面开槽并进行修复、顶面及墙面处理等；</t>
  </si>
  <si>
    <t>项</t>
  </si>
  <si>
    <t>小学团体活动室</t>
  </si>
  <si>
    <t>手提便携式团体活动包</t>
  </si>
  <si>
    <t xml:space="preserve">1、手提便携式团体活动箱：≥35*26*13.5cm。
2、包括十大活动主题：环境适应、人际交往、竞争合作、减压练习、创新实践、学习管理、自我意识、意志责任、感恩体验、心灵成长。循序渐进、理论实践相结合的装备使用方法，最大程度上多方位塑造优秀的团体辅导老师。
3、团体心理辅导活动器材箱1个，器材包括：彩带、荧光棒、带塑封练习板、名号卡、大头针、小型充气筒、风雨雷电等象征物卡片、命运纸牌、彩色多形状卡片、彩色小球、扑克牌、吸管（颜色多样）、回形针、剪刀、固体胶、胶带（颜色多样）、双面胶、橡皮筋、心形卡片、面具、眼罩、纸钱币、U盘、翻页笔、充气话筒、秒表、彩笔等与活动内容相匹配的≥300余件专用器材。
</t>
  </si>
  <si>
    <t>团辅垫</t>
  </si>
  <si>
    <t>布艺材质</t>
  </si>
  <si>
    <t>心理指导资料</t>
  </si>
  <si>
    <t>1、不同心理场景的可供选择的心理资料：分为催眠图、错觉图、深思图、激励图等。
2、整体尺寸：≥62*52cm；边框颜色：欧白花纹；
3、边框宽度：≥3cm；边框材质：实木；
4、前档板：有机玻璃；无痕挂钩：≥ 30*15MM。</t>
  </si>
  <si>
    <t>幅</t>
  </si>
  <si>
    <t>产品名称</t>
  </si>
  <si>
    <t>技术参数</t>
  </si>
  <si>
    <t>体质测试室</t>
  </si>
  <si>
    <t>身高体重测试仪</t>
  </si>
  <si>
    <t xml:space="preserve">1 .直接测量人体的身高体重，反映被测者身体匀称度和发育形态指数（BMI）；
2. 身高测试采用超声波电磁感应技术，精度高,不易受外在环境干扰；体重底座采用一体化压铸成型，体重使用高精度体重传感器，测试精度高，耐疲劳、寿命长。
3. 测试仪子机采用3段LED数码显示屏显示测试值（身高体重数值及BMI指数），界面美观，操作简单。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 mm）点阵大屏，高亮字体，一目了然。实现主机实时与LED显示大屏无线同步起停显示成绩
7.主机具有多种身份识别功能。可通过触摸屏输入学号，也可选配非接触式IC卡、社保卡、身份证、二维码、人脸识别等识别方法进行身份识别，主机带有测试数据储存功能，能够将测试完的数据储存在主机中，同时具有主机储存数据、体质测试软件导出打印储存数据等储存方式.
8.电源电压：AC220V/DC12V，可交直流电两用，可选配外接蓄电池，在断电或者无电的情况下使用.
9. 主机内可储存80000条测试数据,主机与子机之间可采用WIFI无线连接或有线连接通讯方式传输测试数据，主机预留USB接口，可连接电脑导出测试者信息和测试数据，极大提高工作效率
10.可靠性高、耐疲劳、寿命长，适应频繁、大量人群集中测试。根据《GB/T19851.122005》中小学体育器材和场地国标设计。                                       主要技术参数：测量范围：
身高：90cm～210cm      体重：5kg ～200kg
分度值：身高：0.1cm    体重：0.1kg
误差：身高：±0.1%FS      体重：±0.2%FS
</t>
  </si>
  <si>
    <t>肺活量测试仪</t>
  </si>
  <si>
    <t>1.测定人体呼吸的最大通气能力，测试数值反映肺的容积和肺的扩展能力。
2.使用进口高精密传感器，精度高，主机和子机采用导气管连接，气管采用双重保护优化设计与处理，导气管长度达50CM以上，有效避免多次吹气后易产生积水，防补气（防作弊）功能，补气时自动锁定数据。
3.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4.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mm）点阵大屏，高亮字体，一目了然。实现主机实时与LED显示大屏无线同步起停显示成绩。
5.主机具有多种身份识别功能。可通过触摸屏输入学号，也可选配非接触式IC卡、社保卡、身份证、二维码、人脸识别等识别方法进行身份识别，主机自带测试数据储存功能，能够将测试完的数据储存在主机中，同时具有主机储存数据、体质测试软件导出打印储存数据等储存方式。
6.电源电压：AC220V/DC12V，可交直流电两用，可选配外接蓄电池，在断电或者无电的情况下使用。
7.主机内可储存80000条测试数据,主机与子机之间可采用WIFI无线连接或有线连接通讯方式传输测试数据，主机预留USB接口，可连接电脑导出测试者信息和测试数据，极大提高工作效率。
8.可靠性高、耐疲劳、寿命长，适应频繁、大量人群集中测试。根据《GB/T19851.122005》中小学体育器材和场地国标设计。
▲9  测试仪具有抗疲劳频次测试，耐久性≥50000次.该项为重要技术指标，提供全国认证认可信息公共服务平台可查询的佐证材料。
                     主要技术参数量程：0～9999ml分度值：1ml误差：±1.5%FS。</t>
  </si>
  <si>
    <t>坐位体前屈测试仪</t>
  </si>
  <si>
    <t>1、自动测量坐位体前屈的数值，从而反映躯干、腰、髋等部位关节、肌肉和韧带的伸展性和柔韧性。
2、推板具有防作弊功能，反推或者停顿超时自动锁定读数。传感器精度高，抗光性强，不易受外在环境影响。
3、测试仪子机采用LED显示屏和主机同步显示测试数据，具有自动清零功能。低功耗设计，3分钟未使用自动关机，带低电量提示功能。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mm）点阵大屏，高亮字体，一目了然。实现主机实时与LED显示大屏无线同步起停显示成绩。
6、主机具有多种身份识别功能。可通过触摸屏输入学号，也可选配非接触式IC卡、社保卡、身份证、二维码、人脸识别等识别方法进行身份识别，主机自带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▲10、 测试仪具有抗疲劳频次测试，耐久性≥50000次.该项为重要技术指标，提供全国认证认可信息公共服务平台可查询的佐证材料。                                             主要技术参数，测量范围：－20cm～40cm分度值：0.1cm误差：±0.1cm。</t>
  </si>
  <si>
    <t>仰卧起坐测试仪</t>
  </si>
  <si>
    <t>1、通过对被试者在规定时间内完成仰卧起坐的个数，可反映人体的腹部肌群力量。
2、测试感应杆可随受测者身高来进行前后调节，达到测试动作标准化管理。测试感应探头采用无线双探头设计，内置高精度抗干扰传感器，具有抗阳光干扰设计，提高测试灵敏度。
3、配有仰卧起坐测试专用床体，带勾脚，勾脚套有海绵垫抗压减震、防滑，保护测试者脚面。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mm）点阵大屏，高亮字体，一目了然。实现主机实时与LED显示大屏无线同步起停显示成绩。
6、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▲10 测试仪器抗疲劳频次测试，耐久性≥50000次.该项为重要技术指标，提供全国认证认可信息公共服务平台可查询的佐证材料。                    
主要技术参数,测量范围：0～999次分度值：1次测量精度：±1次。</t>
  </si>
  <si>
    <t>50米跑测试仪（4人测）</t>
  </si>
  <si>
    <t>1、自动测量50米跑的时间,测试受试者速度，反应速度、灵敏素质及神经系统灵活性的发展水平。
2、主机具有抢跑重置功能，无需重新录入测试者信息可扩展测试100米、150米、200米、400米跑等项目。
3、标配是4人同时测试，可扩展为6人.8人同时测试，4个跑道子机杆上都配有显示屏，和主机同步显示测试成绩同时，测试者可实时看到自身测试成绩。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mm）点阵大屏，高亮字体，一目了然。实现主机实时与LED显示大屏无线同步起停显示成绩。
6、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▲10、 测试仪具有抗疲劳频次测试，耐久性≥50000次.该项为重要技术指标，提供全国认证认可信息公共服务平台可查询的佐证材料。
           主要技术参数：测量范围：0S～999.9S分度值：0.1s误差：±1.5%</t>
  </si>
  <si>
    <t>跳绳测试仪（4人测）</t>
  </si>
  <si>
    <t>1. 测试受试者的下肢力量和身体协调能力，
2. 测试仪自带液晶显示器，能与主机同步显示测试数据。
3. 测试仪结构简单方便，采用体育考试常用的悬浮式轴承结构设计，高强度铝合金接头可套用2~6mm的钢丝绳，方便更换跳绳和调节跳绳长度，自带防滑绳扣同时具有防作弊功能。
4. 一键式操作，使用简便，带蜂鸣器提醒.标配4人同测，可选配6.8人同时测试
5、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6、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mm）点阵大屏，高亮字体，一目了然。实现主机实时与LED显示大屏无线同步起停显示成绩。
7.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8.电源电压：AC220V/DC12V，可交直流电两用，可选配外接蓄电池，在断电或者无电的情况下使用.
9.主机内可储存80000条测试数据, 主机与子机之间可采用WIFI无线连接或有线连接通讯方式传输测试数据，主机预留USB接口，可连接电脑导出测试者信息和测试数据，极大提高工作效率
10.可靠性高、耐疲劳、寿命长，适应频繁、大量人群集中测试。根据《GB/T19851.122005》中小学体育器材和场地国标设计。                       11. 测试仪具仪器抗疲劳频次测试。该项为重要技术指标，提供全国认证认可信息公共服务平台可查询的佐证材料。
测量范围：0～999次.  分度值：1次  .误差： ±1</t>
  </si>
  <si>
    <t>往返跑测试仪</t>
  </si>
  <si>
    <t xml:space="preserve">1. 自动测量50米×8往返跑的时间，测试受试者速度，反应速度，灵敏素质及神经系统灵活性的发展水平。
2.仪器可扩展测试10米×8次，15米×8次，25米×4次等不同距离次数规格要求的折返跑。
3.标配是2人同测，最多可扩展同时进行8人测试.4个跑道子机杆上都配有显示屏，和主机同步显示测试成绩同时，测试者可实时看到自身测试成绩。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美观。测试步骤有中文提示，实时语音播报测试步骤和测试结果。可选配LED（645*345mm）点阵大屏，高亮字体，一目了然。实现主机实时与LED显示大屏无线同步起停显示成绩。                                       6.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 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主要技术参数：
    　测量范围：0S～999.9S  分度值：0.1s误差：±1.5%
</t>
  </si>
  <si>
    <t>规格要求</t>
  </si>
  <si>
    <t>小学卫生保健室</t>
  </si>
  <si>
    <t>体重秤</t>
  </si>
  <si>
    <t>参数：
1、重量计量：最大称量120kg         
2、称重最小分度值0.5kg
3、长度计量：量度范围70-190cm           
4、身高最小分度值0.5cm  
5、承重板面积：（长×宽）≥37.5*27cm</t>
  </si>
  <si>
    <t>身高坐高计</t>
  </si>
  <si>
    <t>机械式 身高量程60～200cm，坐高量程40～120cm，分度值1mm，误差±2mm，重复性±2mm；底板：398*386*15mm、 坐板：390*290*15mm ；显示：刻度尺。刻度尺使用灵无分段、接活，刻度计不锈钢或铝合金制。</t>
  </si>
  <si>
    <t>胸围尺</t>
  </si>
  <si>
    <t>≥150cm ，测量范围：0-150cm 材质：ABS。．PVC塑料质，顶端粘附金属薄片；2.双面刻度，分度值≤1mm，有效量程：≤1500mm。</t>
  </si>
  <si>
    <t>肺活量计</t>
  </si>
  <si>
    <t>手持式肺活量测试仪，供测试肺活量使用。 1. 自动测定人体呼吸的最大通气能力，其数值反映肺的容积和肺的扩展能力；
2. 使用高精密传感器，精度高，吹管优化设计与处理，不易产生积水，防补气（防作弊）功能，补气时自动锁定数据；
3. 一次性使用吹嘴，有效避免有害病菌交叉感染，保护受试者身体健康；
4. 量程：0-9999ml;分度值：1ml；
5. 低电量显示，提醒是否需要充电。
6. 液晶显示；1分钟无操作自动关机。
7. 符合GB/T 19851.12-2005《中小学体育器材和场地第12部分：学生体质健康标准测试器材》；
8. 产品带锂电池，type-c接口充电，操作简单，单键操作。</t>
  </si>
  <si>
    <t>色觉检查展板</t>
  </si>
  <si>
    <t>定制</t>
  </si>
  <si>
    <t>便携式铝合金箱</t>
  </si>
  <si>
    <t xml:space="preserve"> 铝合金≥355*250*180mm ，内有≥2个隔层，≥12格分栏，适合存放多种物品及器材</t>
  </si>
  <si>
    <t>三开器械柜</t>
  </si>
  <si>
    <t>≥1200X400X1750(mm),铁制</t>
  </si>
  <si>
    <t>二开器械柜</t>
  </si>
  <si>
    <t>≥900X400X1750(mm),铁制</t>
  </si>
  <si>
    <t>资料专用柜</t>
  </si>
  <si>
    <t>≥900X400X1850(mm),铁制</t>
  </si>
  <si>
    <t>教学卫生测量尺</t>
  </si>
  <si>
    <t>木质</t>
  </si>
  <si>
    <t>污物箱</t>
  </si>
  <si>
    <t>不锈钢脚踏翻盖式，  ≥8L, ≥20L, 各1只为一套</t>
  </si>
  <si>
    <t>带盖敷料缸</t>
  </si>
  <si>
    <t>不锈钢≥8cm，≥9cm 各一只为一套，304材质不锈钢。</t>
  </si>
  <si>
    <t>棉球缸</t>
  </si>
  <si>
    <t>不锈钢≥10cm，≥12cm 各一只为一套，304材质不锈钢。</t>
  </si>
  <si>
    <t>器械缸</t>
  </si>
  <si>
    <t>中号，不锈钢</t>
  </si>
  <si>
    <t>贮槽</t>
  </si>
  <si>
    <t>不锈钢储物槽，≥17cm，≥20cm各一只为一套。</t>
  </si>
  <si>
    <t>带盖方盘</t>
  </si>
  <si>
    <t xml:space="preserve">              不锈钢≥23*15cm,≥20*30cm，各一只/套。304材质不锈钢。</t>
  </si>
  <si>
    <t>冲眼壶</t>
  </si>
  <si>
    <t>不锈钢</t>
  </si>
  <si>
    <t>受水器</t>
  </si>
  <si>
    <t>塑料</t>
  </si>
  <si>
    <t>512Hz</t>
  </si>
  <si>
    <t>角膜放大镜</t>
  </si>
  <si>
    <t>光源式</t>
  </si>
  <si>
    <t>皮脂厚度测量仪</t>
  </si>
  <si>
    <t>皮脂厚度计刻度盘范围0-60mm，分度值0.5mm，指针指示，正常指示为零，可调节。接点间压力调节到10克/平方毫米 。精致铝盒包装，箱体≥300*120*65mm，产品全长≥270mm，把柄长≥110mm厚≥20mm，,上下臂长≥150mm厚≥4mm。</t>
  </si>
  <si>
    <t>眼保健操展板</t>
  </si>
  <si>
    <t>材质：铜版纸双面覆膜
规格：≥42*62mm
全新眼保健操视力表，上有爱眼口诀，穴位介绍，眼保健操图解
用途：用于保护视力宣传</t>
  </si>
  <si>
    <t>电子握力计</t>
  </si>
  <si>
    <t>普及型电子显示</t>
  </si>
  <si>
    <t>屏风</t>
  </si>
  <si>
    <t>有轮四折屏风</t>
  </si>
  <si>
    <t>扇</t>
  </si>
  <si>
    <t>计算器</t>
  </si>
  <si>
    <t>大技键、大庚暮，单纯计算功能</t>
  </si>
  <si>
    <t>设备安装、文化展板不低于2块，墙面及顶面粉刷</t>
  </si>
  <si>
    <t>小学舞蹈教室</t>
  </si>
  <si>
    <t>一、舞蹈教室设备部分</t>
  </si>
  <si>
    <t>舞蹈教学资源</t>
  </si>
  <si>
    <t>1、少儿舞蹈视频教程零基础基本功教材幼儿启蒙成品舞蹈示范教学课程；
2、民族舞视频教程藏族傣族舞朝鲜舞蒙古舞蹈教学成品舞跳舞入门课程；
3、街舞视频教程零基础入门自学舞蹈课程跳舞学习街舞基本功教学视频；
4、爵士舞视频教程零基础入门自学成品舞课程韩舞现代舞跳舞教学视频；
5、古典舞视频教程零基础入门自学成品舞基本功身韵教学汉服舞蹈课程；
6、肚皮舞视频教程零基础自学入门动作分解舞蹈教学肚皮舞跳舞课程；
7、拉丁舞视频教程成人零基础自学恰恰桑巴伦巴舞蹈课程拉丁舞教学；
8、瑜伽视频教程初学者零基础入门自学瑜伽课程孕妇产后修复瑜伽教学；
9、鬼步舞视频教程零基础入门鬼步舞蹈课程自学鬼步舞分解教学视频；
10、中国舞基本功教程少儿技巧软开度北舞教材视频音乐教案；
11、大学生中职舞蹈基础课件PPT配套教案word古典芭蕾民族民间舞蹈；
12、学前教育专业幼儿舞蹈创编课程教学课件PPT；
13、舞蹈 PPT教学课件 ppt学习素材资料 高职电子版；
14、舞蹈教案课件ppt芭蕾古典少数民族民间舞蹈教学大纲习题答案全套；
15、2023年爵士舞零基础教程基本功入门舞蹈培训视频教学韩舞跳舞课程；
16、少数民族舞教程视频教学藏族傣族舞蹈朝鲜舞蒙古舞零基础入门课程；</t>
  </si>
  <si>
    <t>把杆</t>
  </si>
  <si>
    <t>普通落地支架参数：1、支架采用钢管焊接而成，采用静电喷涂工艺，颜色珍珠白、高亮。2、活动升降內芯为电镀圆管，螺旋拉销式升降控制装备，升降高度可调节40cm。3、标准舞蹈把杆升降高度为80-120cm，</t>
  </si>
  <si>
    <t>米</t>
  </si>
  <si>
    <t>12寸扁鼓（含架）</t>
  </si>
  <si>
    <t>1、外观：鼓体着色均匀，无流挂现象；鼓锤表面打磨光滑，无疤疖；
2、声音饱满，浑厚；延音≥2S；
3、尺寸:鼓面直径445-455mm，鼓体高度220-230mm；鼓锤锤头直径12-15mm；鼓锤长度：220-230mm；
4、装配：铁质万向轮鼓架；挂环安装牢固；鼓皮无褶皱，破损，张力适度；鼓钉色泽光亮，安装牢固，间隔均匀。</t>
  </si>
  <si>
    <t>舞蹈垫收纳车</t>
  </si>
  <si>
    <t>1.尺寸：≥W820*D400*H1050mm；
2.材质：实木多层板，铝合金收纳杆；厚度25mm,基材采用实木多层板，面贴三聚氰安纸，ABS直封边制作，
3.功能：用于舞蹈垫的收纳，底部配置高品质万向轮，方便移动。</t>
  </si>
  <si>
    <t>星形舞蹈垫</t>
  </si>
  <si>
    <t>1.尺寸：Φ≥400*H80mm；
2.材质：乙烯-醋酸乙烯共聚物；
3.工艺：乙烯-醋酸乙烯共聚物加纳米新材料，经特殊发泡处理，耐磨高密度超强耐低温，中间圆孔设计，方便叠放收纳。</t>
  </si>
  <si>
    <t>圆形舞蹈垫</t>
  </si>
  <si>
    <t>五边形舞蹈垫</t>
  </si>
  <si>
    <t>舞蹈凳</t>
  </si>
  <si>
    <t>简约现代所设计、超纤皮方形黑色、材质：超纤皮。≥35*35*60cm。</t>
  </si>
  <si>
    <t>舞蹈压腿凳</t>
  </si>
  <si>
    <t>练功凳，尺寸：≥24*30*200cm，松木实木整料，无拼接，中间海绵一层，表面采用皮革包裹。</t>
  </si>
  <si>
    <t>舞蹈压腿砖</t>
  </si>
  <si>
    <t>高密度海绵泡沫砖，尺寸：≥23*15*7cm。</t>
  </si>
  <si>
    <t>舞蹈垫</t>
  </si>
  <si>
    <t>尺寸：≥180*80cm，高密度NBR材质，厚度：≥1cm。</t>
  </si>
  <si>
    <t>四层，尺寸约≥100*85*110cm，≥2cm方管，金属烤漆工艺，万向轮设计移动方便</t>
  </si>
  <si>
    <t>舞蹈练功球</t>
  </si>
  <si>
    <t>直径：≥55cm，加厚防爆，</t>
  </si>
  <si>
    <t>舞蹈拉力带</t>
  </si>
  <si>
    <t>TP面料，拉丁弹力带，尺寸：≥90*5cm。</t>
  </si>
  <si>
    <t>根</t>
  </si>
  <si>
    <t>功率放大器</t>
  </si>
  <si>
    <t>1、一款多功能合并式功率放大器，采用全分离器件、全频带双通道的高保真功率放大系统。
2、本机可接4路话筒输入（其中包含2路有线话筒输入，1路无线话筒输入，1路USB型2.4G无线话筒输入。3组线路输入，1路定压广播信号输入（可节省一对广播音箱）。
3、本机具有一组线路输出，一组录音输出（输出音量独立可调），A+B组功率输出。
4、本机话筒、线路的音量可独立调节，且话筒具有高低音2段均衡，具有环保麦克风插口自带+48V幻像电源。
5、该机还带有RS232接口，可实现电脑联机或中控控制，带有定压广播信号优先播放功能。本机具有高保真、高清晰、性能稳定可靠等特点，且带有过流、过载、超温、直流保护等功能，可广泛应用于学校、音乐教室、厅堂、中小型会议室等语音扩声场合。  
6、额定功率 ：≥ 2×110W/8Ω 2×165W/4Ω
参数说明：
1.输出功率 ：≥2×220W
2.峰值功率 ：≥2×300W
3.频率响应 ：20Hz-20KHz ±1dB
4.输入灵敏度 ：话筒 15mv±2mv 线路300mv±30mv
5.失真度 ：≤0.5%
6.话筒高低音 ：提衰10dB±2dB
7.幻像电源 ：+48V
8.额定电源电压 ：交流220V/50Hz
9.中控接口 ：RS232
10.整机尺寸 ：≥480×380×103（mm）
11.最大功率消耗 ：500W
12.净重 ：≥9.0KG</t>
  </si>
  <si>
    <t>无线话筒</t>
  </si>
  <si>
    <t>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3、S/N比：&gt;100dB(A)
4、频响：80Hz-15kHz
5、静音控制：0~25dB 6级可调；
6、天线：50Ω，TNC接头
7、电源：220V</t>
  </si>
  <si>
    <t>音箱</t>
  </si>
  <si>
    <t>1、教学音箱配有专业吊挂支架，方便音箱多角度旋转。操作简易快捷、安全可靠；主要用于全音域扩声、语言扩声、会议系统等。
2、箱体表面 采用环保水性漆，防滑、耐磨 。采用钢质防护网，内衬专业声学透声网。箱体采用12mm中密度纤维板，强度高、密度大，可以有效的减少箱体谐振。
3、采用了6.5英寸轻量化大功率、长冲程Ferrite低音驱动单元和1英寸丝膜高音单元；120°×120°覆盖角设计，具有均匀且平滑的轴向和偏轴向的响应，使声音的音场更为开阔、结像清晰。精确设计的分频器优化了频率响应，提升了中频人声表现力，且具有高频保护电路。
技术参数
1、额定/峰值功率：   80W /320 W  
2、额定阻抗：      8Ω
3、特性灵敏度：     91dB/W/m
4、输出声压级：     110dB/W/m(Continues)；116 dB/W/m(Peak)
5、额定频率范围:     65 ~ 20000Hz
6、覆盖角度H×V：    120º×120º
7、扬声器单元：    LF:6.5 英寸   HF: 1英寸丝膜高音
8、箱体材料：      12mm中密度纤维板
9、输入接口：      压缩式接插座  
10、吊挂点：       多点M8 螺丝吊装孔位
11、箱体尺寸(mm)：    ≥396(H)×≥230 (W)×≥200(D)
12、净重kg：       ≥6.0</t>
  </si>
  <si>
    <t>机柜</t>
  </si>
  <si>
    <t>12U ，≥1.0mm厚度箱体，1.4立梁，5mm厚度钢化玻璃，后门和侧板可以快拆顶部有风机孔，标配托板1，底部出线孔宽600深450高600(箱体高度)，冶轧钢板，静电喷塑重量20公斤左右</t>
  </si>
  <si>
    <t>一体化点歌机</t>
  </si>
  <si>
    <t>1、滑屏、手写、触摸屏操作功能，三维视觉效果操作画面
2、完美歌库全部歌曲均为真人原唱画面，原声/伴唱切换
3、幻影功能显示器和电视同时播放。
4、效果功能在播放所点歌曲同时能叠加播放掌声、鲜花、喝彩、倒彩、爱心、口哨等效果声音，为K歌增加气氛
5、防震技术超强稳定性，免调试，免维护，象家电一样即开即用。
6、支持格式全面支持VCD，DVD，AVI,.DAT,.MPG,MP3,JEPG,BMP等格式，适用范围广泛，方便实用
7、Ｕ盘加歌可自行U盘随意添加歌曲，也可从客服处定制批量加歌、随心所欲更新歌库。
8、点歌方式无需翻阅点歌本，可按字数、拼音、手写、语种、歌星、类别或歌曲编号进行点歌
9、支持控制支持遥控器，鼠标，键盘控制
10、双屏显示可同时连接电脑显示器和电视。体贴方便。
11、2TB容量，1.5万首DVD清晰度MV</t>
  </si>
  <si>
    <t>二、舞蹈更衣室设备部分</t>
  </si>
  <si>
    <t>舞蹈更衣柜</t>
  </si>
  <si>
    <t>1、单侧板：设三角形支撑点
2、尼龙具有很高的机械强度，软化点高，耐热，磨擦系数低，耐磨损，自润滑性，吸震性和消音性；
3、柜体材质级别
产品主材由ABS（丙烯腈-丁二烯-苯乙烯共聚物） 塑料制成，柜体采用高强度 HIPS 工程塑料制成，强度高、韧性好、耐冲击，不易腐蚀，无毒无味，环保耐用。
4、柜门外观：拱桥弧形状
柜门外观：拱桥弧形状，门中间凸起的厚度：约35-37mm（±5mm偏离），门正中间有140mm（±5mm偏离），以上的弧形宽度，弧形设计增加强度，增加了上下柜体受力点，柜体组合更牢固，不易变形。
5、门板、单侧板厚度尺寸板材厚度：侧板22mm、顶板30mm（±5mm偏离）、
底板80mm、门板32mm（±5mm偏离）
6、每款门板右上角均有门牌号--双色板雕刻，每款门板中间凸出弧形处预留55*34.5mm（±2mm偏离），大的凹口位。
7、门板后面增加大容量储物盒超大多功能置物盒及双挂钩，可以放置水杯、眼镜等私人用品。人性化理念设计，合理利用空间。盒子内径尺寸：宽68mm*长176mm（±3mm偏离）
8、连接处：合页孔设加强精密筋骨增加合页孔边缘设加强筋骨；加强因门转动带出的力度，防止孔断裂；解决了无法掌控学生的开门力度而导致的连锁反应
9、高强度尼龙料开口连接片
尼龙料独特开口设计，客户无法掌控客户开关门力度，连接片容易断裂，连接片的张力解决此项问题；</t>
  </si>
  <si>
    <t>更衣凳</t>
  </si>
  <si>
    <t>1、A级ABS（聚苯乙烯树脂）全新工程塑料制成，强度高、韧性好、耐冲击，不易腐蚀，无毒无味，防腐、防锈、防潮、环保耐用。
2、八宝盆样式的凳脚设计，简单优雅，寓意吉祥；6、凳面均为硬质PVC塑料材质，永不生锈，可承重约800KG；
3、每条凳面精美10条防滑纹，延伸至凳面堵头；
4、凳面内部切面结构：四小格+2条支柱；5、A级ABS（聚苯乙烯树脂）全新工程塑料+304不锈钢螺母合制而成，每条凳面插入3个精美滑块（1200配置2个滑块），加固凳面和凳脚，避免凳面和凳脚长期使用摩擦导致凳面不稳；(滑块灰色或者白色)
5、304不锈钢加长螺丝固定，凳面和凳脚</t>
  </si>
  <si>
    <t>舞蹈鞋柜</t>
  </si>
  <si>
    <t>实木材质，原木色，尺寸根据教室需要定制。尺寸：≥100*30*70cm。</t>
  </si>
  <si>
    <t>三、舞蹈教室装修部分</t>
  </si>
  <si>
    <t>落地镜</t>
  </si>
  <si>
    <t>镜面厚度不低于5mm。防水镜面含边框。</t>
  </si>
  <si>
    <t>平米</t>
  </si>
  <si>
    <t>橡胶地垫</t>
  </si>
  <si>
    <t>专业型pvc舞蹈地胶，无毒无味，减震防滑，耐磨，不收缩变形</t>
  </si>
  <si>
    <t>≥90㎡地面处理，≥90㎡艺术造型设计与施工，文化展板</t>
  </si>
  <si>
    <t xml:space="preserve">中学音乐教室 </t>
  </si>
  <si>
    <t xml:space="preserve">音乐教学演示终端为便携式视频设备：
支持电脑USB供电或外接电源，视频幅面完全覆盖音乐琴键，完整展示教师演奏示范。
1、硬件采用Z字型三段式可折叠调节设计，指法角度及高度均可调节，可将教师演奏键盘指法同步到一体机展示给对应学生。
2、硬件采用便携式设计、折叠后尺寸：长宽高：306*80*15mm±10mm、指法演示高度展开后高度：30-530mm之内可调节。
3、镜头像素：不低于1280万像素、最高有效像素不低于：4224 (H)X3192(V)。
4、支持的分辨率及帧率不低于：3840*2160 30fps MJPG/YUV 1920*1080 30fps MJPG/YUV
3840*3104 15fps MJPG/YUV
5、灵敏度：600mY/Lux-sec
6、最低照度：0. 1lux
7、硬件接口类型：USB2.0 数量2个、
8、支持：自动曝光控制 AEC、自动白平衡AEB、自动增益控制 AGC
9、供电方式：USB
10、内置不低于14颗LED灯辅助光源，轻触式开关、五级亮度可调。
</t>
  </si>
  <si>
    <t>数字音乐授课系统满足教育部义务教育学校音乐教室建设与装备规范要求、配备义务教育阶段教材课件满足视唱、歌唱教学、音乐基础知识、音乐欣赏、乐器演奏、音乐创作与表现等教学场景需求。
系统为保护用户信息、当用户账号异地登录时，用户手机会接收到短信异地登录提示。
一、授课学习：
包含课本课件、教学参考、实例课件、巩固训练等。
最近使用功能：最近使用功能，切换其他功能模块后，可直接返回最近一次的教学内容，依然保留板书及各项设置。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6、支持插入PPT格式课件、方便教师在同一系统内结合使用系统课件与PPT课件双模式授课。
7、包含缩略图、课件库两部分、缩略图内可以添加新建页、删除页、更换背景颜色、打印。课件库选择教学版本、年级上下册及其他乐谱。
8、可以谱曲播放、男生唱名播放、女生唱名播放、真人唱名、范唱播放、伴奏播放、男声节奏、女声节奏、女声试唱、伴奏+旋律、童声十一种播放模式进行播放及循环播放。
9、多声部谱曲支持不同声部音量调节、可关掉一个或多个声部音量、也可单独设定不同声部播放音量，音量可调节范围：0-100之间可选择。
10、曲谱播放：可链接自动演奏钢琴，进行钢琴自动演奏，播放设置可以变调、变速。
11、多声部谱曲可通过选择歌词、音符确定播放起始点进行播放。
12、对应课件：对应课件包含教学参考、示例课件且支持编辑模式和教学模式，设有巩固训练，更好的实现课堂互动。
13、可选择课件的播放的音色，包含直选键：钢琴、小提琴、单簧管、古筝、颤音琴等，之外还有不低于120种音色可选。
14、授课模式下支持插入PPT格式课件、系统自动区分导航栏显示课本课件、外部课件，实现PPT格式与系统格式和双向授课。
15、播放进度提示：可选次指针模式、乐谱音符模式。
16、快捷功能按键包含：页面漫游、放大、缩小、撤销、恢复、上一页、下一页等操作。
17、支持五线谱、简谱课件一键互转、并可生成符合钢琴谱表。
18、支持显示虚拟键盘、键位数量：61、88键位可选，并可一键生成虚拟键盘对应的音名、唱名。
19、可将播放的乐曲转换到音乐创作界面进行改编，编辑内容包括：移调、变速、改变音高、歌词等，编辑完成后支持再次播放，编辑后课件可另存为在任意位置。
20、修改课件的音符音高、歌词、音符力度后均可进行直接播放。
21、最近使用记录功能：系统自动记录近十次打开的课件记录，支持教师选择任一课件进行授课。可直接返回当时的教学内容，依然保留板书及各项设置。
二、音乐理论：
包括：乐理电教板、智能电教板、教材、音基课堂、素养训练等五个模块。
A、乐理电教板：
1、虚拟键盘：具有一组大谱表、88键/61键/实体键/三种可选的虚拟键盘，弹奏外接设备的同时，虚拟键盘、谱表及简谱窗口同时高亮显示、支持不低于15 种调式讲解，13 组音程尺，30组和弦同时对照讲解。
2、支持 88 键/61键/实体键三种虚拟键备组的显示，包含大字组、小字组、小字一组、小字二组等。分别有不同颜色区分键盘组。
3、五度调式循环图：外圈调号、中圈大调、内圈小调，点击调号可直接更改谱表调式
4、钢琴自动演奏：点击谱表或虚拟键盘，可通过钢琴自动演奏进行发声。
5、无限延伸漫游功能：该功能可保留音符在谱表上的位置，且谱表具有无限延伸漫游功能，所呈现内容可左右拖动，进行标注笔迹且与谱表同步移动。
6、提供乐理书籍进行内容展示包括：基础知识、乐音体系、谱号五线谱音律、自然半音、自然全音、三连音、为旋律配和声、音乐主题等。
B、智能电教板
1.四种谱表模式教学：界面五线谱谱表或简谱谱表与虚拟键盘组成，支持简谱、五线谱、高低音谱表、大谱表四种模式进行教学。。
2.五线谱谱表或简谱谱表支持四小节到八小节的编辑和输入教学，编辑后可进行播放。
3.音符设置：五线谱谱表或简谱谱表输入音符时，音符可通过上下拖动改变音高。点击音符符杆可添加变音记号和符杠。
4.五线谱谱表或简谱谱表输入音符时可选择时值、音符及休止符，谱表小节自动识别时值。
5.四种拍号：可设置 4 种拍号，包含:四二拍、四三拍、四四拍、八六拍。
6.智能切换：在智能电教板中，曲谱上的所有音符可进行上下行自由切换。
7.清除音符：在智能电教板中，具有一键清除音符功能，曲谱中存在的音符可进行一键清除。
C、素养训练
包含识音找名称、识琴键找音、识音找琴键、音程识别、和弦识别、调号识别、音阶识别等七种模式训练。
2.音程识别：在素养训练中，具有音程识别功能，根据展示的音程，选择对应选项。
3.和弦识别：在素养训练中，具有和弦识别功能，根据展示的和弦，选择对应和弦名称。
4.选项设置：可选择训练的谱号、调号、变音记号、音符等范围。
5.提示设置：可选择线间提示显示，八度提示显示。
6.更多功能：重置分数，隐藏计时器，显示答案，跳过问题，显示进度报告。
三、鉴赏拓展：
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
三、动感乐器：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3、军乐团具有8个彩色立体按键：按键包含：大鼓、军鼓、大擦、小擦、青年号低音sol、青年号do、青年号mi、青年号sol，敲击对应按键发出对应音色。
4、奥尔夫具有12个彩色立体按键:按键包含：响板、响棒、卡巴萨、三角铁、木鱼、蛙鸣筒、牛铃、串铃、铃鼓、风铃、沙锤、沙弹等，敲击对应按键发出对应音色。
5、自由组合具有12个彩色立体按键:点击对应按钮可以跳出乐器组合从架子鼓、军乐团、奥尔夫中选择对应乐器进行组合。
6、上下换行：可将上排乐器音色和下方乐器音色对调位置，方便教师切换乐器音色位置。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1、点击3D乐器，跳转出竖笛3D模型，可以拖动进行旋转查看乐器构造，也可一键重置恢复默认位置。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4、口琴演奏时五线谱谱表、虚拟键盘、口琴孔位同步高亮显示，播放速度可选择：0.5、0.75、1、1.25、1.5倍速调节。五线谱谱表可一键转换为简谱谱表。
5、音调设置：五线谱、简谱课件可以进行移调选择15种调式，其中含5种直选键：降全音、降半音、原调（还原）、升半音、升全音。
F、葫芦丝：
1、弹奏虚拟键盘对应葫芦丝按键同步高亮显示。
2、具有葫芦丝谱曲，谱曲播放时虚拟钢琴键位、谱曲、口琴同步高亮显示对应键位。</t>
  </si>
  <si>
    <t>一、创作备课：
全新开创音乐打谱与PPT模式的结合备课、更加方面、贴切音乐教师的备课习惯。
课件包：可以对应课件包含教学参考、示例课件且可进行再次编辑，方便教师备课。
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
4、五线谱、简谱打谱时具有录制打谱功能，可根据设定节拍、速度进行规范打谱、对应小节未输入音符时系统自动以空拍录入对应小节。 
5、支持输入和修改后的五线谱、简谱谱曲一键生成复合钢琴谱表。
6、图文组合：可将插入的文本和图片组合在一起，同时移动位置。7、五线谱、简谱备课支持插入范唱、伴唱、唱名等音频文件，可对音频、音符进行同步调节、可设置任意的开始和结束的音符。
8、文本设置：支持文本插入、可对文本的字体、字号、文本框格式、文字颜色、背景颜色、字体粗细等进行设置。
9、添行功能：支持在添加行超出本页后自动跟进。
10、具有文本插入功能：输入字体、字号可自行选择。字间距可在1-10选择、行高可在1-10选择、字体和填充颜色可通过调色盘可鼠标拖动进行颜色选择。
11、形状素材：包含形状9个、卡通动物7个、小图标7个、柯尔文手势7个、乐器图片49个，可直接插入到课件中。
12、素材库：插入的音乐家、乐器图片，点击图片右上角自动弹出该人物历史介绍、时间、代表作、简介。
13、素材库 可以支持图片、音频、视频文字搜索定位选择，进行插入课件，也可直接插入本地资源素材。支持对图片、音频、视频一键收藏，可在我的收藏中查看收藏内容。
14、课件背景修改支持调用系统自带背景、也可使用其他图片设置为背景。
15、背景选择：可设置背景网格、网格间距1-20可选，数值越小表格间距越小。
16、可以通过色带进行选择，拖动色带进度条颜色也会同步变化，也可一键恢复默认颜色。
17、具有打谱自动保存功能，打过程可自动保存，保存时常间隔可选择：30、60、90、120、300秒。
18、录制打谱：可以根据节拍自动判定弹奏音符时值，进行打谱，自动切换到下一小节。
19、输入小键盘1、2、3、4、5、6、7可以输入简谱音符，按住 “Shift”键，选中首尾音符可以选中一段音符，进行复制、粘贴、删除等操作。
20、多音打谱、弹奏输入：可以直接输入和弦或弹奏多个音符时在一纵列上面体现
21、快捷功能按键包含：页面漫游、放大、缩小、撤销、恢复、上一页、下一页等操作。
22、打谱模式具有标准打谱和自由打谱两种模式，标准打谱在同一小节内只能输入对应的音符、自由模式不限制音符输入。
23、录制打谱：可以根据节拍自动判定弹奏音符时值，进行打谱，自动切换到下一小节。
24、支持多声部五线谱、简谱课件制作，每个声部可自定义调号、拍号、反复记号、音色、歌词等，声部间距可选择默认或1-5间距可选。
工具包：
工具包功能：包含：可以包含截图、录屏、护眼色、打印、帮助、进度提示（指针、乐谱两种模式）、虚拟键盘、识谱图、幕布等功能。
1、截图：支持当前功能界面截图、保存到任意路径。
2、录屏：可讲授课过程、画面、声音进行录制并保存到任意路径。
3、护眼色：可以具有护眼色功能：打开护眼色后界面会呈现淡黄色。
4、课件打印：可讲当前授课见面进行打印。
5、节拍机：1、2、3、4、5、6等不同拍型可选、播放音量：1-10可选、播放速度：40-208可选。
6、幕布功能：可以具有幕布功能：打开幕布后，幕布遮盖范围可上下左右四个方向进行调节。
7、具有指挥视频：包含四二拍、四三拍、四四拍、八六拍等四个指挥视频可选、指挥视频播放倍速：0.5、0.75、1、1.25、1.5、2.0可选，播放音量：0-100可选。
8、五线谱本：打开后已五线谱绿板展现，支持板书授课。
9、课堂互动：包含大转盘、随机点名、计时器
9.1、大转盘：增加学生参与性、可设置大转盘奖项内容、内容选型2-10项可选，点击开始大转盘转动会随机抽到转盘内容。
9.2、计时器：可设置倒计时时间、来限制课堂活动的时间。</t>
  </si>
  <si>
    <t>为音乐评价实施提供科学的过程依据，呈现学校、区域音乐教育发展态势，构建美育信息库，让音乐测评与发展可衡量、可追溯、可执行。
考试内容包含：基础知识考核、听力测试、音准节奏测试、音乐欣赏与分析能力、创作与小乐器演奏等。
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
4、试题范围包含：听力、单选、多选、填空、判断、分析、问答、演唱、演奏、手写绘制、肢体动作等题型可选。
5、乐理知识包含：音及音高、音律、记谱法、调式总结、民族调式、大调式和小调式、音程、和弦、节奏节拍、音乐的速度与力度、转调及交替调式、调式变音与半音阶、移调、装饰音、音乐术语、乐理知识等类型可选。
6、题型年级：1-12年级、幼儿、中职一、中职二、中职三、高职一、高职二、高职三、大一、大二、大三、大四、教师级等类型可选。
7、查看试题包含：题目、出版社、题型、来源、创建时间、修改时间、状态、操作。
8、试题内包含音频的支持试听、包含试题解析。
9、题目编辑支持文本、图片、音频、视频、音符符号的单编或混编。
10、支持查看试题答案。题目支持发布与未发布，根据需要选择是否公开发布使用。
11、题型应多样化，包括但不限于单选题、多选题、填空题、判断题、听力题、分析题、演唱、演奏、问答题、手写绘制、肢体动作。
12、查看学生数据：查看考试数据，以图表的形式对考生数量详情（总人数、未通过、已通过、未考核）、完成率、通过率和平均分进行统计。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
6、支持选择备选题目组、设定随机题目数量及相应分值，满足不同时间段考试时试卷的保密性。
7、预置上千套以上试卷，满足教师直接查看借鉴或直接调用发布考试。
8、可以组合期中考试、期末考试试卷：一键打印试卷，或者下发到指定的区域。可针对区域多次下发试卷，或统一考试试卷。
9、随机生成试卷：教师可以根据题库内容新建随机试卷，每位考生的试卷都是在指定范围内、难易度相同下随机生成。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5、支持查看考试数据，以图表的形式对考生数量详情（总人数、未通过、已通过、未考核）、完成率、通过率和平均分进行统计，助老师掌握每位学生的学习情况，明确进一步的教学方向。
6、支持根据考试年级、发布状态、来源、考试期限等关键词对考试进行筛选与搜索。
7、支持客观题自动判卷，主观题手动判卷。
四、班级管理：
1、支持根据学生入学年份新建班级。
2、支持批量启用、禁用或删除班级和学生，
3、支持通过班级名称和使用状态对班级筛选。
4、支持通过学生名称、班级和使用状态对学生筛选。
5、加入班级，显示学生姓名、班级、学习次数、学习时长、可以收藏练习模块的题目。我的错题可以反复练习，查看/删除。我的模考显示近20次的成绩。
6、可实现考试名称、答卷倒计时显示，答题进度，每个类型题目的分数，切换题目，不同颜色显示题目的状态。
7、具有班级展示列表，包括班级名称、地区、教室名称、创建时间等信息，老师可根据需要修改班级信息，选择启用、禁用或删除该班级。
8、具有学生信息列表，姓名、地区、学校、班级等信息。</t>
  </si>
  <si>
    <t>1.产品尺寸 10英寸 27*27*1.5cm
2.产品材质 硅胶+楠竹
3.配件 鼓锤 转接线
4.包含智能哑鼓支架。</t>
  </si>
  <si>
    <t>产品特点：
1.壁挂式安装，设备收放自如；
2.双话筒、线路输入、输出，学生、老师高效双向沟通；
3.带蓝牙无线连接、AUX接口，更方便快捷的连接方式，可直接同步电脑、手机音频，播放WMA、MP3、MP4等格式音频；
4.NFC卡片解锁，设备安全防护；
5.设备即放即充，快速充电；
6.多EQ选择，适应不同教学环境。
参数说明：
1.终端机尺寸：≥148.5*109.5*43.5mm；
2.终端机重量：≥267g；
3.音频输出接口：Aux、RCA接口；
4.充电电压：5V；
5.充电电流：&lt; 500mA；</t>
  </si>
  <si>
    <t>产品特点：
1.多点M8吊挂
2.金属防护网，6mm圆形透声孔
3.可280°调节音响角度，适应不同安装环境；
技术指标：
1.扬声器单音箱额定功率：20W；
2.扬声器总功率：80W ；
3.喇叭额定阻抗： 8Ω；
4.特性灵敏度：1.6KHZ（0 dB）；
5.输出声压级：1M 1W  88d；
6.额定频率范围:20HZ~20KHZ；
7.音频频率响应范围：20HZ~20KHZ；
8.覆盖角度H×V：135°；
9.扬声器单元：2*4；
10扬声器尺寸:≥148.5*109.5*43.5mm；
11.扬声器主机：1868g；
12.扬声器副机：1800g * 3；
13.音频输入接口：RCA接口；</t>
  </si>
  <si>
    <t>产品特点：
1.多点M8吊挂
2.金属防护网，6mm圆形透声孔
可280°调节音响角度，适应不同安装环境。
技术指标：
1.辅助扬声器总功率：20W*3 ；
2.喇叭额定阻抗： 8Ω；
3.特性灵敏度：1.6KHZ（0 dB）；
4.输出声压级：1M 1W  88d；
5.额定频率范围:20HZ~20KHZ；
6.音频频率响应范围：20HZ~20KHZ；
7.覆盖角度H×V：135°；
8.扬声器单元：2*4；
9.扬声器尺寸:≥148.5*109.5*43.5mm；
10.扬声器主机：1868g；
11.扬声器副机：1800g * 3；
12.音频输入接口：RCA接口；</t>
  </si>
  <si>
    <t>纯金属大机心、使用方便、节拍精确、铃声悦耳
速度范围：40-208拍/分。</t>
  </si>
  <si>
    <t>钢制，国际标准音叉，440HZ，A调，长11.2cm，宽0.9cm。</t>
  </si>
  <si>
    <t>中学音乐教学展板</t>
  </si>
  <si>
    <t>中学音乐教学软件</t>
  </si>
  <si>
    <t>中学多媒体教学光盘/软件,7-9年级上下册6张盘</t>
  </si>
  <si>
    <t>中学音乐教学欣赏曲库</t>
  </si>
  <si>
    <t>国家正规音像出版物 内容以音乐体裁为线索。基本囊括了传统音乐的各种体裁形式，曲目选择既注意代表性又兼顾中学生的年龄特点，遵循由浅入深的原则，通过对曲目的介绍达到了了解音乐体裁的目的。
第一碟：民族民间音乐民歌 第二碟：民族民间音乐民间器乐
第三碟：民族民间音乐民间说唱音乐 第四碟：民族民间音乐民间戏曲音乐之一
第五碟：民族民间音乐民间戏曲音乐之二 第六碟：民族民间音乐中国民间歌舞音乐
第七碟：民族民间音乐外国民歌及民间音乐 第八碟：歌曲
第九碟：大型声乐套曲 第十碟：器乐独奏曲之一
第十一碟：器乐独奏曲之二 第十二碟：室内乐
第十三碟：民族管弦乐曲 第十四碟：管弦乐曲之一
第十五碟：管弦乐曲之二 第十六碟：组曲
第十七碟：序曲 第十八碟：交响乐之一
第十九碟：交响乐之二 第二十碟：交响诗
第二十一碟：协奏曲之一 第二十二碟：协奏曲之二
第二十三碟：舞剧 第二十四碟：歌剧 
第二十五碟：舞曲。共25盘/套。</t>
  </si>
  <si>
    <t>中学音乐欣赏教学影像库</t>
  </si>
  <si>
    <t>各类中学学音乐教学音像、歌舞剧等影像资料（VCD、DVD等），国家正规出版社正版出版物，中学配套音像资料。7-9年级，24碟 。</t>
  </si>
  <si>
    <t>教师桌</t>
  </si>
  <si>
    <t>1.桌面：桌面采用厚度不低于18mm的环保等级不低于E1高密度板；桌面可选用整体采用静电高温喷涂工艺，表面硬度可达3H，桌面设计有笔槽位，桌面板所有棱边都采用弧形设计，美观大方；产品防潮防湿，桌面24小时灌水测试不起泡，产品无毒、无甲醛排放；可根据环境选配抗菌、抗病毒表面处理工艺桌面。桌面也可以选择表面贴三聚氰胺，侧边封边工艺。甲方根据实际需求选择。桌面安装长度为30 cm的铝拉丝档条，防止物品滑落；桌面配置有笔槽。桌面尺寸长宽为：≥750x500mm。
2.气动升降杆：气动升降杆采用铝合金作为升降杆柱体，表面采用高温静电喷涂。桌面气动升降范围为780-1080mm；气杆采用一键无极升降，升降按键采用弧形设计，符合人体工学；气动升降杆最大承重15KG。
3.底盘：采用开放型设计的支架底盘，符合人体工学，不仅可以防止踢脚，还突破传统的束缚，解放双脚。底盘采采用铝合金，表面采用高温静电喷涂，安装≥4个两寸万向PU滑轮，2轮可锁定，方便移动。
4.LOGO装饰板：桌面下方安装厚度5mm的亚克力LOGO装饰板，尺寸500x400mm，采用4颗装饰螺丝安装，可以印刷校徽。
5.功能：课桌桌面呈10度倾斜，课桌可以选配安装水杯架；
6.产品整体尺寸（ L*W*H单位mm）:≥750x500x（780~1080）。</t>
  </si>
  <si>
    <t>1、键    盘：采用高质量迷你键盘
2、键   位 ：圆形黑色按键，数量16个，每个按键对应具有升降号调节按键，可临时升降半个调。
3、节拍速度：可在40－280/每分钟范围可调
4、节拍选择：具有节拍快捷选择键四个，包含：2/4、3/4、4/4、6/8拍型。
5、复 音 数：16
6、音符升降：音符升半音、降半音、原音三级可调
7、指 示 灯：三色指示灯
8、音量控制：电子电位器控制、音量加减1-10级智能调节
9、五线谱表：一组可书写的高音谱表，谱表占硬件面积不低于3/4
10、耳    机：立体声迷你插孔（耳机/输出）
11、电    源：适配器：USB电源适配器 5 V/500 mA (单独销售)
          电  池：四节"AA"级碱性(LR6), 锰 (R6) 或 Ni-MH 充电(HR6) 电池
12、开    关：智能防漏电开关按键
13、尺    寸：460mmX180mmX25mm±10mm
14、功    率：6cmX1.2W
15、净    重：0.96kg
16、配    件：说明书、USB线。</t>
  </si>
  <si>
    <t>1、材质：沙锤椰壳，手柄为木制；
2、外观：着色均匀，物流挂现象，图案不掉色，外观圆滑适度；各部表面打磨光滑，无毛刺，无锐利边角；粗细适宜，手感好，牢固；
3、音质：声音明亮清脆；可发“沙拉拉”音响效果；
4、尺寸:锤体直径：120-125mm；锤体长度：105-110mm；手柄直径： 15-25mm；手柄长度：140-145mm。</t>
  </si>
  <si>
    <t>1、材质：榉木，坚实无疤节或劈裂；
2、外观：产品表面光滑，完整、光亮，无脱皮、裂痕现象；
3、音质：音质清脆，悦耳，无杂音；
4、尺寸:宽度：55-60mm；长度：170-180mm；
高度：35-40mm；开缝长度：135-140mm；击锤长度：210-220mm；击锤直径：20-25mm。</t>
  </si>
  <si>
    <t>1、材质：木制，坚实无疤节或劈裂；
2、外观：涂红漆、金漆；七个一组；
3、音质：发音清脆，音高清晰可辨，没有其他杂音；
4、尺寸:宽度：85-90mm、75-80mm、70-75mm、70-75mm、60-70mm、60-65mm、60-65mm；
高度：65-70mm；60-65mm；55-60mm；50-60mm；50-60mm；50-55mm；50-55mm。</t>
  </si>
  <si>
    <t>1、材质:鼓框榉木，无开裂，铃片铁质；
2、外观：木制部分打磨光滑，无毛刺；铃片边缘光滑，没有锋利边角；鼓膜平整，无褶皱，涂漆均匀，无流挂现象；结构：鼓框呈扁圆形，单面蒙以羊皮、马皮或牛皮，皮面周围用铁钉绷紧，鼓框上开有扁圆形小长孔6~8个，装置5~~7对铜制小铃，另有一个圆孔用于手握部位。
3、音色音质：击鼓、摇鼓发声清晰，无噪音；铃声清脆，鼓音纯正
4、工艺：鼓面：薄厚均匀；张力均匀，适度。鼓膜压边装饰条：粘贴整齐，均匀。
5、尺寸:鼓面直径200~210mm；鼓壁宽40~50mm；壁厚mm5~7;铃片直径30~40mm;铃片个数5~9个。</t>
  </si>
  <si>
    <t xml:space="preserve">1、材质：锰钢；
2、外观：光洁，无毛刺；三个为一组；
3、发音清脆、悦耳，穿透力强，无其他杂音；延音长4s；
4、尺寸:边长145-155mm、190-210mm、246-250mm；击棒直径4-5mm；击棒长度115-125mm。
</t>
  </si>
  <si>
    <t xml:space="preserve">1、材质：响铜；
2、外观：光洁，无毛刺
3、音色清脆、悦耳，发音响亮，余音环绕；延音≥6S；
4、尺寸:直径40-45mm，高度40-45mm；重量：75-80g。
</t>
  </si>
  <si>
    <t>一、竖笛硬件部分参数：
1．采用塑料制作。2．采用十二平均律；标准音小字一组a音为440Hz。3．音色优美、饱满、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
扫描乐器二维码打开微信小程序。
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
牧羊女（第一声部）、牧羊女（第二声部）、牧羊女（合奏）、竖笛高音的吹奏2、竖笛高音的吹3、竖笛高音的吹奏4、竖笛高音的吹奏（第一声部）、竖笛高音的吹奏（第二声部）、竖笛高音的吹奏（合奏）、噢！苏珊娜（第一声部）、噢！苏珊娜（第二声部）、噢！苏珊娜（合奏）、土拨鼠（第一声部）、土拨鼠（第二声部）、土拨鼠（第三声部）、土拨鼠（合奏）、红蜻蜓、嘎达梅林、樱花、苏武牧羊、箫（第一声部）、箫（第二声部）、箫（合奏）、瑶族、舞曲（第一声部）、瑶族舞曲（第二声部）、瑶族舞曲（第三声部）、瑶族舞曲合奏、摇篮曲（第一声部）、摇篮曲（第二声部）、摇篮曲（第三声部）、摇篮曲（合奏）、大鹿（第一声部）、大鹿（第二声部）、大鹿合奏、草原夏令营组曲（第一声部）、草原夏令营组曲（第二声部）、草原夏令营组曲（合奏）、沂蒙山小调（第一声部）、沂蒙山小调（第二声部）、沂蒙山小调（合奏）、秧歌调、多瑙河之波、刘三姐、蓝色的爱、绣荷包、邮递马车、鼓声（第一声部）、鼓声（第二声部）、鼓声、小黄鹂鸟、G大调弦乐小夜曲、北京喜讯到边塞主题1、北京喜讯到边塞主题2、北京喜讯到边塞主题3、美丽的西丽托、夜莺、草原上的家园等不低于80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
我的功能：
1、包含查看历史浏览记录，进行反复练习。
2、帮助与反馈：可将使用中的问题已文字+图片形式进行反馈，附联系方式方便技术人员回访、以及二维码添加厂家技术进行指导。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</si>
  <si>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仿生学设计，12个为一套，以十二生肖原型设计，有：鼠、牛、虎、兔、龙、蛇、马、羊、猴、鸡、狗、猪形。材质：陶制。</t>
  </si>
  <si>
    <t>一、硬件部分：
1.中音C调、12孔
2.材质：天然紫竹
3.颜色：金黄色
普通型可拆三音葫芦丝
二、葫芦丝授课系统部分：
扫描乐器二维码打开微信小程序。
葫芦丝教程包含：
练习1—低音“sol”的练习、练习2、练习3、练习4—低音“la”的练习、练习5、练习6、练习7低音的练习、练习8摇啊摇、练习9玛丽有只小羊羔、练习10do音的练习、练习11、练习12、练习13re音的练习、练习14mi音的练习、练习15吹起芦笙跳起舞、练习16sol音的练习、练习17其多列、练习18牧童、练习19唢呐配喇叭、练习20la音的练习、练习21农夫怨、练习22打水姑娘、练习23fa音的练习、练习24划小船练习、25山楂树、练习26红河谷、练习27草原上升起不落的太阳、练习28四季调、练习29月亮升起来、练习30摇篮曲、练习31低音mi的练习、练习32、练习33草原上升起不落的太阳、练习34康定情歌、练习35北风吹、练习36阿瓦人民唱新歌、练习37金孔雀轻轻跳、练习38摇篮曲等不低于38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
我的功能：
1、包含查看历史浏览记录，进行反复练习。
2、帮助与反馈：可将使用中的问题已文字+图片形式进行反馈，附联系方式方便技术人员回访、以及二维码添加厂家技术进行指导。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</si>
  <si>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吉他</t>
  </si>
  <si>
    <t xml:space="preserve">包含：节奏卡、五线谱磁力板、音符、磁力音符
一、节奏卡：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二、五线谱磁力板：
1、材质：磁性底材，可直接吸附在黑板、绿板等铁质物品上。
2、尺寸：不小于1250*140mm，共一张、切3等分、对应音符卡片可直接吸附在五线谱磁力板上进行讲解。
三、磁力音符：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四、磁力音符包含：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t>
  </si>
  <si>
    <t xml:space="preserve">包含：五线谱磁力板（盒）、节奏卡（纸卡）、音 符、磁力音符一套 (纸质)
一、音符卡片收纳学习板：
1.尺寸：长≥460mm宽 ≥200mm 高度≥30mm  
2.材质：采用ABS一体注成，环保无异味
3.音符卡片可放置于内部，利于储存
4.8个小圆球相互扣到对应孔位，防止移位，且合起后方便老师发放收起
5.上附五线谱表，可将音符卡片直接进行摆放重复利用，无需书写。
二、节奏卡（纸卡）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三、磁性音符：
材质：磁性底材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四、音符卡片包含：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t>
  </si>
  <si>
    <t>尺寸：300mm*300mm*450mm（误差±10mm）
材质：杨木芯 椴木皮， 原木色。
音质：内置响弦音色细致，低音饱满。</t>
  </si>
  <si>
    <t>教室建筑面积96㎡，其包含：1、墙面：包含但不限于吸音板、吸音棉及定制腰线。
2、造型吊顶:材料包含但不限于吸音矿棉板，轻钢龙骨，石膏板。3、文化墙：包含但不限于文化墙、文化展板及文化字（雪弗板、毛毡及亚克力材料）</t>
  </si>
  <si>
    <t>中学舞蹈教室</t>
  </si>
  <si>
    <t>1.尺寸：W≥820*D≥400*H≥1050mm；
2.材质：实木多层板，铝合金收纳杆；厚度≥25mm,基材采用实木多层板，面贴三聚氰安纸，ABS直封边制作，
3.功能：用于舞蹈垫的收纳，底部配置高品质万向轮，方便移动。</t>
  </si>
  <si>
    <t>1、一款多功能合并式功率放大器，采用全分离器件、全频带双通道的高保真功率放大系统。
2、本机可接≥4路话筒输入（其中包含≥2路有线话筒输入，≥1路无线话筒输入，≥1路USB型2.4G无线话筒输入。≥3组线路输入，≥1路定压广播信号输入（可节省一对广播音箱）。
3、本机具有一组线路输出，一组录音输出（输出音量独立可调），A+B组功率输出。
4、本机话筒、线路的音量可独立调节，且话筒具有高低音2段均衡，具有环保麦克风插口自带+48V幻像电源。
5、该机还带有RS232接口，可实现电脑联机或中控控制，带有定压广播信号优先播放功能。本机具有高保真、高清晰、性能稳定可靠等特点，且带有过流、过载、超温、直流保护等功能，可广泛应用于学校、音乐教室、厅堂、中小型会议室等语音扩声场合。  
6、额定功率 ：≥ 2×110W/8Ω 2×165W/4Ω
参数说明：
1.输出功率 ：≥2×220W
2.峰值功率 ：≥2×300W
3.频率响应 ：20Hz-20KHz ±1dB
4.输入灵敏度 ：话筒 15mv±2mv 线路300mv±30mv
5.失真度 ：≤0.5%
6.话筒高低音 ：提衰10dB±2dB
7.幻像电源 ：+48V
8.额定电源电压 ：交流220V/50Hz
9.中控接口 ：RS232
10.整机尺寸 ：≥480×380×103（mm）
11.最大功率消耗 ：≥500W
12.净重 ：≥9.0KG</t>
  </si>
  <si>
    <t>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3、S/N比：&gt;100dB(A)
4、频响：80Hz-15kHz
5、静音控制：0~25dB 6级可调；
6、天线：50Ω，TNC接头
7、电源：220V</t>
  </si>
  <si>
    <t>1、教学音箱配有专业吊挂支架，方便音箱多角度旋转。操作简易快捷、安全可靠；主要用于全音域扩声、语言扩声、会议系统等。
2、箱体表面 采用环保水性漆，防滑、耐磨 。采用钢质防护网，内衬专业声学透声网。箱体采用12mm中密度纤维板，强度高、密度大，可以有效的减少箱体谐振。
3、采用了6.5英寸轻量化大功率、长冲程Ferrite低音驱动单元和1英寸丝膜高音单元；120°×120°覆盖角设计，具有均匀且平滑的轴向和偏轴向的响应，使声音的音场更为开阔、结像清晰。精确设计的分频器优化了频率响应，提升了中频人声表现力，且具有高频保护电路。
技术参数
1、额定/峰值功率：   80W /320 W  
2、额定阻抗：      8Ω
3、特性灵敏度：     91dB/W/m
4、输出声压级：     110dB/W/m(Continues)；116 dB/W/m(Peak)
5、额定频率范围:     65 ~ 20000Hz
6、覆盖角度H×V：    120º×120º
7、扬声器单元：    LF:≥6.5 英寸   HF:≥ 1英寸丝膜高音
8、箱体材料：      12mm中密度纤维板
9、输入接口：      压缩式接插座  
10、吊挂点：       多点M8 螺丝吊装孔位
11、箱体尺寸(mm)：    ≥396(H)×≥230 (W)×≥200(D)
12、净重kg：      ≥ 6.0</t>
  </si>
  <si>
    <t>12U ，≥1.0mm厚度箱体，≥1.4mm立梁，≥5mm厚度钢化玻璃，后门和侧板可以快拆顶部有风机孔，标配托板≥1，冶轧钢板，静电喷塑重量20公斤左右</t>
  </si>
  <si>
    <t>1、单侧板：设三角形支撑点
2、尼龙具有很高的机械强度，软化点高，耐热，磨擦系数低，耐磨损，自润滑性，吸震性和消音性；
3、柜体材质级别
产品主材由ABS塑料制成，柜体采用高强度工程塑料制成，强度高、韧性好、耐冲击，不易腐蚀，无毒无味，环保耐用。
4、柜门外观：拱桥弧形状
柜门外观：拱桥弧形状，门中间凸起的厚度：约35-37mm（±5mm偏离），门正中间有140mm（±5mm偏离），以上的弧形宽度，弧形设计增加强度，增加了上下柜体受力点，柜体组合更牢固，不易变形。
5、门板、单侧板厚度尺寸板材厚度：侧板22mm、顶板30mm（±5mm偏离）、
底板80mm、门板32mm（±5mm偏离)
6、每款门板右上角均有门牌号--双色板雕刻，每款门板中间凸出弧形处预留55*34.5mm（±2mm偏离），大的凹口位。
7、门板后面增加大容量储物盒超大多功能置物盒及双挂钩，可以放置水杯、眼镜等私人用品。人性化理念设计，合理利用空间。盒子内径尺寸：宽68mm*长176mm（±3mm偏离）
8、连接处：合页孔设加强精密筋骨增加合页孔边缘设加强筋骨；加强因门转动带出的力度，防止孔断裂；解决了无法掌控学生的开门力度而导致的连锁反应
9、高强度尼龙料开口连接片
尼龙料独特开口设计，客户无法掌控客户开关门力度，连接片容易断裂，连接片的张力解决此项问题；</t>
  </si>
  <si>
    <t>1、A级ABS（聚苯乙烯树脂）全新工程塑料制成，强度高、韧性好、耐冲击，不易腐蚀，无毒无味，防腐、防锈、防潮、环保耐用。
2、八宝盆样式的凳脚设计，简单优雅，寓意吉祥；
3、每条凳面精美≥10条防滑纹，延伸至凳面堵头；
4、凳面内部切面结构：四小格+2条支柱；5、A级ABS（聚苯乙烯树脂）全新工程塑料+304不锈钢螺母合制而成，每条凳面插入3个精美滑块（1200配置2个滑块），加固凳面和凳脚，避免凳面和凳脚长期使用摩擦导致凳面不稳；(滑块灰色或者白色)
5、304不锈钢加长螺丝固定，凳面和凳脚.
6、凳面均为硬质PVC塑料材质，永不生锈，可承重约800KG；</t>
  </si>
  <si>
    <t>中学美术教室</t>
  </si>
  <si>
    <t>1、教师用具</t>
  </si>
  <si>
    <t>1、规格：≥600*680*1440mm；最大升降高度为3000mm；
2、材质为高档榉木；可折叠、单摇杆可升降、四角制动脚轮。</t>
  </si>
  <si>
    <t>1、规格：≥900mm*600mm。
2、材质：双面椴木材质；四周实木边框。
3、要求：直角拼接；对角线平面误差小于2mm；四边直角误差小于2mm；边框气钉眼需进行表面处理；整体板面平整、表面光滑、洁净、无毛刺。</t>
  </si>
  <si>
    <t>绘画工具台</t>
  </si>
  <si>
    <t>材质：榉木；长度：≥740mm；宽度：≥400mm；高度：≥800mm；中下两层间隔高度：≥190mm；静音脚轮；可制动。</t>
  </si>
  <si>
    <t>教师写生凳</t>
  </si>
  <si>
    <t>1、整体采用橡胶木材质，经过刨光、砂光、倒角、圆角处理，成品无毛刺、无裂纹，接缝自然，无缺口和缝隙；
2、外观尺寸：≥45*27.5*45cm；
3、带导轨抽屉，用于学生及教师画具收纳存放；
4、带画纸收纳功能，可存放四开画纸（画纸不需折叠）；
5、表面三底两面油漆喷涂而成，安全、无毒无味，光滑无毛刺；漆面光滑有色泽，木本色，凸显木材纹理。</t>
  </si>
  <si>
    <t>素描套装</t>
  </si>
  <si>
    <t>1、铅笔笔帘一个，可有效保护笔头。
2、正品素描铅笔≥18支。
3、炭笔≥3支。
4、正品高级可塑橡皮≥1块。
5、4B橡皮≥1块。
6、铅笔延长器≥1支。
7、美工刀≥1把。
8、纸擦笔≥3支。</t>
  </si>
  <si>
    <t>规格：≥14K；厚度：≥1160g；黄色本色纸。</t>
  </si>
  <si>
    <t>水粉画颜料</t>
  </si>
  <si>
    <t>≥100ml瓶装，≥24色为一套。</t>
  </si>
  <si>
    <t>水粉笔</t>
  </si>
  <si>
    <t>1、水粉画笔：1-12号各一只；2、笔杆采用原木，表面光滑、平整无毛刺、并使用清漆处理、色泽鲜艳、均匀；笔头采用狼毫制成，绘画时笔触干脆有力，弹力十足，涂画精致；3、笔杆连接处用铜管镶嵌；单支长度：≥278mm，出峰：≥9mm；4、画笔装置于工具箱中，工具箱采用医用PP材质，透明光亮；5、工具箱长宽高：≥355mm*85mm*30mm。</t>
  </si>
  <si>
    <t>折叠式洗笔筒</t>
  </si>
  <si>
    <t>1、规格：口径：≥185mm；底部直径：≥115mm；收缩后高：≥37mm；展开后高：≥150mm；2、顶部外侧含塑料挂笔装置；可同时放置≥4支画笔。</t>
  </si>
  <si>
    <t>水粉纸</t>
  </si>
  <si>
    <t>规格：≥4K；厚度：≥160g。</t>
  </si>
  <si>
    <t>水彩颜料</t>
  </si>
  <si>
    <t>≥24色套装，单支容量为≥12ml。</t>
  </si>
  <si>
    <t>水彩画笔</t>
  </si>
  <si>
    <t>1、水彩画笔：1-12号各一只；笔杆采用原木，表面光滑、平整无毛刺、并使用环保漆处理、色泽鲜艳、均匀；2、笔头选用猪鬓毛制成，绘画时笔触干脆有力，弹力十足，涂画精致；3、笔杆连接处用铜管镶嵌；4、单支长度：278mm，出峰：9mm；5、画笔装置于工具箱中，工具箱采用医用PP材质，透明光亮；6、工具箱长宽高：≥355mm*85mm*30mm。</t>
  </si>
  <si>
    <t>水彩纸</t>
  </si>
  <si>
    <t>规格：≥4K，≥20张/袋。</t>
  </si>
  <si>
    <t>便携式颜料箱</t>
  </si>
  <si>
    <t>1、PP材质，箱体内部在≥370mm*320mm的区域内均匀分布着尺寸≥45mm*45mm*32mm的格子；2、箱盖内嵌尺寸：≥375mm*300mm的吸水海绵。</t>
  </si>
  <si>
    <t>调色盘</t>
  </si>
  <si>
    <t>规格：直径：≥170mm；高：≥18mm；≥7格梅花形，材质：透明丙料。</t>
  </si>
  <si>
    <t>2、学生用具</t>
  </si>
  <si>
    <t>一、适用范围：适用于中学美术教学使用。
二、技术要求：
4.1  规格：尺寸≥650*900mm，高度≥1730mm,最大升降高度≥2350mm，可调节高度，可通过前倾与后仰实现角度调节，可纵置全开画板，最大夹画:不小于125cm；支架边框宽不低于40mm，厚度不低于20mm，含上卡槽和底托，底托尺寸不小于550mm*105mm，含可置物隔层，隔层深度不低于80mm。
4.2  材质：榉木。 
4.3  颜色：榉木原木色，表面光洁，环保清漆处理，漆面均匀光亮。
4.4  要求：前倾式画架，双重角度可调节。
▲为保障师生安全健康，该产品整体材料得质量以及环保角度，该项为重要技术指标，提供全国认证认可信息公共服务平台可查询的佐证材料。且检验结果符合JY0001-2003《教学仪器设备产品的一般质量要求》。</t>
  </si>
  <si>
    <t>一、技术要求：1．规格：2#图板，外观尺寸不小于≥450mm×600mm×16mm。2．材质：双面椴木三合板，实木边框，边框宽≥10mm,45度割角拼接。3．整体板面平整、表面光滑、洁净、无毛刺、无开裂、板面无疤痕，无挖补，无异味，对角线平面误差不大于2mm，四边直角误差不大于2mm。▲为保障师生安全健康，该产品整体材料得质量以及环保角度，该项为重要技术指标，提供全国认证认可信息公共服务平台可查询的佐证材料。且检验结果符合JY0001-2003《教学仪器设备产品的一般质量要求》。</t>
  </si>
  <si>
    <t>1、整体采用橡胶木材质，经过刨光、砂光、倒角、圆角处理，成品无毛刺、无裂纹，接缝自然，无缺口和缝隙；
2、外观尺寸：45*27.5*45cm±1cm；
3、带导轨抽屉，用于学生及教师画具收纳存放；
4、带画纸收纳功能，可存放四开画纸（画纸不需折叠）；
5、表面三底两面油漆喷涂而成，安全、无毒无味，光滑无毛刺；漆面光滑有色泽，木本色，凸显木材纹理，手感光滑。
6、木材：贯通裂缝：无贯通裂缝；虫蛀：木家具中不应有虫蛀现象；腐朽材：外表应无胸朽材,内表轻微腐朽面积≤零件面积的20%；树脂囊：外表和存放物品部位用材应无树脂囊；节子：外表死节宽度≤材宽的1/3,直径≤12mm(特殊设计要求除外)；无死节、孔洞、夹皮和树脂道、树胶道：应进行修补加工,修补后外表缺陷数≤4个,内表缺陷数≤6个(设计要求除外)；其他轻微材质缺陷：修补加工后,应无裂缝(贯通裂缝除外),钝棱等；木工要求：板件或部件在接触人体或贮物部位不应有毛刺、刃口或棱角；提供符合GB/T3324-2024《木家具通用技术条件》要求的检测报告复印件；
7、有害物质限量：甲醛释放量应≤0.08mg/m³，提供符合 GB 18584-2024《室内装饰装修材料木家具中有害物质限量》标准要求的检测报告复印件；
8、抗菌性能：金黄色葡萄球菌抗菌率≥99.9%，提供符合GB/T 21510-2024《纳米无机材料抗菌性能检测方法及评价》标准要求的检测报告复印件；
▲9、产品表面涂层可迁移元素：锑（Sb）；砷（As）；钡（Ba）；镉（Cd）；铬（Cr）；铅（Pb）；汞（Hg）；硒（Se）均未检出；
该项为重要技术指标，提供全国认证认可信息公共服务平台可查询的佐证材料。</t>
  </si>
  <si>
    <t>3、美术教室专用器材</t>
  </si>
  <si>
    <t>一、技术要求:1.材质;金属材料；灯罩:球型罩灯；灯杆:钢管，表面镀铬，塑料旋钮，内置弹簧。2.规格:立式三节可升降、最大调节高度2400mm、照射角度0°-120°，带万向轮。3．要求:整体要结实可靠，稳定性良好。表面光滑、无锈斑、划痕。。</t>
  </si>
  <si>
    <t>写生台</t>
  </si>
  <si>
    <t>尺寸：≥600mm*900mm，高度：≥120cm，台面逐级升降，可根据需求自由调节高度，可折叠台面，表面光滑无颗粒，采用榉木三合板作为台面，经打磨抛光处理，整体喷涂绿色无污染清漆，配备带锁万向轮，可放置使用过程中移动，底部储藏式抽屉空间最大化，方便放置画笔，颜料等。</t>
  </si>
  <si>
    <t>1、技术参数及要求：≥500x330mm；规格：三腿对折式箱体，箱腿为全木制，2、材质：榉木、环保清漆表面处理，附有背带，接缝无开裂，内部构造光滑无毛刺，零件金属零件无锈斑。3、箱内配有简易画板1块，简易画板嵌在箱盖上；箱盖可支起作画架用,并有夹层来存放图纸,箱内分格不少于4个,用来存放绘画工具、颜料等,箱体应有提把,提把表面镀铬,背带由宽度不小于25mm的混纺编织带或帆布制成,长短可调,产品表面平整、无裂纹、疖疤、毛刺并涂树脂清漆,漆层均匀、光亮。▲为保障师生安全健康，该产品整体材料得质量以及环保角度，该项为重要技术指标，提供全国认证认可信息公共服务平台可查询的佐证材料。且检验结果符合JY0001-2003《教学仪器设备产品的一般质量要求》。</t>
  </si>
  <si>
    <t>1、人体结构活动模型（木质关节人）尺寸：400（±50）mm。各配件工具尺寸误差不大于±5%
2、金属件外观，无毛刺，表面无明显划痕，无裂纹和褶皱。
3、塑料件外观平整。
4、木质件结构牢固合理，整体无明显变形，表面平整光洁，无霉变、无虫眼、无疤痕等。
5、油漆层表面平滑、色泽鲜艳美观、薄厚均匀、附着牢固、无脱落、无龟裂、无剥落。</t>
  </si>
  <si>
    <t>一、技术要求：1．规格：长度不小于1000mm，宽度不小于2000mm。 2．材质：衬布材质为平绒或棉布，锁边。3．颜色：灰、淡蓝、红、棕为主。4. 产品易于清洗，耐用，不退色。</t>
  </si>
  <si>
    <t>一、技术要求：1、规格与数量：阿格里巴、腊空、太阳神、海盗、小大卫等每个学校不得重复；2、材质：为200目石膏粉。3、要求：外表光滑。</t>
  </si>
  <si>
    <t>一、、技术要求：1．材质：石膏粉。2.几何形体15件 ：圆球、四棱锥、正方体、圆锥、长方体、圆柱体、六棱柱、方带方、圆锥带圆、方锥带方、多面体、圆台、六棱锥、圆切、十二面体各一件。</t>
  </si>
  <si>
    <t>写生静物</t>
  </si>
  <si>
    <t>一、配置：蜡果六件（香蕉、苹果、桔子、桃子、梨子、西瓜），器皿十六件（花瓶2件、砂锅2件、磁盘2件、瓷碗2件、陶罐2件、铝壶2件、编织篮1件、玻璃制品2件）、玩具四件（毛绒玩具1件、塑料玩具1件、木制玩具1件、布玩具1件）。应符合JY0001-2003的有关规定。</t>
  </si>
  <si>
    <t>中国结、京剧脸谱、扎染、蜡染、皮影、年画、木板年画、剪纸、面具、泥塑、玩具、风车、纹样、风筝、唐三彩、彩陶器、瓷器等。</t>
  </si>
  <si>
    <t>一、技术要求：配置：中国各大名窑实物(仿)十四件，可陈设、展示、欣赏，泥条成型作品1件、泥板成型作品1件、拉坯成型作品1件、新石器时期文物仿制品3件、官窑仿制品1件、宜兴紫砂茶壶1件、定窑仿制品1件、釉下青花瓷仿制品1件、唐三彩作品1件、均窑仿制品1件、汝窑仿制品1件、哥窑仿制品1件。</t>
  </si>
  <si>
    <t>1、尺寸（长*宽*高）≥335*203*7.1mm；
2、重量：机身 ≥398g；
3、电磁笔类型	无源无线电磁压感笔；
4、压感级别：8192级压感；
5、读取速率/报点率	266点/秒
6、EMR分辨率	0.01毫米 （2540 ppi）；
7、书写感应高度：1.0厘米；
8、绘画区域：≥254×158.75毫米；
9、坐标分辨率：≥25400*15875；
10、LED状态灯：有；
11、自定义快捷键：机身10个，笔侧按键2个；
连接方式：USB</t>
  </si>
  <si>
    <t>1、仿真画笔功能：具备铅笔、钢笔、喷笔、水彩笔、油画笔、蜡笔、麦克笔、毛笔、特制笔等不少于10种仿真画笔，具备橡皮擦和一键清除图层功能；
2、图像处理功能：不少于7项图像编辑功能，可对图像进行色相/饱和度、亮度/对比度、一般模糊、多彩渐变、浮雕效果等后期处理。
3、选区抠图功能：不少于8种选框模板，支持矩形连线选取和自由套索选取，具备魔棒工具。
4、插入素材功能：包含不少于80个图片、动画、相框等素材的美术图库，可直接拖拽到图层使用，支持对素材进行拉伸、缩放、旋转、羽化等操作。
5、图片保存功能：支持7种常用格式图片保存，可对原文件进行二次编辑，支持将作品一键保存到云端作品集。
6、动画制作功能：支持通过拖调节动画播放速度，可将动画保存为GIF动态图片或AVI视频。
7、教材收录：国标本中小学美术教材收录软件。
8、机房版功能：具备网络功能，能支持50或以上用户。在局域网内，教师机通过桌面管理软件可以管理到学生机1到50个终端，能随时提取任何一个学生端的作品进行评价，在课堂内实现师生互动，生生互动</t>
  </si>
  <si>
    <t>4、环境装饰</t>
  </si>
  <si>
    <t>1、规格尺寸：≥900*600mm/张，每套4张；2、教室装饰知识展板、UV喷绘，镜钉安装；3、版面由专业设计人员设计，美观实用。内容包含相关学科内容。</t>
  </si>
  <si>
    <t>尺寸：≥1200*2400mm，环保高密度出软木材料，软木≥10mm，胶厚≥1mm,环保胶，配置实木边框，厚≥17mm，宽≥35mm，配图钉1盒。</t>
  </si>
  <si>
    <t>美术器材室</t>
  </si>
  <si>
    <t>用品柜</t>
  </si>
  <si>
    <t>美术专用器材</t>
  </si>
  <si>
    <t>1、铅笔笔帘一个，可有效保护笔头。
2、品素描铅笔≥18支。
3、炭笔≥3支。
4、正品高级可塑橡皮≥1块。
5、4B橡皮≥1块。
6、铅笔延长器≥1支。
7、美工刀≥1把。
8、纸擦笔≥3支。</t>
  </si>
  <si>
    <t>规格：≥4K；厚度：≥160g；黄色本色纸。</t>
  </si>
  <si>
    <t>1、水粉画笔：1-12号各一只；笔杆采用原木，表面光滑、平整无毛刺、并使用清漆处理、色泽鲜艳、均匀；2、笔头采用狼毫制成，绘画时笔触干脆有力，弹力十足，涂画精致；3、笔杆连接处用铜管镶嵌；4、单支长度：278mm，出峰：9mm；5、画笔装置于工具箱中，工具箱采用医用PP材质，透明光亮；6、工具箱长宽高：≥355mm*85mm*30mm。</t>
  </si>
  <si>
    <t>规格：口径：≥185mm；底部直径：≥115mm；收缩后高：≥37mm；展开后高：≥150mm；顶部外侧含塑料挂笔装置，可同时放置4支画笔。</t>
  </si>
  <si>
    <t>1、水彩画笔：1-12号各一只；笔杆采用原木，表面光滑、平整无毛刺、并使用环保漆处理、色泽鲜艳、均匀；2、笔头选用猪鬓毛制成，绘画时笔触干脆有力，弹力十足，涂画精致；3、笔杆连接处用铜管镶嵌；单支长度：≥278mm，出峰：≥9mm；4、画笔装置于工具箱中，工具箱采用医用PP材质，透明光亮；6、工具箱长宽高：≥355mm*85mm*30mm。</t>
  </si>
  <si>
    <t>规格：≥4K；厚度：≥160g；≥10张\袋。</t>
  </si>
  <si>
    <t>PP材质，箱体内部在≥335mm*195mm的区域内均匀分布着尺寸≥32mm*29mm*29mm的格子；在≥335mm*30mm的区域内均匀分布着尺寸为≥79mm*29mm*29mm的格子；箱盖内嵌尺寸：≥315mm*230mm的吸水海绵。</t>
  </si>
  <si>
    <t>规格：直径：≥170mm；高：≥18mm；7格梅花，材质：透明丙料。</t>
  </si>
  <si>
    <t>不锈钢夹子</t>
  </si>
  <si>
    <t>材质：不锈钢；长度：≥145mm。</t>
  </si>
  <si>
    <t>配备参数;1.毛笔5支;加健毛笔，大白云、中白云、小白云、花枝俏、小依纹各1支；2.小剪刀1件:无刃、圆头，总长度不小于140mm；3.调色盘1个:10眼梅花型，直径不小于130mm；4.笔洗1个:可折叠，直径不小于130mm；5.美工刀1把:塑料材质手柄，长度不小于150mm；6.水溶性油墨1支，马利牌，100ml；7.黑色胶辊1件：滚筒长度不小于90mm，木质手柄；8.毛毡1块：尺寸不小于450*600mm；9.刻纸刀1把：合金手柄长度不小于100mm，笔刀刀头3件：猛钢刀头不小于35mm；10.水粉画笔6支：尼龙笔头；11.调色盒1件：24格；12.直尺1把：有机塑料材质，尺寸不小于300mm；13.工具箱1件；中空吹塑定位包装。各配件工具尺寸误差不大于±5%。</t>
  </si>
  <si>
    <t>纸工工具</t>
  </si>
  <si>
    <t>产品配备参数：1、蛇形尺1件：长度不小于300mm；2、剪刀1件：无刃、圆头，总长度不小于160mm；3、花边剪3件：铁口花边剪，刀头总长度不小于60mm；4、打孔器1件：手握式单孔打孔器，有纸屑收集装置，手握处防滑细纹，最大打孔能力可打8张纸，打孔直径6mm；5、笔刀1件：合金手柄长度不小于100mm，笔刀刀头3件：猛钢刀头不小于35mm；6、直尺1把：有机塑料材质，尺寸不小于300mm；7、美工刀一件，ABS塑料材质手柄，长度不小于150mm；8、订书机一件；9、切割垫板1块：尺寸A4，工具箱1件，吹塑定位包装。各配件工具尺寸误差不大于±5%。
▲为保障师生安全健康，该产品整体材料得质量以及环保角度，该项为重要技术指标，提供全国认证认可信息公共服务平台可查询的佐证材料。且检验结果符合JY0001-2003《教学仪器设备产品的一般质量要求》。</t>
  </si>
  <si>
    <t>手工工具</t>
  </si>
  <si>
    <t>配备参数：⑴尖嘴钳1件：套塑柄5寸；⑵斜口钳1件：套塑柄5寸；⑶不锈钢镊子1套：直头12.5cm，弯头12.3cm各一只；⑷修整锉1套：高碳钢 4*160mm 5件套；⑸刻纸刀1件：合金手柄≥100mm；⑹刻刀头3件：猛钢刀头≥35mm；⑺小剪刀1把：黑红柄  140*65mm； ⑻长嘴剪1件：黑红柄  172*65mm；（9）包塑安全剪1把：135*60mm  弹力设计 PP材质整体包塑  2Cr13不锈钢淬火刀片；（10）多功能办公剪1件：不锈钢材质 全长≥20cm；（11）钢直尺1个：量程300mm。（12）切割垫板1个：硬橡胶 A4 22x30CM 厚度≥3mm ；（13）美工刀1把。（14）两用螺丝刀1把：可伸缩 刀杆直径4mm，刀杆10.7cm。（15)3寸双色橡塑柄螺丝刀2只：+字、-字各一；（16）3件套木刻刀1套：木手柄≥100mm、刀头碳钢材质；（17）热熔胶枪1把：220V 20W 带开关，配套胶条2只。（18）1寸清扫刷1把。（19）铁口花边剪1把：不锈钢包塑。（20）绘图铅笔1只；（21）钢卷尺1把：量程2000mm。（22）鸭嘴锤1把：锻打钢质 木柄 锤头200g。工具箱1件,中空吹塑定位包装.▲为保障师生安全健康，该产品整体材料得质量以及环保角度，该项为重要技术指标，提供全国认证认可信息公共服务平台可查询的佐证材料。且检验结果符合JY0001-2003《教学仪器设备产品的一般质量要求》。</t>
  </si>
  <si>
    <t>实验室48位设备及仪器运输安装、室内文化布置（展板≥2块）、墙体粉刷，造型吊顶90㎡</t>
  </si>
  <si>
    <t>中学卫生保健</t>
  </si>
  <si>
    <t xml:space="preserve"> 铝合金≥355*250*180mm ，内有2个隔层，12格分栏，适合存放多种物品及器材</t>
  </si>
  <si>
    <t>≥1200X400X1750(mm)，铁制</t>
  </si>
  <si>
    <t>资料柜</t>
  </si>
  <si>
    <t>≥900X400X1850(mm)，铁制</t>
  </si>
  <si>
    <t>不锈钢脚踏翻盖式， ≥ 8L, ≥20L, 各1只为一套</t>
  </si>
  <si>
    <t>不锈钢≥23*15cm,20*30cm，各一只/套。304材质不锈钢。</t>
  </si>
  <si>
    <t>器械台</t>
  </si>
  <si>
    <t>不锈钢双层，带轮，≥500*400*850mm</t>
  </si>
  <si>
    <t>紫外线消毒车</t>
  </si>
  <si>
    <t>紫外线杀菌灯车：紫外线波长为253.7A，电源电压220V50Hz，功率为2*30W，灯臂可以调节，调节角度0-180度。采用双灯管结构，也可单独使用，不用时可垂放，关上保护门，以免灯管破坏，又能保持灯管清洁。 灯架部位采用定位装置，灯管两端接触性良好。人性化设计，安装方便，解决用户安装不便的难题。定时器可以在120分钟内定时控制消毒时间，定时器工作完毕会自行断路而灯管熄灭。</t>
  </si>
  <si>
    <t>皮脂，厚度测量仪</t>
  </si>
  <si>
    <t>皮脂厚度计刻度盘范围0-60mm，分度值≤0.5mm，指针指示，正常指示为零，可调节。接点间压力调节到10克/平方毫米 。精致铝盒包装，箱体≥300*120*65mm，产品全长≥270mm，把柄长≥110mm厚≥20mm，,上下臂长≥150mm厚≥4mm。</t>
  </si>
  <si>
    <t>牙用镶子</t>
  </si>
  <si>
    <t>不定位</t>
  </si>
  <si>
    <t>大按键、大屏幕，单纯计算功能</t>
  </si>
  <si>
    <t>文化展板不低于2块，墙面粉刷</t>
  </si>
  <si>
    <t>反渗透直饮水机</t>
  </si>
  <si>
    <t>1.外观：落地柜式，尺寸：≧1260*450*1600mm；
2.电源：380V，50HZ；
3.加热功率：≥4.5kw；
4.适用水源：市政自来水，水压0.1~0.4mp；
▲5.加热内胆容积：≥35L，内置≥20G压力储水桶；该项为重要技术指标，提供全国认证认可信息公共服务平台可查询的佐证材料。
▲6.直饮水机在整个工作过程中加热罐及管道内部压力不超过0.2MPa（该项为重要技术指标，提供全国认证认可信息公共服务平台可查询的佐证材料。）；
▲7.净水工艺：滤芯配置为≥20寸PP+≥20寸活性炭+≥20寸炭棒+≥2支≥200G反渗透膜+≥2支小≥T33（滤芯规格以涉水卫生批件为准）；
8.制水能力：≥60L/小时；
9.龙头配置：≥4个温水龙头，出水嘴具备防尘防溅防烫功能，防止取水时的二次污染，保证饮水健康；
▲10.降温方式：温开水采用热交换降温，不得使用冷、热水混合降温或从常温水直接加热为温水的方式，避免形成“阴阳水”、生水（该项为重要技术指标，提供全国认证认可信息公共服务平台可查询的佐证材料）；
11.取水方式：按键取水；
12.显示及智能：LED显示水温、时间、是否可以饮用、故障，水不开不出水，可设置自动开机、停机，防超温、防干烧、防触电；
13.远程保障：具有物联网远程数据上传、控制功能，能通过移动网络将设备工况、水质情况、净水总量、滤芯寿命、水温以及设定参数传送至设备服务商控制中心，以主动发现问题，提供保障；
▲14.杀菌：具有可靠的对加热胆后端至出水嘴末端输水管路进行无死角杀菌的措施，确保在使用过程中龙头出水微生物指标始终符合标准（该项为重要技术指标，提供全国认证认可信息公共服务平台可查询的佐证材料。）；
15.水效：1级水效；</t>
  </si>
  <si>
    <t>美术教室装备</t>
  </si>
  <si>
    <t>1、人体结构活动模型（木质关节人）尺寸：400（±50）mm。各配件工具尺寸误差不大于±5%
2、金属件外观，无毛刺，表面无明显划痕，无裂纹和褶皱。
3、塑料件外观平整、造型美观，无擦伤划痕、无气泡、无烧粉、无夹生、无破边。
4、木质件结构牢固合理，整体无明显变形，表面平整光洁，无霉变、无虫眼、无疤痕等。
5、油漆层表面平滑、色泽鲜艳美观、薄厚均匀、附着牢固、无脱落、无龟裂、无剥落。</t>
  </si>
  <si>
    <t>音乐教室装备</t>
  </si>
  <si>
    <t>1. 规格：不小于1000×2000×400mm。
2. 采用优质三聚氰胺饰面中纤板制作，板面厚度为15mm，两扇门，中间有三个隔板。
3. 采用优质合页及五金件，使用灵活、方便、经久耐用。</t>
  </si>
  <si>
    <t>1.桌面：桌面采用厚度不低于18mm的环保等级不低于E1高密度板；桌面可选用整体采用静电高温喷涂工艺，表面硬度可达3H，桌面设计有笔槽位，桌面板所有棱边都采用弧形设计，美观大方；产品防潮防湿，桌面24小时灌水测试不起泡，产品无毒、无甲醛排放；可根据环境选配抗菌、抗病毒表面处理工艺桌面。桌面也可以选择表面贴三聚氰胺，侧边封边工艺。甲方根据实际需求选择。桌面安装长度为30 cm的铝拉丝档条，防止物品滑落；桌面配置有笔槽。桌面尺寸长宽为：≥750x500mm。
2.气动升降杆：气动升降杆采用优质铝合金作为升降杆柱体，表面采用高温静电喷涂。桌面气动升降范围为780-1080mm；气杆采用一键无极升降，升降按键采用弧形设计，符合人体工学；气动升降杆最大承重15KG。
3.底盘：采用开放型设计的支架底盘，符合人体工学，不仅可以防止踢脚，还突破传统的束缚，解放双脚。底盘采采用优质铝合金，表面采用高温静电喷涂，安装≥4个两寸万向PU滑轮，2轮可锁定，方便移动。
4.LOGO装饰板：桌面下方安装厚度5mm的亚克力LOGO装饰板，尺寸500x400mm，采用4颗装饰螺丝安装，可以印刷校徽。
5.功能：课桌桌面呈10度倾斜，课桌可以选配安装水杯架；
6.产品整体尺寸（ L*W*H单位mm）:≥750x500x（780~1080）。</t>
  </si>
  <si>
    <t>一、竖笛硬件部分参数：
1．采用优质塑料制作。2．采用十二平均律；标准音小字一组a音为440Hz。3．音色优美、饱满、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
扫描乐器二维码打开微信小程序。
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
牧羊女（第一声部）、牧羊女（第二声部）、牧羊女（合奏）、竖笛高音的吹奏2、竖笛高音的吹3、竖笛高音的吹奏4、竖笛高音的吹奏（第一声部）、竖笛高音的吹奏（第二声部）、竖笛高音的吹奏（合奏）、噢！苏珊娜（第一声部）、噢！苏珊娜（第二声部）、噢！苏珊娜（合奏）、土拨鼠（第一声部）、土拨鼠（第二声部）、土拨鼠（第三声部）、土拨鼠（合奏）、红蜻蜓、嘎达梅林、樱花、苏武牧羊、箫（第一声部）、箫（第二声部）、箫（合奏）、瑶族、舞曲（第一声部）、瑶族舞曲（第二声部）、瑶族舞曲（第三声部）、瑶族舞曲合奏、摇篮曲（第一声部）、摇篮曲（第二声部）、摇篮曲（第三声部）、摇篮曲（合奏）、大鹿（第一声部）、大鹿（第二声部）、大鹿合奏、草原夏令营组曲（第一声部）、草原夏令营组曲（第二声部）、草原夏令营组曲（合奏）、沂蒙山小调（第一声部）、沂蒙山小调（第二声部）、沂蒙山小调（合奏）、秧歌调、多瑙河之波、刘三姐、蓝色的爱、绣荷包、邮递马车、鼓声（第一声部）、鼓声（第二声部）、鼓声、小黄鹂鸟、G大调弦乐小夜曲、北京喜讯到边塞主题1、北京喜讯到边塞主题2、北京喜讯到边塞主题3、美丽的西丽托、夜莺、草原上的家园等不低于80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
我的功能：
1、包含查看历史浏览记录，进行反复练习。
2、帮助与反馈：可将使用中的问题已文字+图片形式进行反馈，附联系方式方便技术人员回访、以及二维码添加厂家技术进行指导。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</si>
  <si>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中学心理咨询室</t>
  </si>
  <si>
    <t>心理健康工作平台
（管理中心版）</t>
  </si>
  <si>
    <t xml:space="preserve">一、产品介绍
系统后台包含用户信息管理、量表信息管理、测试方案管理、测试数据管理、危机评估干预、心理咨询管理、科研数据管理、网站信息管理、系统安全设置九大模块功能
二、技术描述：
1、系统架构：系统采用B/S架构，.NET语言。采用浏览器+应用服务器+数据库的多架构运行模式，能够兼容在不同的操作系统上运行，能够支持庞大用户量和数据量。客户端无需安装，以IE 等浏览器为操作界面，并兼容SOGOU、360、 Firefox浏览器等。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三、功能特点：
（一）用户信息管理
1、用户管理：
1）用于人口学资料收集，包含用户名、注册日期、ID、用户组、年龄范围、所属等信息，并支持追加详细信息内容。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系统支持下载Excel导入模版，一次性批量导入全部用户资料，即时生成登录帐号、密码、机构等信息，导入后即可登录系统，减少管理员录入资料的工作，从而有更多精力投入心理健康工作。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2）满足千人同时在线测评，支持个人心理测评和团体心理测评，并能智能检测用户是否符合测试条件，进一步提升测试的准确性。
3）必配量表中涵盖世界十大经典量表如：症状自评量表(SCL-90)、贝克焦虑量表(BAI)、明尼苏达多相个性测验(MMPI)以及明尼苏达多相个性测验简易版(MMPI)、焦虑自评量表(SAS)、等；选配量表中配备行业内具有针对性的特色量表，如卡特尔16种人格因素问卷(16PF)、UCLA孤独量表、交往焦虑量表(IAS)、威廉斯创造力倾向测验（WCS）、贝克绝望量表(BHS)、自杀态度问卷（SAQ）、艾森克人格问卷成人式(EPQA)等。
4）有管理后台权限的用户可以根据量表名或者量表分类查看量表，并根据需要开启、关闭、批量开启、批量关闭相应的量表。
5）软件还配置了特殊量表，系统可以随机生成划消数字实验量表，可自主设置需要划消的数字以及数字的个数。
6）量表会更新、修订，在数量和质量上不断提升，量表常模修正升级，旨在为用户提供更加专业科学，标准化的心理测量工具。
7）灵活的量表管理功能：管理员用户可以添加、修改、删除量表分类名称，并自主的分配量表；支持对量表的简介、指导语进行修改，也可设置前台量表的展示顺序。
8）UI直观简洁，页面可展示量表名称、简介、指导语、所属分类信息，方便有管理后台权限的用户查看。
（三）测试方案管理
1）管理员可以根据需要配置不同的心理测试方案，例如日常心理测试、新生心理普查等。可设置方案名称、开始时间、结束时间、测试人员范围等，测评方案支持开放和关闭状态功能切换，满足心理老师针对不同用户心理测试，制定不同心理测试方案的需要。
2）开启新的测试方案，可以通过系统内邮件通知相关人员，方便对测试方案进程的跟进。
（四）测试数据管理
1）用户可以对测试结果进行批量已读、未读标记，并支持数据按照预警等级、年龄、用户名等信息排序，也可以根据用户名、年龄范围、性别、ID、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2）系统可支持对数据的智能处理，可筛查出测试结果预警数值较高者，方便管理员关注跟进。
3）管理员可以选择按照个人测试、团体测试、方案测试，查看、下载测试数据结果，支持查看团体数据预警人数所占比例、最大值、最小值等信息，并可以查看数据导出记录；
4）系统自动对测试结果进行一级预警、二级预警、三级预警、其他预警（不认真作答、说谎、炸病等）、正常、无需预警的六种不同颜色的标注。
5）为了方便管理员在庞大数据库读取时，不会漏掉或者误查某一信息，可以对查看过的测试数据进行标记。
6）配备上传测试数据的Excel模板，用户可一键下载，并按照页面操作提示快速导入测试数据，打造便捷的信息渠道。
7）如有应进行方案测试的人员未测试情况发生，系统具备方案未测试人员监测功能，方便测试后进行查看。
（五）危机评估干预
1、危机分级说明：
▲1）系统智能将心理危机进行一级预警、二级预警、三级预警、其他预警、正常、无需预警的六种，并用红、橙、蓝、灰、绿、黑六种颜色显示，方便根据预警级别开展有针对性的心理辅导，帮助做好危机干预工作。（需提供软件截图佐证）
2）系统内对预警等级划分有详细的说明解释，方便用户自行查看，让用户更好理解与掌握预警级别。
2、危机监测设置：
1）支持手机短信接收预警信息功能，用户可以设置接收用户的手机号码、警戒通知的等级、账户名、密码等；（使用单位可根据自身发展需要决定是否开通此功能）。
2）用户可以设置对一二三级预警用户以邮箱方式发送通知，并支持对多个预警用户同时发送，用户可针对心理危机现状快速与领导沟通，商讨解决方案。
3、危机评估管理：
1）系统支持预警测试结果的详细信息显示，为心理健康工作者提供全方位的数据支持。
2）用户可以根据用户名、年龄范围、ID、量表名、预警等级、读取状态、所属信息查看测试结果，可单独或者批量导出报告，以供使用单位进一步研究分析。
4、危机数据统计：用户可以按照不同纬度的指标检索测试数据，并自动生成统计图表，从而进行定期监控，便于应对突发事件。
5、危机上报管理：
1）系统提供危机心理状况统计表模板，管理员可以按照预警级别和人员所属快速上报文件。
2) 系统内可以用邮箱形式对测试结果进行相关管理人员的对接发送，以方便测试者相关人员及时查看到测试用户的测试记录。
（六）心理咨询管理
1、预约症状设置：自定义设置支持预设症状种类，以适应用户实际使用需要。
2、咨询师管理：页面展示咨询师的姓名、年龄、邮箱、预约状态等详细信息，可展示单位心理咨询师风采，帮助用户找到适合自己的咨询师。
3、值班信息表：表格式排班设置，方便快捷，支持按周排班，并支持延续上周设置，排班时也可以查看咨询师年龄、等级、手机号码、咨询时间段等详细信息。
4、咨询预约管理：用户可以根据咨询师信息，选择适合自己的咨询师进行线上预约，简单操作，节省了咨询双方的时间。管理人员可以查看所有预约人员的详细信息、咨询结果，并可以在后台撤销预约。
5、心理档案管理：
1、系统自动为用户生成心理档案信息，管理员可以查看档案详情，如：个人基本信息、量表测试记录、咨询预约记录、心理咨询记录等。
2、系统配备详尽的档案系统，管理员可根据人员所属，也可批量导出用户档案。
6、咨询回访管理：
1）系统自动为预约咨询后的用户，生成咨询回访信息，管理员可自主设置回访日期、回访类型，系统根据回访时间，可进行智能提醒，将咨询师从繁杂琐碎的日常事物中释放出来，更好的投入个案分析和心理健康研究中。
2）、可以给来访者留言，营造沟通顺畅的咨询环境。支持多次回访，形成回访记录，完善咨询回访制度，进一步的增强心理健康教育工作的针对性和有效性。
7、咨询留言管理：
1）管理员可以根据留言内容、时间等查询留言信息。可以查看到未回复、已回复、已关注留言等信息，并可以回复、删除、关注留言等。管理员可将问卷，添加到心理档案中，即用户档案中，显示问卷结果信息。
（七）科研数据管理
1）用户可以按照问卷的名称查看问卷详情信息，并可以对问卷进行新增、审核、删除、批量删除等操作；添加的问卷可以自行设置单选、多选、问答多种题型。
2）用户可以对问卷结果进行详细查看、删除、统计，便于用户单位开展心理健康科研活动
3）支持对SPSS数据导出，结合自身需求，进行线下专业分析。
（八）网站信息管理
管理员有对展示界面的图片、文章、活动、下载资料等上传、修改、删除管理的功能。方便使用单位对心理健康知识、政策的宣传教育。资源共享功能也方便各用户群体便捷获取专业的知识资料。
（九）系统安全设置
采用MD5加密技术，超级管理员权限管理，数据库独立保存，角色权限限制访问等多种安全手段保证测评安全性。
1、数据备份管理：
1）系统具备数据备份管理，设置了备份功能和数据还原功能，防止软件数据丢失。
2）备份的数据可下载到本地服务器，实现异地灾备功能，确保系统数据安全。
2、用户权限管理：
1）支持自定义多个用户类型和用户角色，不同的用户类型（如咨询师、测试用户、网站管理员等）关联不同的用户信息。
2）不同角色可以设置不同的网站权限，根据权限的不同，对网站内数据查看的范围也不同，满足心理健康教育工作个性化以及心理咨询保密原则的需求。
3、站内邮箱：邮箱和测试方案关联，对发布的测评方案，通过发送邮箱的方式，进行信息提醒。
4、回收站：显示后台已删除的所有数据信息，管理员可对误操作的数据，进行数据还原和批量删除等操作。需要说明的是，在回收站里删除的所有数据无法恢复，请谨慎删除。
5、用户操作记录：记录并显示出用户进入后台后，所查看的系统界面和操作的功能按键，可通过筛选条件搜索，进行便捷式操作。
</t>
  </si>
  <si>
    <t>个人沙发，沙发，材质：布艺，填充物：海绵</t>
  </si>
  <si>
    <t>箱庭设备（标准版）</t>
  </si>
  <si>
    <t>一、产品介绍
箱庭设备是心理咨询室建设必备产品，通过自由的沙具摆放，使来访者的无意识整合到意识中，帮助心理咨询师深入了解来访者的内心世界，广泛应用于心理健康教育、心理咨询等领域的心理放松工作。本产品配备了箱庭管理软件，帮助心理咨询师记录箱庭疗法过程，简化资料记录时间，提高工作效率。
二、设备参数
1、沙具架：沙具陈列架两个，材质为松木原木。尺寸：宽120cm×高160 cm×深35cm，6层11阶设计，木本色，清漆涂层。
2、沙箱：标准个体沙箱一个，材质为松木原木。
个体沙箱按照国际标准
1)尺寸：57*72*7cm； 
2)颜色为外侧原木本色，内侧为天蓝色。
3、沙箱腿：整体为整条方木原木制作结构，材质为松木原木制作。高度70－100cm正好适合于手放置沙具的位置，美观实用。
4、沙具：1200个，沙具为树脂、陶瓷、聚氨脂材料制造。包含人物类、交通工具类、动物类、植物类、食品类、家居类、家禽类、宗教类等18大类别。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 15公斤，天然黄色细沙、细腻、高温消毒,手握可以带来极柔软感；
6、箱庭活动记录本、《箱庭疗法》；操作手册各一本；箱庭活动记录本、分别为个体箱庭制作过程记录表（6份）、团体箱庭制作（2份 共8张）过程记录表，方便沙盘放松的工作开展。
三、箱庭管理软件：
软件安装简便，易操作，可以在本地电脑轻松运行，涵盖沙具管理、个体箱庭、团体箱庭、技术文库、用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注册时间筛选数据，方便查询用户信息。
2、账号信息修改：为了方便用户信息管理，管理员用户具有管理所有用户账号信息的权限，可对账号的密码及其他信息进行修改，防止用户遗忘密码无法登录的问题发生。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2、模块内可以按照用户名对箱庭记录进行检索，方便心理咨询师在繁杂的数据中快速查找到数据记录，更加系统性的研究数据资料，也可对记录进行删除操作。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方便制作者记录团体箱庭活动过程，便于咨询师对于箱庭实操过程的记录。可以记录团体箱庭沙具摆放顺序、意图、感受、构思等讨论内容，方便心理咨询师深入分析团体在实操过程中的心路历程和成长变化。
3、模块内可以按照姓名、时间范围对箱庭记录进行检索，方便心理咨询师在繁杂的数据快速查找到数据记录，更加系统性的研究数据资料。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支持按照标题、发布时间筛选数据，方便查询信息。
可以添加、修改技术文库，添加、修改封面图片、标题、类别、内容等数据；也可对文库角色进行类别管理。
为确保产品安全性，所投产品的“沙具架”、“沙盘”、“沙盘架”及“沙具架用板”均须具有省级以上检测部门出具的检测报告，甲醛释放量需符合国家标准要求，检测标准依据GB18584-2024《家具中有害物质限量》
▲所投产品沙具（海盗人、黄瓜、花、直升机、登山者、吊桥、施工员、珊瑚、山魈、飞机、小汽车、龙虾、藕片、仙人掌、陶瓷亭、金佛、包子、草、大蒜、帝国大厦、狗，21种沙具）该项为重要技术指标，提供全国认证认可信息公共服务平台可查询的佐证材料。</t>
  </si>
  <si>
    <t>团体辅导活动包</t>
  </si>
  <si>
    <t>一、产品介绍
团体辅导活动箱涵盖十大活动主题：环境适应、人际交往、竞争合作、减压练习、创新实践、学习管理、自我意识、意志责任、感恩体验、心灵成长。
二、产品包配置
（一）外观尺寸
1、手提便携式团体活动箱5个。
2、尺寸：≥38*28*15.5cm。
3、颜色明亮，分为红色和蓝色两种箱体颜色。
4、具备5个主题活动。
（二）产品活动主题介绍
Ⅰ 人际关系及环境适应
Ⅱ 自信培养、感恩体验
Ⅲ 价值观及自我意识
Ⅳ 创新实践及心灵成长
Ⅴ 情绪管理及心理减压
（三）产品活动内容介绍及详细配置
Ⅰ号包--人际关系及环境适应包
包括热身、环境适应、沟通交往、竞争合作4大活动主题，配备了≥25个团体活动方案。
Ⅱ号包--感恩体验、自信培养包 
包括热身、自信心训练、感恩体验、学习管理4大活动主题，配备了≥20个团体活动方案。
Ⅲ号包--价值观及自我意识包  
包括热身、自我意识、价值观、意志责任4大活动主题，配备了≥30个团体活动方案。
Ⅳ号包--创新实践及心灵成长包
包括热身、心灵成长、创新实践3大活动主题，配备了≥20个团体活动方案。
Ⅴ号包--情绪管理及心理减压包 
包括热身、情绪管理、减压练习3大活动主题，配备了≥10个团体活动方案。
（四）主题活动所需器材
纸、笔、谁是谁信息卡、空白的胸卡、彩色笔、十二生肖面具、彩色卡纸(正方形）、欢快音乐碟片、充气棒、各种信息卡、短绳、口罩、眼罩、彩笔、图画纸、16开彩纸、剪刀、最佳配图、彩色卡片、高帽、13米的长绳2--3根、练习表、20cm长吸管、橡皮筋、50*60cm大小白纸、12色彩色水笔（粗头）、透明胶带、剪刀、10米长绳子、15米长绳子、18米长绳子、2cm宽木板、16开白纸、花盆、仿真花、草、叶、礼品、风雨卡片、个性特征表、不同颜色硬纸板、拍卖锤、人生曲线示意图及题卡、大头针、音乐碟片、大白纸、粗水笔、遵从指导材料一份、秒表、彩色小球、扑克牌、吸管、回形针、弯头吸管、鸡蛋、塑料袋、胶带纸、细绳子、信封、纸条、拼图、舞会眼镜、彩带、别针、8张尺寸大小一样的正方形纸片、粉笔、9块大小始终不同的颜色纸、水晶球、2*10cm小纸条、海绵垫、彩色小纸、线、条形白纸、胶带纸、1cm宽*100cm长纸条、印有圆形图案白纸、长短不一的小棍子、天籁之声碟片、塑料打包绳、音箱、展示板、16开白纸、固体胶、直尺、铅笔、半圆、大信封、一张练习纸、漂亮彩纸、能量传输、齐眉竿、花、球、阅读规则材料、寻宝清单、塑料大托盘、命运纸牌、轻音乐碟片、塑料筐、情绪卡片、心形小卡片、音乐、跳袋、自我教导语言提示卡、人际关系问题解决方法提示卡共1000余件。
团体活动手册5本
三、团体辅导管理软件
软件安装简便，易操作，可以在本地电脑轻松运行，涵盖用户管理、多媒体记录、数据录入三大模块。本系统囊括了团体辅导设计、记录、点评、反馈等过程，帮助用户打造信息化团体辅导档案库，帮助咨询师减轻工作负担，提高效率。
（一）用户管理
1、用户账号管理：管理员可以对注册用户的用户名、性别、用户身份等信息进行编辑、统一管理，不同的角色具有软件使用的不同权限，极大的保证了用户信息安全。支持按照用户名筛选数据，查询用户信息。
2、成员信息管理：管理员可以自如添加、删除成员用户个人信息，并支持与数据录入模块进行关联，简化心理咨询师数据录入工作。
（二）多媒体记录
1、图片记录：系统支持上传.jpg、 .bmp等文件格式图片，并可记录上传时间、录入人员、图片名称等信息，帮助咨询师记录活动的精彩瞬间。
2、视频记录：系统支持上传wmv ,avi等文件格式影像，并可记录上传时间、录入人员、影片名称等信息，帮助心理咨询师深入研究团体辅导的细节，提升团体辅导水平。 
（三）数据录入
数据录入模块里面包含了团体辅导添加、多媒体文件添加、团体活动反馈添加、团体过程单元添加、团体成员自评添加、成员评估添加、团体辅导过程添加、团体领导者评估添加八类团辅管理，过程完整，内容详尽，帮助心理咨询师对团体辅导过程的环节把控。
1、团体辅导添加：可添加团体姓名、领导者、团体辅导时间、参加人数、活动地址、团体说明等活动信息的基本内容，心理咨询师对团体辅导进行更为细致深入地分析。
2、多媒体文件添加：支持图片、视频两种格式文件上传保存，并支持快速与所属的辅导团体进行关联，丰富团体辅导记录形式，高保真还原辅导细节，便于心理咨询师进行案例研究。
3、团体活动反馈添加：共有20多道反馈问题，包括目的、过程、感受等方面的内容，帮助心理咨询师全方位了解团体活动的反馈情况。
4、团体过程单元添加：包括进程概况、成员参与情况、重要事件、领导者自我评论、督导意见等方面，全面监控团体辅导过程中关键环节。
5、团体成员自评添加：包含团体成员参与团体辅导中的情感、行为、感悟等自评问题，帮助成员对团体辅导活动感悟更加深刻。
6、成员团体评估添加：成员通过讨论、总结等形式对本次团体辅导进行评估，帮助成员们自我成长，自我接纳。
7、团体辅导过程添加：可详细记录团体辅导过程、团体氛围等，支持全方位、多角度对团体辅导活动进行衡量。
团体领导者评估添加：引导团体领导者进行反思、总结活动的优缺点，帮助心理咨询师快速成长。
▲所投团体活动箱（项目：甲醛、可溶性铅（Pb)、可溶性镉（Cd)、可溶性汞（Hg)、可溶性钡（Ba))等有害物质）。该项为重要技术指标，提供全国认证认可信息公共服务平台可查询的佐证材料。</t>
  </si>
  <si>
    <t>拓展器材</t>
  </si>
  <si>
    <t xml:space="preserve">1、团体活动教具箱一个,制作材料为加厚航空铝合金定制而成，带滚轮,活动手册一本。10项活动游戏主题：
2、摸石头过河：彩色砖块6块，多种颜色，便于分队，尺寸：23cmX15cmX7.5cm，
3、哑人筑塔：4色，每色16块，尺寸为：3x3x2cm
4、穿越雷阵：雷阵图一张：4mX4m，观察表6张，可擦笔1支。
5、同心击鼓颠球：直径30cm左右鼓，拉绳，打气筒，颠球。
6、神笔马良：产品材质：可升缩笔杆，海绵笔头；1笔+12绳+1折叠桶+1水写布
7、车轮滚滚：成人6米牛津布1张，多色可选。
8、袋鼠跳成人跳袋6个70x90cm，帆布材质，
9、齐眉棍：6节齐眉棍、有机玻璃刚， 
10、抢球大战：3x3m左右喷绘布一块，充气锤4个，球20个
11、穿越电网:(网绳)宽3米，高1.3米，两边3米延长线
12、宽度3米，高度2米(可调节高度)
13、支架/网绳/支架/网绳/25个/铃铛5个/收纳包
</t>
  </si>
  <si>
    <t>1、不同心理场景的可供选择的心理资料：分为催眠图、错觉图、深思图、激励图等。
2、整体尺寸：≥62*52cm；边框颜色：欧白花纹；
3、边框宽度：不少于3cm；边框材质：实木；
4、前档板：有机玻璃；无痕挂钩： ≥30*15MM。</t>
  </si>
  <si>
    <t>轻钢龙骨隔断不低于30㎡、≥90㎡地面开槽并进行修复、顶面及墙面处理等；≥2块文化展板文化布置</t>
  </si>
  <si>
    <t>中学电子阅览室产品清单</t>
  </si>
  <si>
    <t>墨水屏（10寸）</t>
  </si>
  <si>
    <t>技术参数与要求：
1.系统 
1.1墨水屏阅读器基于墨水屏研发。
1.2墨水屏阅读器终端平台展示、图书音频资源的后台管理等功能模块。
1.3资源支持远程定时更新，支持自动更新，减少管理成本。
▲1.4*墨水屏阅读器提供图书、有声读物、期刊等多个功能模块，满足用户多元化需求。（提供功能截图证明）
2.墨水屏阅读器资源
▲2.1*墨水屏阅读器提供不少于6000集的有声资源，MP3格式，均为真人原声演播，非AI合成语音，播放流畅，现场感足，可无限制收听全集。有声资源涵盖文学之声、人文科技、国学经典、少儿有声、爱国之声、艺术荟萃等多个类别，方便用户检索收听。（提供功能截图证明）
▲2.2墨水屏阅读器提供不少于30000种正版授权的电子图书，每月更新不少于150册电子图书，可无限制阅读全文，其中epub格式图书支持AI语音朗读功能，支持文本转语音收听。图书资源涵盖文学传记、绘本、财经管理、成功励志、政治军事、艺术摄影、心理社科、历史文化、法律法规、教育教学、育儿家教等多个类型，方便用户检索观看。（提供功能截图证明）
▲2.3墨水屏阅读器提供不少于600种期刊资源。期刊资源涵盖文学艺术、文化教育、社会科学、政治法律、自然科学、财经管理、医药卫生、工业技术、农业科学等多个类别，方便用户检索阅读。（提供功能截图证明）
▲2.4支持用户自有版权的资源录入和展示，支持电子图书、有声等类型，可通过客户后台管理系统导入并在前端大屏幕展示，供使用者浏览。（提供功能截图证明）
2.5所有资源必须正版，需提供包含且不限于以下资源的授权：电子读物：《中国特色社会主义为世界贡献了什么》、《走读大别山》、《党的好干部——焦裕禄》等电子资源。
3. 个性化定制
▲3.1*单位后台管理系统支持修改首页的banner轮播图，每张轮播图均可自定义跳转至指定栏目。（提供功能截图证明）
硬件参数：
1.显示屏规格参数
屏幕尺寸≥10.3寸
屏幕类型：电子纸，还原纸张视觉，久看不易视觉疲劳
屏体分辨率≥1800*1400
DPI≥200
2.硬件配置参数
CPU≥RK3566；四核；频率高达1.8GHz
运行内存≥4G 
内置存储≥64G
操作系统：Android 11
网络：WiFi 
3.麦克风 支持
4.扬声器 支持</t>
  </si>
  <si>
    <t>设备运输安装，≥192㎡墙面设计与施工，文化展板</t>
  </si>
  <si>
    <t>阅览台</t>
  </si>
  <si>
    <t>≥2400*1200*760mm，桌面采用25厚E1级三聚氰胺防火板，桌体采用钢架结构，桌体桌腿都是采用直径≥50mm的方管，厚度是≥1.1mm厚，桌体横梁链接整个桌架，横梁是采用≥50x30mm的粗方管。都是通过大型喷塑线喷塑而成，喷完冷却后直接使用。桌腿底下装上四个黑色ABS升降脚垫防止刮伤地板。</t>
  </si>
  <si>
    <t>阅览座位</t>
  </si>
  <si>
    <t>1.尺寸：≥W445xD540xH800mm
2.材质：钢架+PP
3.工艺：坐垫靠背采用全新PP料一体注塑成型，钢架采用黑色烤漆四角脚,管直径≥16MM,壁厚2.0</t>
  </si>
  <si>
    <t>打印机</t>
  </si>
  <si>
    <t>彩色打印机</t>
  </si>
  <si>
    <t xml:space="preserve">1、符合国家信创要求A4打印机；                                2、速度≥26页；                                           3、功能：支持彩色双面打印、 复印、 扫描、 网络打印含输稿器；
</t>
  </si>
  <si>
    <t>黑白激光打印机</t>
  </si>
  <si>
    <t>1、符合国家信创要求A4打印机；                                2、速度≥30页；                                          3、功能：支持双面打印， 网络打印；</t>
  </si>
  <si>
    <t>教师办公储物柜</t>
  </si>
  <si>
    <t xml:space="preserve">1、规格≥900*W400*H1850mm；
2、冷轧钢板                                                                                          3、喷涂：环保无磷粉末                                                 </t>
  </si>
  <si>
    <t>教学楼门头电子屏幕</t>
  </si>
  <si>
    <t>门厅条屏</t>
  </si>
  <si>
    <t>商品名称</t>
  </si>
  <si>
    <t>技术规格</t>
  </si>
  <si>
    <t>LED显示单元</t>
  </si>
  <si>
    <t xml:space="preserve">1、像素间距 ≦4MM
2、灯珠尺寸： SMD1921
3、模组尺寸：≥ 320 × 160
4、模组分辨率 ≥ 80 × 40
5、防护等级 正面IP65
6、灯珠封装 SMD
7、白平衡亮度 ≥4500cd/㎡
8、色温 2000K~14000K可调
9、可视角 160°(H)/140°(V)
10、亮度均匀性 ≥97％
11、色度均匀性 ±0.003Cx，Cy之内
12、对比度 3000：1
13、电源接口 VH4PIN，电源300W推荐带载6张灯板
14、驱动方式 恒流驱动
15、换帧频率 60 Hz
16、刷新率 H: ≥3840 
17、峰值功耗 ≤ 645W/平米（4500nits）
18、平均功耗 ≤ 323W/平米
</t>
  </si>
  <si>
    <t>简易箱体</t>
  </si>
  <si>
    <t>金属材质</t>
  </si>
  <si>
    <t>配电柜</t>
  </si>
  <si>
    <t>≥40KW</t>
  </si>
  <si>
    <t>钢结构</t>
  </si>
  <si>
    <t>长≥14m* 高≥1.5m</t>
  </si>
  <si>
    <t>辅料</t>
  </si>
  <si>
    <t>安装相关辅材及配件、模组电源卡</t>
  </si>
  <si>
    <t>室内拼接屏</t>
  </si>
  <si>
    <t>产品类别</t>
  </si>
  <si>
    <t>LCD显示单元</t>
  </si>
  <si>
    <t>1、LCD显示单元为：55窄边液晶屏；单元物理拼缝≤1.7mm，物理分辨率达到≥ 1920×1080，响应时间≤8ms。                                                      2、LCD显示单元亮度达到≥ 500cd/㎡，对比度达到≥ 1200：1，图像显示清晰度≥950TVL，亮度均匀性大于等于99%。                                                                     3、支持点播U盘、移动硬盘中的视频、图片、音频或文本资源。                          
4、具有LED工作及故障状态指示灯，红色待机，绿色正常工作，黄色为异常显示                                                               5、设备支持节能模式，打开节能模式后，对应拼接单元上会依次显示实时百分比功率、实时功率、累计功率等直观显示项目；液晶拼接屏正常运行的平均功耗最高可以降低60%。                                   
6、支持图像冻结（静止）功能，可将某一帧图像持续显示。图像冻结（静止）打开时，持续显示某一帧；图像冻结（静止）关闭时，恢复正常显示。                                                          
 7、屏幕支持防灼烧功能，能够有效改善液晶长时间显示静态画面时造成的残影现象。                                    
8、拼接屏具备智能温控功能，当屏幕温度在65-70℃之间时，会提醒用户温度过高；当温度超过70℃，屏幕会立即进入休眠状态；等温度降至60℃以下会被唤醒或者通过遥控器主动唤醒。</t>
  </si>
  <si>
    <t>落地前维护</t>
  </si>
  <si>
    <t>按照实际情况，满足使用要求，落地前维护</t>
  </si>
  <si>
    <t>配件及辅材</t>
  </si>
  <si>
    <t>分配器：1分16；高清线：10M；插板</t>
  </si>
  <si>
    <t>安装相关辅材及配件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</si>
</sst>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 [$€]_-;\-* #,##0.00\ [$€]_-;_-* &quot;-&quot;??\ [$€]_-;_-@_-"/>
    <numFmt numFmtId="177" formatCode="#,##0_);[Red]\(#,##0\)"/>
    <numFmt numFmtId="178" formatCode="\¥#,##0.00_);[Red]\(\¥#,##0.00\)"/>
    <numFmt numFmtId="179" formatCode="#,##0.00_);[Red]\(#,##0.00\)"/>
    <numFmt numFmtId="180" formatCode="0_);[Red]\(0\)"/>
  </numFmts>
  <fonts count="79">
    <font>
      <sz val="11"/>
      <color theme="1"/>
      <name val="宋体"/>
      <charset val="134"/>
      <scheme val="minor"/>
    </font>
    <font>
      <sz val="10"/>
      <name val="宋体"/>
      <charset val="134"/>
      <scheme val="minor"/>
    </font>
    <font>
      <b/>
      <sz val="10"/>
      <name val="宋体"/>
      <charset val="134"/>
    </font>
    <font>
      <b/>
      <sz val="10"/>
      <name val="微软雅黑"/>
      <charset val="134"/>
    </font>
    <font>
      <sz val="10"/>
      <name val="宋体"/>
      <charset val="134"/>
    </font>
    <font>
      <sz val="9"/>
      <name val="宋体"/>
      <charset val="134"/>
    </font>
    <font>
      <sz val="10"/>
      <name val="微软雅黑"/>
      <charset val="134"/>
    </font>
    <font>
      <b/>
      <sz val="10"/>
      <name val="微软雅黑 Light"/>
      <charset val="134"/>
    </font>
    <font>
      <sz val="10"/>
      <name val="微软雅黑 Light"/>
      <charset val="134"/>
    </font>
    <font>
      <sz val="10"/>
      <color theme="1"/>
      <name val="宋体"/>
      <charset val="134"/>
      <scheme val="minor"/>
    </font>
    <font>
      <sz val="16"/>
      <color theme="1"/>
      <name val="宋体"/>
      <charset val="134"/>
      <scheme val="minor"/>
    </font>
    <font>
      <b/>
      <sz val="16"/>
      <name val="宋体"/>
      <charset val="134"/>
    </font>
    <font>
      <sz val="16"/>
      <color theme="1"/>
      <name val="宋体"/>
      <charset val="134"/>
    </font>
    <font>
      <sz val="16"/>
      <color rgb="FF000000"/>
      <name val="微软雅黑 Light"/>
      <charset val="134"/>
    </font>
    <font>
      <sz val="10"/>
      <color theme="1"/>
      <name val="宋体"/>
      <charset val="134"/>
    </font>
    <font>
      <b/>
      <sz val="10"/>
      <color theme="1"/>
      <name val="宋体"/>
      <charset val="134"/>
    </font>
    <font>
      <b/>
      <sz val="10"/>
      <name val="宋体"/>
      <charset val="134"/>
      <scheme val="minor"/>
    </font>
    <font>
      <sz val="11"/>
      <name val="宋体"/>
      <charset val="134"/>
      <scheme val="minor"/>
    </font>
    <font>
      <b/>
      <sz val="11"/>
      <name val="宋体"/>
      <charset val="134"/>
    </font>
    <font>
      <sz val="9"/>
      <name val="宋体"/>
      <charset val="134"/>
      <scheme val="minor"/>
    </font>
    <font>
      <sz val="9"/>
      <color theme="1"/>
      <name val="宋体"/>
      <charset val="134"/>
      <scheme val="minor"/>
    </font>
    <font>
      <sz val="11"/>
      <name val="宋体"/>
      <charset val="134"/>
    </font>
    <font>
      <b/>
      <sz val="18"/>
      <name val="宋体"/>
      <charset val="134"/>
    </font>
    <font>
      <sz val="18"/>
      <name val="宋体"/>
      <charset val="134"/>
    </font>
    <font>
      <b/>
      <sz val="10"/>
      <color rgb="FF000000"/>
      <name val="宋体"/>
      <charset val="134"/>
    </font>
    <font>
      <sz val="9"/>
      <color rgb="FF000000"/>
      <name val="宋体"/>
      <charset val="134"/>
    </font>
    <font>
      <sz val="10"/>
      <color rgb="FF000000"/>
      <name val="宋体"/>
      <charset val="134"/>
      <scheme val="major"/>
    </font>
    <font>
      <sz val="9"/>
      <name val="宋体"/>
      <charset val="134"/>
      <scheme val="major"/>
    </font>
    <font>
      <b/>
      <sz val="9"/>
      <color rgb="FF000000"/>
      <name val="宋体"/>
      <charset val="134"/>
    </font>
    <font>
      <sz val="12"/>
      <color theme="1"/>
      <name val="新宋体"/>
      <charset val="134"/>
    </font>
    <font>
      <sz val="11"/>
      <color indexed="8"/>
      <name val="宋体"/>
      <charset val="134"/>
      <scheme val="minor"/>
    </font>
    <font>
      <sz val="11"/>
      <color theme="1"/>
      <name val="宋体"/>
      <charset val="134"/>
    </font>
    <font>
      <sz val="10"/>
      <color indexed="8"/>
      <name val="宋体"/>
      <charset val="134"/>
      <scheme val="minor"/>
    </font>
    <font>
      <sz val="10"/>
      <color indexed="8"/>
      <name val="宋体"/>
      <charset val="134"/>
    </font>
    <font>
      <sz val="10"/>
      <color rgb="FF000000"/>
      <name val="宋体"/>
      <charset val="134"/>
    </font>
    <font>
      <b/>
      <sz val="16"/>
      <name val="宋体"/>
      <charset val="134"/>
      <scheme val="minor"/>
    </font>
    <font>
      <b/>
      <sz val="11"/>
      <name val="宋体"/>
      <charset val="134"/>
      <scheme val="minor"/>
    </font>
    <font>
      <b/>
      <sz val="11"/>
      <color theme="1"/>
      <name val="宋体"/>
      <charset val="134"/>
      <scheme val="minor"/>
    </font>
    <font>
      <b/>
      <sz val="14"/>
      <color theme="1"/>
      <name val="宋体"/>
      <charset val="134"/>
      <scheme val="minor"/>
    </font>
    <font>
      <sz val="14"/>
      <color indexed="8"/>
      <name val="宋体"/>
      <charset val="134"/>
    </font>
    <font>
      <sz val="9"/>
      <name val="新宋体"/>
      <charset val="134"/>
    </font>
    <font>
      <sz val="10"/>
      <color theme="1"/>
      <name val="微软雅黑 Light"/>
      <charset val="134"/>
    </font>
    <font>
      <sz val="10"/>
      <color rgb="FFFF0000"/>
      <name val="微软雅黑 Light"/>
      <charset val="134"/>
    </font>
    <font>
      <sz val="10"/>
      <color rgb="FF000000"/>
      <name val="宋体"/>
      <charset val="134"/>
      <scheme val="minor"/>
    </font>
    <font>
      <sz val="11"/>
      <color theme="1"/>
      <name val="微软雅黑"/>
      <charset val="134"/>
    </font>
    <font>
      <sz val="9"/>
      <color rgb="FFFF0000"/>
      <name val="微软雅黑"/>
      <charset val="134"/>
    </font>
    <font>
      <sz val="11"/>
      <color theme="1"/>
      <name val="宋体"/>
      <charset val="134"/>
      <scheme val="major"/>
    </font>
    <font>
      <sz val="9"/>
      <color theme="1"/>
      <name val="宋体"/>
      <charset val="134"/>
      <scheme val="major"/>
    </font>
    <font>
      <b/>
      <sz val="10"/>
      <color rgb="FF000000"/>
      <name val="宋体"/>
      <charset val="134"/>
      <scheme val="major"/>
    </font>
    <font>
      <sz val="10"/>
      <name val="宋体"/>
      <charset val="134"/>
      <scheme val="major"/>
    </font>
    <font>
      <sz val="10"/>
      <color theme="1"/>
      <name val="宋体"/>
      <charset val="134"/>
      <scheme val="major"/>
    </font>
    <font>
      <sz val="10"/>
      <color indexed="8"/>
      <name val="宋体"/>
      <charset val="134"/>
      <scheme val="major"/>
    </font>
    <font>
      <sz val="18"/>
      <name val="方正公文小标宋"/>
      <charset val="134"/>
    </font>
    <font>
      <sz val="14"/>
      <name val="方正公文小标宋"/>
      <charset val="134"/>
    </font>
    <font>
      <sz val="12"/>
      <name val="宋体"/>
      <charset val="134"/>
    </font>
    <font>
      <sz val="12"/>
      <color theme="1"/>
      <name val="仿宋"/>
      <charset val="134"/>
    </font>
    <font>
      <sz val="12"/>
      <color theme="1"/>
      <name val="方正仿宋_GB2312"/>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font>
    <font>
      <sz val="11"/>
      <color indexed="8"/>
      <name val="Calibri"/>
      <charset val="0"/>
    </font>
    <font>
      <sz val="12"/>
      <name val="Times New Roman"/>
      <charset val="0"/>
    </font>
    <font>
      <sz val="15"/>
      <color indexed="8"/>
      <name val="Times"/>
      <charset val="0"/>
    </font>
    <font>
      <sz val="9"/>
      <name val="Calibri"/>
      <charset val="134"/>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0" fillId="3" borderId="14" applyNumberFormat="0" applyFont="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15" applyNumberFormat="0" applyFill="0" applyAlignment="0" applyProtection="0">
      <alignment vertical="center"/>
    </xf>
    <xf numFmtId="0" fontId="63" fillId="0" borderId="15" applyNumberFormat="0" applyFill="0" applyAlignment="0" applyProtection="0">
      <alignment vertical="center"/>
    </xf>
    <xf numFmtId="0" fontId="64" fillId="0" borderId="16" applyNumberFormat="0" applyFill="0" applyAlignment="0" applyProtection="0">
      <alignment vertical="center"/>
    </xf>
    <xf numFmtId="0" fontId="64" fillId="0" borderId="0" applyNumberFormat="0" applyFill="0" applyBorder="0" applyAlignment="0" applyProtection="0">
      <alignment vertical="center"/>
    </xf>
    <xf numFmtId="0" fontId="65" fillId="4" borderId="17" applyNumberFormat="0" applyAlignment="0" applyProtection="0">
      <alignment vertical="center"/>
    </xf>
    <xf numFmtId="0" fontId="66" fillId="5" borderId="18" applyNumberFormat="0" applyAlignment="0" applyProtection="0">
      <alignment vertical="center"/>
    </xf>
    <xf numFmtId="0" fontId="67" fillId="5" borderId="17" applyNumberFormat="0" applyAlignment="0" applyProtection="0">
      <alignment vertical="center"/>
    </xf>
    <xf numFmtId="0" fontId="68" fillId="6" borderId="19" applyNumberFormat="0" applyAlignment="0" applyProtection="0">
      <alignment vertical="center"/>
    </xf>
    <xf numFmtId="0" fontId="69" fillId="0" borderId="20" applyNumberFormat="0" applyFill="0" applyAlignment="0" applyProtection="0">
      <alignment vertical="center"/>
    </xf>
    <xf numFmtId="0" fontId="37" fillId="0" borderId="21" applyNumberFormat="0" applyFill="0" applyAlignment="0" applyProtection="0">
      <alignment vertical="center"/>
    </xf>
    <xf numFmtId="0" fontId="70" fillId="7" borderId="0" applyNumberFormat="0" applyBorder="0" applyAlignment="0" applyProtection="0">
      <alignment vertical="center"/>
    </xf>
    <xf numFmtId="0" fontId="71" fillId="8" borderId="0" applyNumberFormat="0" applyBorder="0" applyAlignment="0" applyProtection="0">
      <alignment vertical="center"/>
    </xf>
    <xf numFmtId="0" fontId="72" fillId="9" borderId="0" applyNumberFormat="0" applyBorder="0" applyAlignment="0" applyProtection="0">
      <alignment vertical="center"/>
    </xf>
    <xf numFmtId="0" fontId="73"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73" fillId="13" borderId="0" applyNumberFormat="0" applyBorder="0" applyAlignment="0" applyProtection="0">
      <alignment vertical="center"/>
    </xf>
    <xf numFmtId="0" fontId="73"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73" fillId="17" borderId="0" applyNumberFormat="0" applyBorder="0" applyAlignment="0" applyProtection="0">
      <alignment vertical="center"/>
    </xf>
    <xf numFmtId="0" fontId="73"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73" fillId="21" borderId="0" applyNumberFormat="0" applyBorder="0" applyAlignment="0" applyProtection="0">
      <alignment vertical="center"/>
    </xf>
    <xf numFmtId="0" fontId="73"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73" fillId="25" borderId="0" applyNumberFormat="0" applyBorder="0" applyAlignment="0" applyProtection="0">
      <alignment vertical="center"/>
    </xf>
    <xf numFmtId="0" fontId="73"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73" fillId="29" borderId="0" applyNumberFormat="0" applyBorder="0" applyAlignment="0" applyProtection="0">
      <alignment vertical="center"/>
    </xf>
    <xf numFmtId="0" fontId="73"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73" fillId="33" borderId="0" applyNumberFormat="0" applyBorder="0" applyAlignment="0" applyProtection="0">
      <alignment vertical="center"/>
    </xf>
    <xf numFmtId="0" fontId="0" fillId="0" borderId="0">
      <alignment vertical="center"/>
    </xf>
    <xf numFmtId="0" fontId="0" fillId="0" borderId="0">
      <alignment vertical="center"/>
    </xf>
    <xf numFmtId="0" fontId="74" fillId="0" borderId="0">
      <alignment vertical="center"/>
    </xf>
    <xf numFmtId="0" fontId="54" fillId="0" borderId="0"/>
    <xf numFmtId="0" fontId="54" fillId="0" borderId="0"/>
    <xf numFmtId="0" fontId="0" fillId="0" borderId="0">
      <alignment vertical="center"/>
    </xf>
    <xf numFmtId="0" fontId="54" fillId="0" borderId="0"/>
    <xf numFmtId="176" fontId="0" fillId="0" borderId="0">
      <alignment vertical="center"/>
    </xf>
    <xf numFmtId="0" fontId="54" fillId="0" borderId="0"/>
    <xf numFmtId="0" fontId="75" fillId="0" borderId="0"/>
    <xf numFmtId="0" fontId="76" fillId="0" borderId="0">
      <protection locked="0"/>
    </xf>
    <xf numFmtId="0" fontId="74" fillId="0" borderId="0">
      <protection locked="0"/>
    </xf>
    <xf numFmtId="0" fontId="77" fillId="0" borderId="0" applyNumberFormat="0" applyFill="0" applyBorder="0" applyProtection="0">
      <alignment vertical="top" wrapText="1"/>
    </xf>
  </cellStyleXfs>
  <cellXfs count="245">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1" fillId="0" borderId="0" xfId="0" applyFont="1" applyFill="1">
      <alignment vertical="center"/>
    </xf>
    <xf numFmtId="177" fontId="2" fillId="0" borderId="1" xfId="0" applyNumberFormat="1" applyFont="1" applyFill="1" applyBorder="1" applyAlignment="1">
      <alignment horizontal="center" vertical="center"/>
    </xf>
    <xf numFmtId="177" fontId="2" fillId="0" borderId="2" xfId="0" applyNumberFormat="1" applyFont="1" applyFill="1" applyBorder="1" applyAlignment="1">
      <alignment horizontal="center" vertical="center"/>
    </xf>
    <xf numFmtId="177" fontId="2" fillId="0" borderId="2" xfId="0" applyNumberFormat="1" applyFont="1" applyFill="1" applyBorder="1" applyAlignment="1">
      <alignment horizontal="left" vertical="center"/>
    </xf>
    <xf numFmtId="49" fontId="3" fillId="0" borderId="3" xfId="0" applyNumberFormat="1" applyFont="1" applyFill="1" applyBorder="1" applyAlignment="1">
      <alignment horizontal="center" vertical="center"/>
    </xf>
    <xf numFmtId="49" fontId="3" fillId="0" borderId="3" xfId="0" applyNumberFormat="1" applyFont="1" applyFill="1" applyBorder="1" applyAlignment="1">
      <alignment horizontal="left" vertical="center"/>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0" borderId="3" xfId="50" applyNumberFormat="1" applyFont="1" applyFill="1" applyBorder="1" applyAlignment="1" applyProtection="1">
      <alignment horizontal="left" vertical="center" wrapText="1"/>
    </xf>
    <xf numFmtId="38" fontId="6" fillId="0" borderId="3" xfId="50" applyNumberFormat="1" applyFont="1" applyFill="1" applyBorder="1" applyAlignment="1">
      <alignment horizontal="center" vertical="center"/>
    </xf>
    <xf numFmtId="38" fontId="6" fillId="0" borderId="3" xfId="50" applyNumberFormat="1" applyFont="1" applyFill="1" applyBorder="1" applyAlignment="1">
      <alignment horizontal="left" vertical="center"/>
    </xf>
    <xf numFmtId="0" fontId="3" fillId="0" borderId="3" xfId="60" applyFont="1" applyFill="1" applyBorder="1" applyAlignment="1" applyProtection="1">
      <alignment horizontal="center" vertical="center" wrapText="1"/>
    </xf>
    <xf numFmtId="0" fontId="3" fillId="0" borderId="3" xfId="60" applyFont="1" applyFill="1" applyBorder="1" applyAlignment="1" applyProtection="1">
      <alignment horizontal="left" vertical="center" wrapText="1"/>
    </xf>
    <xf numFmtId="0" fontId="1" fillId="0" borderId="3"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left" vertical="center"/>
    </xf>
    <xf numFmtId="0" fontId="0" fillId="0" borderId="3" xfId="0" applyBorder="1" applyAlignment="1">
      <alignment horizontal="center" vertical="center"/>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8" fillId="0" borderId="3" xfId="53" applyFont="1" applyFill="1" applyBorder="1" applyAlignment="1">
      <alignment horizontal="left" vertical="center" wrapText="1"/>
    </xf>
    <xf numFmtId="0" fontId="0" fillId="0" borderId="0" xfId="0" applyFill="1" applyBorder="1" applyAlignment="1">
      <alignment vertical="center"/>
    </xf>
    <xf numFmtId="0" fontId="9" fillId="0" borderId="0" xfId="0" applyFont="1" applyAlignment="1">
      <alignment horizontal="center" vertical="center"/>
    </xf>
    <xf numFmtId="0" fontId="9" fillId="0" borderId="0" xfId="0" applyFont="1">
      <alignment vertical="center"/>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3" xfId="0" applyFont="1" applyBorder="1" applyAlignment="1">
      <alignment horizontal="center" vertical="center"/>
    </xf>
    <xf numFmtId="0" fontId="9" fillId="0" borderId="3" xfId="0" applyFont="1" applyFill="1" applyBorder="1" applyAlignment="1">
      <alignment vertical="center"/>
    </xf>
    <xf numFmtId="0" fontId="9" fillId="0" borderId="3" xfId="0" applyFont="1" applyFill="1" applyBorder="1" applyAlignment="1">
      <alignment vertical="center" wrapText="1"/>
    </xf>
    <xf numFmtId="0" fontId="9" fillId="0" borderId="3" xfId="0" applyFont="1" applyFill="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10" fillId="0" borderId="3" xfId="0" applyFont="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left" vertical="center" wrapText="1"/>
    </xf>
    <xf numFmtId="178" fontId="11" fillId="0" borderId="3"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179" fontId="12" fillId="0" borderId="3" xfId="0" applyNumberFormat="1" applyFont="1" applyFill="1" applyBorder="1" applyAlignment="1">
      <alignment horizontal="center" vertical="center" wrapText="1"/>
    </xf>
    <xf numFmtId="0" fontId="10" fillId="0" borderId="0" xfId="0" applyFont="1">
      <alignment vertical="center"/>
    </xf>
    <xf numFmtId="0" fontId="13" fillId="0" borderId="3" xfId="0" applyFont="1" applyFill="1" applyBorder="1" applyAlignment="1">
      <alignment horizontal="left" vertical="center" wrapText="1"/>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5" fillId="0" borderId="3" xfId="0" applyFont="1" applyFill="1" applyBorder="1" applyAlignment="1">
      <alignment horizontal="center" vertical="center" wrapText="1"/>
    </xf>
    <xf numFmtId="0" fontId="15" fillId="0" borderId="3" xfId="0" applyFont="1" applyFill="1" applyBorder="1" applyAlignment="1">
      <alignment vertical="center" wrapText="1"/>
    </xf>
    <xf numFmtId="0" fontId="14" fillId="0" borderId="3" xfId="0" applyFont="1" applyFill="1" applyBorder="1" applyAlignment="1">
      <alignment horizontal="center" vertical="center" wrapText="1"/>
    </xf>
    <xf numFmtId="0" fontId="14" fillId="0" borderId="3" xfId="0" applyFont="1" applyFill="1" applyBorder="1" applyAlignment="1">
      <alignment horizontal="left" vertical="center" wrapText="1"/>
    </xf>
    <xf numFmtId="0" fontId="14" fillId="0" borderId="3" xfId="0" applyFont="1" applyFill="1" applyBorder="1" applyAlignment="1">
      <alignment horizontal="center" vertical="center"/>
    </xf>
    <xf numFmtId="0" fontId="14" fillId="0" borderId="3" xfId="0" applyFont="1" applyFill="1" applyBorder="1" applyAlignment="1">
      <alignment vertical="center" wrapText="1"/>
    </xf>
    <xf numFmtId="0" fontId="4" fillId="0" borderId="0" xfId="0" applyFont="1" applyFill="1" applyBorder="1" applyAlignment="1">
      <alignment vertical="center"/>
    </xf>
    <xf numFmtId="0" fontId="2" fillId="0" borderId="0" xfId="0" applyFont="1" applyFill="1" applyBorder="1" applyAlignment="1">
      <alignment vertical="center"/>
    </xf>
    <xf numFmtId="0" fontId="16"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7"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1" fillId="0" borderId="3"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3" xfId="0" applyFont="1" applyFill="1" applyBorder="1" applyAlignment="1">
      <alignment horizontal="center" vertical="center" wrapText="1"/>
    </xf>
    <xf numFmtId="0" fontId="16" fillId="0" borderId="3"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3" xfId="0" applyNumberFormat="1" applyFont="1" applyFill="1" applyBorder="1" applyAlignment="1">
      <alignment horizontal="left" vertical="center" wrapText="1"/>
    </xf>
    <xf numFmtId="0" fontId="9" fillId="0" borderId="3" xfId="0" applyNumberFormat="1" applyFont="1" applyFill="1" applyBorder="1" applyAlignment="1">
      <alignment horizontal="center" vertical="center" wrapText="1"/>
    </xf>
    <xf numFmtId="180" fontId="1"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justify" vertical="center" wrapText="1"/>
    </xf>
    <xf numFmtId="0" fontId="1" fillId="0" borderId="5" xfId="0" applyFont="1" applyFill="1" applyBorder="1" applyAlignment="1">
      <alignment horizontal="center" vertical="center" wrapText="1"/>
    </xf>
    <xf numFmtId="0" fontId="1" fillId="0" borderId="3" xfId="0" applyFont="1" applyFill="1" applyBorder="1" applyAlignment="1">
      <alignment vertical="center" wrapText="1"/>
    </xf>
    <xf numFmtId="0" fontId="1" fillId="0" borderId="3" xfId="0" applyFont="1" applyFill="1" applyBorder="1" applyAlignment="1">
      <alignment horizontal="center" vertical="center"/>
    </xf>
    <xf numFmtId="0" fontId="16" fillId="0" borderId="1" xfId="6" applyFont="1" applyFill="1" applyBorder="1" applyAlignment="1">
      <alignment horizontal="center" vertical="center" wrapText="1"/>
    </xf>
    <xf numFmtId="0" fontId="1" fillId="0" borderId="0" xfId="0" applyFont="1" applyFill="1" applyBorder="1" applyAlignment="1">
      <alignmen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9" fillId="0" borderId="3" xfId="0" applyFont="1" applyFill="1" applyBorder="1" applyAlignment="1">
      <alignment horizontal="left" vertical="center" wrapText="1"/>
    </xf>
    <xf numFmtId="0" fontId="4" fillId="0" borderId="0" xfId="0" applyFont="1" applyFill="1" applyAlignment="1">
      <alignment vertical="center" wrapText="1"/>
    </xf>
    <xf numFmtId="0" fontId="4" fillId="0" borderId="0" xfId="0" applyFont="1" applyFill="1">
      <alignment vertical="center"/>
    </xf>
    <xf numFmtId="0" fontId="20" fillId="0" borderId="0" xfId="0" applyFont="1" applyFill="1" applyAlignment="1"/>
    <xf numFmtId="0" fontId="4" fillId="0" borderId="0" xfId="0" applyFont="1" applyFill="1" applyAlignment="1">
      <alignment horizontal="center" vertical="center"/>
    </xf>
    <xf numFmtId="0" fontId="21" fillId="0" borderId="0" xfId="0" applyFont="1" applyFill="1">
      <alignment vertical="center"/>
    </xf>
    <xf numFmtId="0" fontId="21" fillId="0" borderId="0" xfId="0" applyFont="1" applyFill="1" applyAlignment="1">
      <alignment horizontal="left" vertical="center" wrapText="1"/>
    </xf>
    <xf numFmtId="0" fontId="21" fillId="0" borderId="0" xfId="0" applyFont="1" applyFill="1" applyAlignment="1">
      <alignment horizontal="center" vertical="center"/>
    </xf>
    <xf numFmtId="0" fontId="22"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4" xfId="0" applyFont="1" applyFill="1" applyBorder="1" applyAlignment="1">
      <alignment horizontal="center" vertical="center"/>
    </xf>
    <xf numFmtId="0" fontId="25" fillId="0" borderId="9"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25" fillId="0" borderId="10" xfId="0" applyFont="1" applyFill="1" applyBorder="1" applyAlignment="1">
      <alignment vertical="center" wrapText="1"/>
    </xf>
    <xf numFmtId="0" fontId="25" fillId="0" borderId="3" xfId="0" applyFont="1" applyFill="1" applyBorder="1" applyAlignment="1">
      <alignment horizontal="center" vertical="center" wrapText="1"/>
    </xf>
    <xf numFmtId="0" fontId="25" fillId="0" borderId="10" xfId="0" applyFont="1" applyFill="1" applyBorder="1" applyAlignment="1">
      <alignment horizontal="left" vertical="center" wrapText="1"/>
    </xf>
    <xf numFmtId="0" fontId="25" fillId="0" borderId="3" xfId="0" applyFont="1" applyFill="1" applyBorder="1" applyAlignment="1">
      <alignment vertical="center" wrapText="1"/>
    </xf>
    <xf numFmtId="0" fontId="25" fillId="0" borderId="3" xfId="0" applyFont="1" applyFill="1" applyBorder="1" applyAlignment="1">
      <alignment horizontal="center" vertical="center"/>
    </xf>
    <xf numFmtId="0" fontId="25" fillId="0" borderId="9" xfId="0" applyFont="1" applyFill="1" applyBorder="1">
      <alignment vertical="center"/>
    </xf>
    <xf numFmtId="0" fontId="25" fillId="0" borderId="9" xfId="0" applyFont="1" applyFill="1" applyBorder="1" applyAlignment="1">
      <alignment vertical="center" wrapText="1"/>
    </xf>
    <xf numFmtId="0" fontId="5" fillId="0" borderId="10"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left" vertical="center" wrapText="1"/>
    </xf>
    <xf numFmtId="0" fontId="5" fillId="0" borderId="9" xfId="0"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26" fillId="0" borderId="3" xfId="0" applyFont="1" applyFill="1" applyBorder="1" applyAlignment="1">
      <alignment horizontal="left" vertical="center" wrapText="1"/>
    </xf>
    <xf numFmtId="0" fontId="25" fillId="0" borderId="5"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9" xfId="0" applyFont="1" applyFill="1" applyBorder="1" applyAlignment="1">
      <alignment horizontal="center" vertical="center"/>
    </xf>
    <xf numFmtId="0" fontId="27" fillId="0" borderId="3" xfId="0" applyFont="1" applyFill="1" applyBorder="1" applyAlignment="1">
      <alignment horizontal="left" vertical="center" wrapText="1"/>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5" fillId="0" borderId="3" xfId="0" applyFont="1" applyFill="1" applyBorder="1" applyAlignment="1">
      <alignment horizontal="center" vertical="center"/>
    </xf>
    <xf numFmtId="0" fontId="28" fillId="0" borderId="5" xfId="0" applyFont="1" applyFill="1" applyBorder="1" applyAlignment="1">
      <alignment horizontal="center" vertical="center"/>
    </xf>
    <xf numFmtId="0" fontId="28" fillId="0" borderId="11" xfId="0" applyFont="1" applyFill="1" applyBorder="1" applyAlignment="1">
      <alignment horizontal="center" vertical="center"/>
    </xf>
    <xf numFmtId="0" fontId="0" fillId="0" borderId="3" xfId="0" applyBorder="1">
      <alignment vertical="center"/>
    </xf>
    <xf numFmtId="0" fontId="29" fillId="0" borderId="3" xfId="0" applyFont="1" applyBorder="1" applyAlignment="1">
      <alignment horizontal="justify" vertical="center"/>
    </xf>
    <xf numFmtId="0" fontId="0" fillId="0" borderId="3" xfId="0" applyBorder="1" applyAlignment="1">
      <alignment vertical="center" wrapText="1"/>
    </xf>
    <xf numFmtId="0" fontId="17" fillId="0" borderId="0" xfId="0" applyFont="1" applyFill="1" applyBorder="1" applyAlignment="1">
      <alignment horizontal="center"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left" vertical="center"/>
    </xf>
    <xf numFmtId="1" fontId="4"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0" fillId="0" borderId="3"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12" xfId="0" applyFont="1" applyFill="1" applyBorder="1" applyAlignment="1">
      <alignment horizontal="left" vertical="center" wrapText="1"/>
    </xf>
    <xf numFmtId="0" fontId="14" fillId="0" borderId="0" xfId="0" applyFont="1" applyFill="1" applyBorder="1" applyAlignment="1">
      <alignment vertical="center"/>
    </xf>
    <xf numFmtId="0" fontId="12" fillId="0"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3" fillId="0" borderId="3" xfId="61" applyFont="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34" fillId="0" borderId="3" xfId="61" applyFont="1" applyBorder="1" applyAlignment="1">
      <alignment horizontal="left" vertical="center" wrapText="1"/>
    </xf>
    <xf numFmtId="0" fontId="15" fillId="0" borderId="3" xfId="0" applyNumberFormat="1" applyFont="1" applyFill="1" applyBorder="1" applyAlignment="1">
      <alignment horizontal="center" vertical="center" wrapText="1"/>
    </xf>
    <xf numFmtId="180" fontId="4" fillId="0" borderId="3"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xf>
    <xf numFmtId="0" fontId="14" fillId="0" borderId="3" xfId="0" applyNumberFormat="1" applyFont="1" applyFill="1" applyBorder="1" applyAlignment="1">
      <alignment vertical="center" wrapText="1"/>
    </xf>
    <xf numFmtId="0" fontId="33" fillId="0" borderId="3" xfId="61" applyNumberFormat="1" applyFont="1" applyBorder="1" applyAlignment="1">
      <alignment horizontal="center" vertical="center" wrapText="1"/>
    </xf>
    <xf numFmtId="0" fontId="34" fillId="0" borderId="3" xfId="0" applyFont="1" applyFill="1" applyBorder="1" applyAlignment="1">
      <alignment horizontal="center" vertical="center" wrapText="1"/>
    </xf>
    <xf numFmtId="0" fontId="34" fillId="0" borderId="3" xfId="0" applyFont="1" applyFill="1" applyBorder="1" applyAlignment="1">
      <alignment horizontal="center" vertical="center"/>
    </xf>
    <xf numFmtId="0" fontId="34" fillId="0" borderId="3" xfId="0" applyFont="1" applyFill="1" applyBorder="1" applyAlignment="1">
      <alignment vertical="center" wrapText="1"/>
    </xf>
    <xf numFmtId="0" fontId="15" fillId="0" borderId="3" xfId="0" applyFont="1" applyFill="1" applyBorder="1" applyAlignment="1">
      <alignment horizontal="center"/>
    </xf>
    <xf numFmtId="0" fontId="16" fillId="0" borderId="0" xfId="0"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35" fillId="0" borderId="3"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3" xfId="0" applyFont="1" applyFill="1" applyBorder="1" applyAlignment="1">
      <alignment horizontal="center" vertical="center" wrapText="1"/>
    </xf>
    <xf numFmtId="0" fontId="17" fillId="0" borderId="0" xfId="0" applyFont="1" applyFill="1" applyAlignment="1">
      <alignment vertical="center"/>
    </xf>
    <xf numFmtId="0" fontId="0" fillId="0" borderId="0" xfId="0" applyFill="1">
      <alignment vertical="center"/>
    </xf>
    <xf numFmtId="0" fontId="17" fillId="0" borderId="3"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7" fillId="0" borderId="0" xfId="0" applyFont="1" applyFill="1" applyBorder="1" applyAlignment="1">
      <alignment horizontal="center" vertical="center"/>
    </xf>
    <xf numFmtId="0" fontId="0" fillId="0" borderId="0" xfId="0" applyFill="1" applyBorder="1" applyAlignment="1">
      <alignment vertical="center" wrapText="1"/>
    </xf>
    <xf numFmtId="0" fontId="38" fillId="0" borderId="3" xfId="0" applyFont="1" applyFill="1" applyBorder="1" applyAlignment="1">
      <alignment horizontal="center" vertical="center"/>
    </xf>
    <xf numFmtId="0" fontId="38" fillId="0" borderId="3"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2"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3" xfId="0" applyFont="1" applyFill="1" applyBorder="1" applyAlignment="1">
      <alignment horizontal="center" vertical="center" wrapText="1"/>
    </xf>
    <xf numFmtId="0" fontId="33" fillId="0" borderId="3" xfId="0" applyNumberFormat="1" applyFont="1" applyFill="1" applyBorder="1" applyAlignment="1">
      <alignment vertical="center" wrapText="1"/>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4" fillId="0" borderId="3" xfId="0" applyFont="1" applyFill="1" applyBorder="1" applyAlignment="1">
      <alignment vertical="center" wrapText="1"/>
    </xf>
    <xf numFmtId="0" fontId="4" fillId="0" borderId="0" xfId="0" applyFont="1" applyFill="1" applyBorder="1" applyAlignment="1">
      <alignment horizontal="left" vertical="center"/>
    </xf>
    <xf numFmtId="0" fontId="40" fillId="0" borderId="3" xfId="0" applyFont="1" applyFill="1" applyBorder="1" applyAlignment="1">
      <alignment horizontal="center" vertical="center" wrapText="1"/>
    </xf>
    <xf numFmtId="0" fontId="41" fillId="0" borderId="0" xfId="49" applyFont="1" applyFill="1" applyBorder="1" applyAlignment="1">
      <alignment vertical="center"/>
    </xf>
    <xf numFmtId="0" fontId="42" fillId="0" borderId="0" xfId="49" applyFont="1" applyFill="1" applyBorder="1" applyAlignment="1">
      <alignment horizontal="center" vertical="center"/>
    </xf>
    <xf numFmtId="0" fontId="16" fillId="0" borderId="3" xfId="50" applyFont="1" applyFill="1" applyBorder="1" applyAlignment="1">
      <alignment horizontal="center" vertical="center"/>
    </xf>
    <xf numFmtId="0" fontId="8" fillId="0" borderId="0" xfId="50" applyFont="1" applyFill="1" applyAlignment="1">
      <alignment vertical="center"/>
    </xf>
    <xf numFmtId="0" fontId="16" fillId="0" borderId="3" xfId="50" applyFont="1" applyFill="1" applyBorder="1" applyAlignment="1">
      <alignment horizontal="center" vertical="center" wrapText="1"/>
    </xf>
    <xf numFmtId="0" fontId="7" fillId="0" borderId="0" xfId="50" applyFont="1" applyFill="1" applyAlignment="1">
      <alignment vertical="center"/>
    </xf>
    <xf numFmtId="0" fontId="16" fillId="0" borderId="3" xfId="49" applyFont="1" applyFill="1" applyBorder="1" applyAlignment="1">
      <alignment horizontal="center" vertical="center" wrapText="1"/>
    </xf>
    <xf numFmtId="0" fontId="1" fillId="0" borderId="3" xfId="50" applyFont="1" applyFill="1" applyBorder="1" applyAlignment="1">
      <alignment horizontal="center" vertical="center"/>
    </xf>
    <xf numFmtId="0" fontId="1" fillId="0" borderId="3" xfId="50" applyFont="1" applyFill="1" applyBorder="1" applyAlignment="1">
      <alignment horizontal="center" vertical="center" wrapText="1"/>
    </xf>
    <xf numFmtId="0" fontId="1" fillId="0" borderId="3" xfId="49" applyFont="1" applyFill="1" applyBorder="1" applyAlignment="1">
      <alignment horizontal="left" vertical="center" wrapText="1"/>
    </xf>
    <xf numFmtId="0" fontId="1" fillId="0" borderId="3" xfId="49" applyFont="1" applyFill="1" applyBorder="1" applyAlignment="1">
      <alignment horizontal="center" vertical="center" wrapText="1"/>
    </xf>
    <xf numFmtId="0" fontId="1" fillId="0" borderId="3" xfId="54" applyFont="1" applyFill="1" applyBorder="1" applyAlignment="1">
      <alignment horizontal="center" vertical="center" wrapText="1"/>
    </xf>
    <xf numFmtId="0" fontId="1" fillId="0" borderId="3" xfId="54" applyFont="1" applyFill="1" applyBorder="1" applyAlignment="1">
      <alignment horizontal="left" vertical="center" wrapText="1"/>
    </xf>
    <xf numFmtId="0" fontId="1" fillId="0" borderId="3" xfId="52" applyFont="1" applyFill="1" applyBorder="1" applyAlignment="1">
      <alignment horizontal="center" vertical="center" wrapText="1"/>
    </xf>
    <xf numFmtId="0" fontId="32" fillId="0" borderId="3" xfId="54" applyFont="1" applyFill="1" applyBorder="1" applyAlignment="1">
      <alignment horizontal="left" vertical="center" wrapText="1"/>
    </xf>
    <xf numFmtId="0" fontId="43" fillId="0" borderId="3" xfId="0" applyFont="1" applyFill="1" applyBorder="1" applyAlignment="1">
      <alignment horizontal="center" vertical="center" wrapText="1"/>
    </xf>
    <xf numFmtId="0" fontId="9" fillId="0" borderId="3" xfId="49" applyFont="1" applyFill="1" applyBorder="1" applyAlignment="1">
      <alignment horizontal="center" vertical="center" wrapText="1"/>
    </xf>
    <xf numFmtId="0" fontId="44" fillId="0" borderId="0" xfId="0" applyFont="1" applyFill="1" applyBorder="1" applyAlignment="1">
      <alignment vertical="center"/>
    </xf>
    <xf numFmtId="0" fontId="45" fillId="0" borderId="0" xfId="0" applyFont="1" applyFill="1" applyBorder="1" applyAlignment="1">
      <alignment vertical="center" wrapText="1"/>
    </xf>
    <xf numFmtId="0" fontId="43" fillId="0" borderId="3" xfId="0" applyFont="1" applyFill="1" applyBorder="1" applyAlignment="1">
      <alignment horizontal="left" vertical="center" wrapText="1"/>
    </xf>
    <xf numFmtId="0" fontId="8" fillId="0" borderId="0" xfId="49" applyFont="1" applyFill="1" applyBorder="1" applyAlignment="1">
      <alignment vertical="center"/>
    </xf>
    <xf numFmtId="0" fontId="9" fillId="0" borderId="0" xfId="49" applyFont="1" applyFill="1" applyBorder="1" applyAlignment="1">
      <alignment vertical="center"/>
    </xf>
    <xf numFmtId="0" fontId="0" fillId="0" borderId="0" xfId="0" applyFont="1">
      <alignment vertical="center"/>
    </xf>
    <xf numFmtId="0" fontId="35" fillId="0" borderId="0" xfId="0" applyFont="1" applyFill="1" applyBorder="1" applyAlignment="1">
      <alignment horizontal="center" vertical="center"/>
    </xf>
    <xf numFmtId="0" fontId="16" fillId="0" borderId="0" xfId="50" applyFont="1" applyFill="1" applyAlignment="1">
      <alignment vertical="center"/>
    </xf>
    <xf numFmtId="0" fontId="1" fillId="0" borderId="1" xfId="6"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46" fillId="0" borderId="0" xfId="0" applyFont="1" applyFill="1" applyAlignment="1"/>
    <xf numFmtId="0" fontId="47" fillId="0" borderId="0" xfId="0" applyFont="1" applyFill="1" applyAlignment="1"/>
    <xf numFmtId="0" fontId="46" fillId="0" borderId="0" xfId="0" applyFont="1" applyFill="1">
      <alignment vertical="center"/>
    </xf>
    <xf numFmtId="0" fontId="46" fillId="0" borderId="0" xfId="0" applyFont="1" applyFill="1" applyAlignment="1">
      <alignment horizontal="center" vertical="center"/>
    </xf>
    <xf numFmtId="0" fontId="48" fillId="0" borderId="3" xfId="0" applyFont="1" applyFill="1" applyBorder="1" applyAlignment="1">
      <alignment horizontal="center" vertical="center" wrapText="1"/>
    </xf>
    <xf numFmtId="0" fontId="48" fillId="0" borderId="3" xfId="0" applyFont="1" applyFill="1" applyBorder="1" applyAlignment="1">
      <alignment horizontal="center" vertical="center"/>
    </xf>
    <xf numFmtId="0" fontId="26" fillId="0" borderId="3" xfId="0" applyFont="1" applyFill="1" applyBorder="1" applyAlignment="1">
      <alignment horizontal="left" vertical="center"/>
    </xf>
    <xf numFmtId="0" fontId="26" fillId="0" borderId="3" xfId="0" applyFont="1" applyFill="1" applyBorder="1" applyAlignment="1">
      <alignment horizontal="center" vertical="center" wrapText="1"/>
    </xf>
    <xf numFmtId="0" fontId="26" fillId="0" borderId="3" xfId="0" applyFont="1" applyFill="1" applyBorder="1" applyAlignment="1">
      <alignment horizontal="center" vertical="center"/>
    </xf>
    <xf numFmtId="0" fontId="49" fillId="0" borderId="3" xfId="0" applyFont="1" applyFill="1" applyBorder="1" applyAlignment="1">
      <alignment horizontal="center" vertical="center" wrapText="1"/>
    </xf>
    <xf numFmtId="0" fontId="49" fillId="0" borderId="3" xfId="50" applyFont="1" applyFill="1" applyBorder="1" applyAlignment="1">
      <alignment horizontal="center" vertical="center" wrapText="1"/>
    </xf>
    <xf numFmtId="0" fontId="27" fillId="0" borderId="3" xfId="0" applyFont="1" applyFill="1" applyBorder="1" applyAlignment="1">
      <alignment vertical="center" wrapText="1"/>
    </xf>
    <xf numFmtId="0" fontId="50" fillId="0" borderId="3" xfId="50" applyFont="1" applyFill="1" applyBorder="1" applyAlignment="1">
      <alignment horizontal="center" vertical="center" wrapText="1"/>
    </xf>
    <xf numFmtId="0" fontId="49" fillId="0" borderId="3" xfId="50" applyFont="1" applyFill="1" applyBorder="1" applyAlignment="1">
      <alignment horizontal="center" vertical="center"/>
    </xf>
    <xf numFmtId="0" fontId="27" fillId="0" borderId="3" xfId="50" applyFont="1" applyFill="1" applyBorder="1" applyAlignment="1">
      <alignment horizontal="left" vertical="center" wrapText="1"/>
    </xf>
    <xf numFmtId="0" fontId="27" fillId="0" borderId="4" xfId="0" applyFont="1" applyFill="1" applyBorder="1" applyAlignment="1">
      <alignment horizontal="left" vertical="center" wrapText="1"/>
    </xf>
    <xf numFmtId="0" fontId="51" fillId="0" borderId="3" xfId="0" applyFont="1" applyFill="1" applyBorder="1" applyAlignment="1">
      <alignment horizontal="center" vertical="center" wrapText="1"/>
    </xf>
    <xf numFmtId="0" fontId="27" fillId="0" borderId="3" xfId="0" applyFont="1" applyFill="1" applyBorder="1" applyAlignment="1">
      <alignment vertical="top" wrapText="1"/>
    </xf>
    <xf numFmtId="0" fontId="50" fillId="0" borderId="3" xfId="0" applyFont="1" applyFill="1" applyBorder="1" applyAlignment="1">
      <alignment horizontal="center" vertical="center" wrapText="1"/>
    </xf>
    <xf numFmtId="0" fontId="49" fillId="0" borderId="3" xfId="0" applyFont="1" applyFill="1" applyBorder="1" applyAlignment="1">
      <alignment horizontal="center" vertical="center"/>
    </xf>
    <xf numFmtId="0" fontId="47" fillId="0" borderId="0" xfId="0" applyFont="1" applyFill="1" applyAlignment="1">
      <alignment horizontal="center" vertical="center"/>
    </xf>
    <xf numFmtId="0" fontId="49" fillId="0" borderId="3" xfId="0" applyFont="1" applyFill="1" applyBorder="1" applyAlignment="1">
      <alignment horizontal="left" vertical="center" wrapText="1"/>
    </xf>
    <xf numFmtId="0" fontId="26" fillId="0" borderId="13" xfId="0" applyFont="1" applyFill="1" applyBorder="1" applyAlignment="1">
      <alignment horizontal="center" vertical="center"/>
    </xf>
    <xf numFmtId="0" fontId="52" fillId="0" borderId="3" xfId="0" applyFont="1" applyFill="1" applyBorder="1" applyAlignment="1">
      <alignment horizontal="center" vertical="center"/>
    </xf>
    <xf numFmtId="0" fontId="53" fillId="0" borderId="3" xfId="0" applyFont="1" applyFill="1" applyBorder="1" applyAlignment="1">
      <alignment horizontal="center" vertical="center"/>
    </xf>
    <xf numFmtId="0" fontId="54" fillId="0" borderId="3" xfId="0" applyFont="1" applyFill="1" applyBorder="1" applyAlignment="1">
      <alignment horizontal="center" vertical="center"/>
    </xf>
    <xf numFmtId="0" fontId="55" fillId="0" borderId="3" xfId="0" applyFont="1" applyFill="1" applyBorder="1" applyAlignment="1">
      <alignment horizontal="center" vertical="center" wrapText="1"/>
    </xf>
    <xf numFmtId="0" fontId="55" fillId="0" borderId="3" xfId="49" applyFont="1" applyFill="1" applyBorder="1" applyAlignment="1">
      <alignment horizontal="center" vertical="center" wrapText="1"/>
    </xf>
    <xf numFmtId="0" fontId="56" fillId="0" borderId="3" xfId="0" applyFont="1" applyFill="1" applyBorder="1" applyAlignment="1">
      <alignment horizontal="center" vertical="center" wrapText="1"/>
    </xf>
    <xf numFmtId="0" fontId="56" fillId="0" borderId="3" xfId="0" applyFont="1" applyFill="1" applyBorder="1" applyAlignment="1">
      <alignment horizontal="center" vertical="center"/>
    </xf>
    <xf numFmtId="0" fontId="54" fillId="0" borderId="0" xfId="0" applyFont="1" applyFill="1" applyBorder="1" applyAlignment="1">
      <alignment horizontal="center" vertical="center"/>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 xfId="50"/>
    <cellStyle name="常规 9 3 2" xfId="51"/>
    <cellStyle name="常规 8" xfId="52"/>
    <cellStyle name="常规 9" xfId="53"/>
    <cellStyle name="常规 104" xfId="54"/>
    <cellStyle name="常规 10" xfId="55"/>
    <cellStyle name="常规 2 3" xfId="56"/>
    <cellStyle name="常规 3 2" xfId="57"/>
    <cellStyle name="常规_Common Part_2" xfId="58"/>
    <cellStyle name="常规 54" xfId="59"/>
    <cellStyle name="常规 4" xfId="60"/>
    <cellStyle name="常规 4 3" xfId="61"/>
  </cellStyles>
  <tableStyles count="0" defaultTableStyle="TableStyleMedium2" defaultPivotStyle="PivotStyleLight16"/>
  <colors>
    <mruColors>
      <color rgb="00A9D08E"/>
      <color rgb="0099CCFF"/>
      <color rgb="00B2B2B2"/>
      <color rgb="00C00000"/>
      <color rgb="00FFFFFF"/>
      <color rgb="0000B050"/>
      <color rgb="00D9D9D9"/>
      <color rgb="00FF0000"/>
      <color rgb="00FFFF00"/>
      <color rgb="00000000"/>
    </mruColors>
  </colors>
  <extLst>
    <ext xmlns:x14="http://schemas.microsoft.com/office/spreadsheetml/2009/9/main" uri="{EB79DEF2-80B8-43e5-95BD-54CBDDF9020C}">
      <x14:slicerStyles defaultSlicerStyle="SlicerStyleLight1"/>
    </ext>
  </extLst>
</styleSheet>
</file>

<file path=xl/_rels/cellimages.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jpeg"/></Relationships>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6" Type="http://schemas.openxmlformats.org/officeDocument/2006/relationships/styles" Target="styles.xml"/><Relationship Id="rId25" Type="http://www.wps.cn/officeDocument/2020/cellImage" Target="cellimages.xml"/><Relationship Id="rId24" Type="http://schemas.openxmlformats.org/officeDocument/2006/relationships/sharedStrings" Target="sharedStrings.xml"/><Relationship Id="rId23" Type="http://schemas.openxmlformats.org/officeDocument/2006/relationships/theme" Target="theme/theme1.xml"/><Relationship Id="rId22" Type="http://schemas.openxmlformats.org/officeDocument/2006/relationships/externalLink" Target="externalLinks/externalLink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s\liangxiaojie\Library\Containers\com.tencent.xinWeChat\Data\Library\Application%20Support\com.tencent.xinWeChat\2.0b4.0.9\8797278ac90fb8bb776de763d820a83e\Message\MessageTemp\c3915fc1db3c699d820ef8c18dba378b\File\D:\(&#20013;&#23398;&#20070;&#30446;)&#26684;&#24335;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年月"/>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tabSelected="1" zoomScale="85" zoomScaleNormal="85" workbookViewId="0">
      <selection activeCell="F14" sqref="F14"/>
    </sheetView>
  </sheetViews>
  <sheetFormatPr defaultColWidth="33.1916666666667" defaultRowHeight="24" customHeight="1" outlineLevelCol="3"/>
  <cols>
    <col min="1" max="1" width="15" style="130" customWidth="1"/>
    <col min="2" max="2" width="18.35" style="130" customWidth="1"/>
    <col min="3" max="16384" width="33.1916666666667" style="130" customWidth="1"/>
  </cols>
  <sheetData>
    <row r="1" customHeight="1" spans="1:4">
      <c r="A1" s="237" t="s">
        <v>0</v>
      </c>
      <c r="B1" s="237"/>
      <c r="C1" s="237"/>
      <c r="D1" s="237"/>
    </row>
    <row r="2" customHeight="1" spans="1:4">
      <c r="A2" s="238" t="s">
        <v>1</v>
      </c>
      <c r="B2" s="238" t="s">
        <v>2</v>
      </c>
      <c r="C2" s="238" t="s">
        <v>3</v>
      </c>
      <c r="D2" s="238" t="s">
        <v>4</v>
      </c>
    </row>
    <row r="3" customHeight="1" spans="1:4">
      <c r="A3" s="239">
        <v>1</v>
      </c>
      <c r="B3" s="239" t="s">
        <v>5</v>
      </c>
      <c r="C3" s="240" t="str">
        <f>小学美术教室!A1</f>
        <v>小学美术教室</v>
      </c>
      <c r="D3" s="240">
        <v>1</v>
      </c>
    </row>
    <row r="4" customHeight="1" spans="1:4">
      <c r="A4" s="239">
        <v>2</v>
      </c>
      <c r="B4" s="239" t="s">
        <v>5</v>
      </c>
      <c r="C4" s="241" t="str">
        <f>小学音乐教室!A1</f>
        <v>小学音乐教室</v>
      </c>
      <c r="D4" s="240">
        <v>1</v>
      </c>
    </row>
    <row r="5" customHeight="1" spans="1:4">
      <c r="A5" s="239">
        <v>3</v>
      </c>
      <c r="B5" s="239" t="s">
        <v>5</v>
      </c>
      <c r="C5" s="241" t="str">
        <f>科学实验室!A1</f>
        <v>科学实验室</v>
      </c>
      <c r="D5" s="240">
        <v>1</v>
      </c>
    </row>
    <row r="6" customHeight="1" spans="1:4">
      <c r="A6" s="239">
        <v>4</v>
      </c>
      <c r="B6" s="239" t="s">
        <v>5</v>
      </c>
      <c r="C6" s="241" t="str">
        <f>小学个体辅导室!A2</f>
        <v>小学个体辅导室</v>
      </c>
      <c r="D6" s="240">
        <v>1</v>
      </c>
    </row>
    <row r="7" customHeight="1" spans="1:4">
      <c r="A7" s="239">
        <v>5</v>
      </c>
      <c r="B7" s="239" t="s">
        <v>5</v>
      </c>
      <c r="C7" s="241" t="str">
        <f>小学团体活动室!A2</f>
        <v>小学团体活动室</v>
      </c>
      <c r="D7" s="240">
        <v>1</v>
      </c>
    </row>
    <row r="8" customHeight="1" spans="1:4">
      <c r="A8" s="239">
        <v>6</v>
      </c>
      <c r="B8" s="239" t="s">
        <v>5</v>
      </c>
      <c r="C8" s="241" t="str">
        <f>体质测试室!A2</f>
        <v>体质测试室</v>
      </c>
      <c r="D8" s="240">
        <v>1</v>
      </c>
    </row>
    <row r="9" customHeight="1" spans="1:4">
      <c r="A9" s="239">
        <v>7</v>
      </c>
      <c r="B9" s="239" t="s">
        <v>5</v>
      </c>
      <c r="C9" s="241" t="str">
        <f>小学卫生保健室!A2</f>
        <v>小学卫生保健室</v>
      </c>
      <c r="D9" s="240">
        <v>1</v>
      </c>
    </row>
    <row r="10" customHeight="1" spans="1:4">
      <c r="A10" s="239">
        <v>8</v>
      </c>
      <c r="B10" s="239" t="s">
        <v>5</v>
      </c>
      <c r="C10" s="241" t="str">
        <f>小学舞蹈教室!A1</f>
        <v>小学舞蹈教室</v>
      </c>
      <c r="D10" s="240">
        <v>1</v>
      </c>
    </row>
    <row r="11" customHeight="1" spans="1:4">
      <c r="A11" s="239">
        <v>9</v>
      </c>
      <c r="B11" s="239" t="s">
        <v>6</v>
      </c>
      <c r="C11" s="242" t="str">
        <f>中学音乐教室!A1</f>
        <v>中学音乐教室 </v>
      </c>
      <c r="D11" s="243">
        <v>3</v>
      </c>
    </row>
    <row r="12" customHeight="1" spans="1:4">
      <c r="A12" s="239">
        <v>10</v>
      </c>
      <c r="B12" s="239" t="s">
        <v>6</v>
      </c>
      <c r="C12" s="242" t="str">
        <f>中学舞蹈教室!A1</f>
        <v>中学舞蹈教室</v>
      </c>
      <c r="D12" s="243">
        <v>1</v>
      </c>
    </row>
    <row r="13" customHeight="1" spans="1:4">
      <c r="A13" s="239">
        <v>11</v>
      </c>
      <c r="B13" s="239" t="s">
        <v>6</v>
      </c>
      <c r="C13" s="242" t="str">
        <f>中学美术教室!A1</f>
        <v>中学美术教室</v>
      </c>
      <c r="D13" s="243">
        <v>3</v>
      </c>
    </row>
    <row r="14" ht="22" customHeight="1" spans="1:4">
      <c r="A14" s="239">
        <v>12</v>
      </c>
      <c r="B14" s="239" t="s">
        <v>6</v>
      </c>
      <c r="C14" s="242" t="str">
        <f>中学卫生保健!A1</f>
        <v>中学卫生保健</v>
      </c>
      <c r="D14" s="243">
        <v>1</v>
      </c>
    </row>
    <row r="15" customHeight="1" spans="1:4">
      <c r="A15" s="239">
        <v>13</v>
      </c>
      <c r="B15" s="239" t="s">
        <v>6</v>
      </c>
      <c r="C15" s="242" t="s">
        <v>7</v>
      </c>
      <c r="D15" s="242">
        <v>16</v>
      </c>
    </row>
    <row r="16" customHeight="1" spans="1:4">
      <c r="A16" s="239">
        <v>14</v>
      </c>
      <c r="B16" s="239" t="s">
        <v>6</v>
      </c>
      <c r="C16" s="242" t="str">
        <f>美术教室装备!A1</f>
        <v>美术教室装备</v>
      </c>
      <c r="D16" s="242">
        <v>2</v>
      </c>
    </row>
    <row r="17" customHeight="1" spans="1:4">
      <c r="A17" s="239">
        <v>15</v>
      </c>
      <c r="B17" s="239" t="s">
        <v>6</v>
      </c>
      <c r="C17" s="242" t="str">
        <f>音乐教室装备!A1</f>
        <v>音乐教室装备</v>
      </c>
      <c r="D17" s="242">
        <v>2</v>
      </c>
    </row>
    <row r="18" customHeight="1" spans="1:4">
      <c r="A18" s="239">
        <v>16</v>
      </c>
      <c r="B18" s="239" t="s">
        <v>6</v>
      </c>
      <c r="C18" s="242" t="str">
        <f>中学心理咨询室!A2</f>
        <v>中学心理咨询室</v>
      </c>
      <c r="D18" s="243">
        <v>2</v>
      </c>
    </row>
    <row r="19" customHeight="1" spans="1:4">
      <c r="A19" s="239">
        <v>17</v>
      </c>
      <c r="B19" s="239" t="s">
        <v>6</v>
      </c>
      <c r="C19" s="240" t="s">
        <v>8</v>
      </c>
      <c r="D19" s="240">
        <v>1</v>
      </c>
    </row>
    <row r="20" customHeight="1" spans="1:4">
      <c r="A20" s="239">
        <v>18</v>
      </c>
      <c r="B20" s="239" t="s">
        <v>6</v>
      </c>
      <c r="C20" s="240" t="str">
        <f>打印机!A1</f>
        <v>打印机</v>
      </c>
      <c r="D20" s="240">
        <v>1</v>
      </c>
    </row>
    <row r="21" customHeight="1" spans="1:4">
      <c r="A21" s="239">
        <v>19</v>
      </c>
      <c r="B21" s="239" t="s">
        <v>6</v>
      </c>
      <c r="C21" s="240" t="str">
        <f>教师办公储物柜!A1</f>
        <v>教师办公储物柜</v>
      </c>
      <c r="D21" s="240">
        <v>50</v>
      </c>
    </row>
    <row r="22" customHeight="1" spans="1:4">
      <c r="A22" s="239">
        <v>20</v>
      </c>
      <c r="B22" s="239" t="s">
        <v>6</v>
      </c>
      <c r="C22" s="240" t="str">
        <f>教学楼门头电子屏幕!A1</f>
        <v>教学楼门头电子屏幕</v>
      </c>
      <c r="D22" s="240">
        <v>1</v>
      </c>
    </row>
    <row r="23" customHeight="1" spans="1:4">
      <c r="A23" s="244"/>
      <c r="B23" s="244"/>
      <c r="C23" s="244"/>
      <c r="D23" s="244"/>
    </row>
  </sheetData>
  <mergeCells count="1">
    <mergeCell ref="A1:D1"/>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4"/>
  <sheetViews>
    <sheetView topLeftCell="A59" workbookViewId="0">
      <selection activeCell="B51" sqref="B51"/>
    </sheetView>
  </sheetViews>
  <sheetFormatPr defaultColWidth="9" defaultRowHeight="12" outlineLevelCol="4"/>
  <cols>
    <col min="1" max="1" width="5.00833333333333" style="60" customWidth="1"/>
    <col min="2" max="2" width="15.625" style="161" customWidth="1"/>
    <col min="3" max="3" width="111.516666666667" style="162" customWidth="1"/>
    <col min="4" max="5" width="5.625" style="60" customWidth="1"/>
    <col min="6" max="16384" width="9" style="59"/>
  </cols>
  <sheetData>
    <row r="1" s="59" customFormat="1" ht="20.25" spans="1:5">
      <c r="A1" s="163" t="s">
        <v>475</v>
      </c>
      <c r="B1" s="163"/>
      <c r="C1" s="163"/>
      <c r="D1" s="163"/>
      <c r="E1" s="163"/>
    </row>
    <row r="2" s="160" customFormat="1" ht="13.5" spans="1:5">
      <c r="A2" s="164" t="s">
        <v>1</v>
      </c>
      <c r="B2" s="165" t="s">
        <v>352</v>
      </c>
      <c r="C2" s="164" t="s">
        <v>353</v>
      </c>
      <c r="D2" s="165" t="s">
        <v>4</v>
      </c>
      <c r="E2" s="164" t="s">
        <v>12</v>
      </c>
    </row>
    <row r="3" s="58" customFormat="1" spans="1:5">
      <c r="A3" s="68" t="s">
        <v>128</v>
      </c>
      <c r="B3" s="68"/>
      <c r="C3" s="68"/>
      <c r="D3" s="68"/>
      <c r="E3" s="68"/>
    </row>
    <row r="4" s="58" customFormat="1" ht="168" spans="1:5">
      <c r="A4" s="69">
        <v>1</v>
      </c>
      <c r="B4" s="69" t="s">
        <v>129</v>
      </c>
      <c r="C4" s="35" t="s">
        <v>476</v>
      </c>
      <c r="D4" s="70">
        <v>1</v>
      </c>
      <c r="E4" s="70" t="s">
        <v>48</v>
      </c>
    </row>
    <row r="5" s="59" customFormat="1" ht="409.5" spans="1:5">
      <c r="A5" s="69">
        <v>3</v>
      </c>
      <c r="B5" s="71" t="s">
        <v>131</v>
      </c>
      <c r="C5" s="34" t="s">
        <v>477</v>
      </c>
      <c r="D5" s="71">
        <v>1</v>
      </c>
      <c r="E5" s="71" t="s">
        <v>48</v>
      </c>
    </row>
    <row r="6" s="59" customFormat="1" ht="409.5" spans="1:5">
      <c r="A6" s="69">
        <v>4</v>
      </c>
      <c r="B6" s="71" t="s">
        <v>133</v>
      </c>
      <c r="C6" s="34" t="s">
        <v>478</v>
      </c>
      <c r="D6" s="71">
        <v>1</v>
      </c>
      <c r="E6" s="71" t="s">
        <v>48</v>
      </c>
    </row>
    <row r="7" s="59" customFormat="1" ht="60" spans="1:5">
      <c r="A7" s="69">
        <v>5</v>
      </c>
      <c r="B7" s="71" t="s">
        <v>135</v>
      </c>
      <c r="C7" s="35" t="s">
        <v>136</v>
      </c>
      <c r="D7" s="71">
        <v>1</v>
      </c>
      <c r="E7" s="71" t="s">
        <v>48</v>
      </c>
    </row>
    <row r="8" s="59" customFormat="1" ht="409.5" spans="1:5">
      <c r="A8" s="69">
        <v>6</v>
      </c>
      <c r="B8" s="71" t="s">
        <v>137</v>
      </c>
      <c r="C8" s="35" t="s">
        <v>479</v>
      </c>
      <c r="D8" s="71">
        <v>1</v>
      </c>
      <c r="E8" s="71" t="s">
        <v>48</v>
      </c>
    </row>
    <row r="9" s="59" customFormat="1" ht="408" spans="1:5">
      <c r="A9" s="69">
        <v>7</v>
      </c>
      <c r="B9" s="71" t="s">
        <v>139</v>
      </c>
      <c r="C9" s="35" t="s">
        <v>140</v>
      </c>
      <c r="D9" s="71">
        <v>48</v>
      </c>
      <c r="E9" s="71" t="s">
        <v>48</v>
      </c>
    </row>
    <row r="10" s="59" customFormat="1" ht="108" spans="1:5">
      <c r="A10" s="69">
        <v>8</v>
      </c>
      <c r="B10" s="71" t="s">
        <v>141</v>
      </c>
      <c r="C10" s="35" t="s">
        <v>142</v>
      </c>
      <c r="D10" s="71">
        <v>1</v>
      </c>
      <c r="E10" s="71" t="s">
        <v>22</v>
      </c>
    </row>
    <row r="11" s="59" customFormat="1" ht="48" spans="1:5">
      <c r="A11" s="69">
        <v>9</v>
      </c>
      <c r="B11" s="71" t="s">
        <v>143</v>
      </c>
      <c r="C11" s="35" t="s">
        <v>480</v>
      </c>
      <c r="D11" s="71">
        <v>1</v>
      </c>
      <c r="E11" s="71" t="s">
        <v>145</v>
      </c>
    </row>
    <row r="12" s="58" customFormat="1" spans="1:5">
      <c r="A12" s="68" t="s">
        <v>146</v>
      </c>
      <c r="B12" s="68"/>
      <c r="C12" s="68"/>
      <c r="D12" s="68"/>
      <c r="E12" s="68"/>
    </row>
    <row r="13" s="58" customFormat="1" ht="288" spans="1:5">
      <c r="A13" s="69">
        <v>10</v>
      </c>
      <c r="B13" s="69" t="s">
        <v>147</v>
      </c>
      <c r="C13" s="17" t="s">
        <v>148</v>
      </c>
      <c r="D13" s="70">
        <v>1</v>
      </c>
      <c r="E13" s="70" t="s">
        <v>149</v>
      </c>
    </row>
    <row r="14" s="60" customFormat="1" ht="168" spans="1:5">
      <c r="A14" s="69">
        <v>11</v>
      </c>
      <c r="B14" s="72" t="s">
        <v>150</v>
      </c>
      <c r="C14" s="73" t="s">
        <v>151</v>
      </c>
      <c r="D14" s="74">
        <v>2</v>
      </c>
      <c r="E14" s="75" t="s">
        <v>22</v>
      </c>
    </row>
    <row r="15" s="60" customFormat="1" ht="156" spans="1:5">
      <c r="A15" s="69">
        <v>12</v>
      </c>
      <c r="B15" s="72" t="s">
        <v>152</v>
      </c>
      <c r="C15" s="73" t="s">
        <v>481</v>
      </c>
      <c r="D15" s="70">
        <v>1</v>
      </c>
      <c r="E15" s="75" t="s">
        <v>22</v>
      </c>
    </row>
    <row r="16" s="60" customFormat="1" ht="216" spans="1:5">
      <c r="A16" s="69">
        <v>13</v>
      </c>
      <c r="B16" s="72" t="s">
        <v>154</v>
      </c>
      <c r="C16" s="73" t="s">
        <v>482</v>
      </c>
      <c r="D16" s="74">
        <v>1</v>
      </c>
      <c r="E16" s="75" t="s">
        <v>149</v>
      </c>
    </row>
    <row r="17" s="60" customFormat="1" ht="204" spans="1:5">
      <c r="A17" s="69">
        <v>14</v>
      </c>
      <c r="B17" s="72" t="s">
        <v>156</v>
      </c>
      <c r="C17" s="73" t="s">
        <v>483</v>
      </c>
      <c r="D17" s="70">
        <v>3</v>
      </c>
      <c r="E17" s="75" t="s">
        <v>149</v>
      </c>
    </row>
    <row r="18" s="60" customFormat="1" ht="72" spans="1:5">
      <c r="A18" s="69">
        <v>15</v>
      </c>
      <c r="B18" s="76" t="s">
        <v>158</v>
      </c>
      <c r="C18" s="77" t="s">
        <v>159</v>
      </c>
      <c r="D18" s="70">
        <v>1</v>
      </c>
      <c r="E18" s="70" t="s">
        <v>22</v>
      </c>
    </row>
    <row r="19" s="60" customFormat="1" ht="60" spans="1:5">
      <c r="A19" s="69">
        <v>16</v>
      </c>
      <c r="B19" s="78" t="s">
        <v>160</v>
      </c>
      <c r="C19" s="73" t="s">
        <v>161</v>
      </c>
      <c r="D19" s="70">
        <v>4</v>
      </c>
      <c r="E19" s="70" t="s">
        <v>162</v>
      </c>
    </row>
    <row r="20" s="60" customFormat="1" ht="24" spans="1:5">
      <c r="A20" s="69">
        <v>17</v>
      </c>
      <c r="B20" s="70" t="s">
        <v>163</v>
      </c>
      <c r="C20" s="79" t="s">
        <v>484</v>
      </c>
      <c r="D20" s="80">
        <v>1</v>
      </c>
      <c r="E20" s="80" t="s">
        <v>22</v>
      </c>
    </row>
    <row r="21" s="60" customFormat="1" spans="1:5">
      <c r="A21" s="69">
        <v>18</v>
      </c>
      <c r="B21" s="70" t="s">
        <v>165</v>
      </c>
      <c r="C21" s="79" t="s">
        <v>485</v>
      </c>
      <c r="D21" s="80">
        <v>1</v>
      </c>
      <c r="E21" s="80" t="s">
        <v>22</v>
      </c>
    </row>
    <row r="22" s="60" customFormat="1" ht="36" spans="1:5">
      <c r="A22" s="69">
        <v>19</v>
      </c>
      <c r="B22" s="70" t="s">
        <v>167</v>
      </c>
      <c r="C22" s="79" t="s">
        <v>168</v>
      </c>
      <c r="D22" s="70">
        <v>2</v>
      </c>
      <c r="E22" s="70" t="s">
        <v>22</v>
      </c>
    </row>
    <row r="23" s="60" customFormat="1" ht="24" spans="1:5">
      <c r="A23" s="69">
        <v>20</v>
      </c>
      <c r="B23" s="76" t="s">
        <v>169</v>
      </c>
      <c r="C23" s="79" t="s">
        <v>170</v>
      </c>
      <c r="D23" s="70">
        <v>1</v>
      </c>
      <c r="E23" s="70" t="s">
        <v>48</v>
      </c>
    </row>
    <row r="24" s="60" customFormat="1" ht="120" spans="1:5">
      <c r="A24" s="69">
        <v>21</v>
      </c>
      <c r="B24" s="70" t="s">
        <v>486</v>
      </c>
      <c r="C24" s="79" t="s">
        <v>172</v>
      </c>
      <c r="D24" s="70">
        <v>1</v>
      </c>
      <c r="E24" s="70" t="s">
        <v>48</v>
      </c>
    </row>
    <row r="25" s="60" customFormat="1" spans="1:5">
      <c r="A25" s="69">
        <v>22</v>
      </c>
      <c r="B25" s="70" t="s">
        <v>487</v>
      </c>
      <c r="C25" s="79" t="s">
        <v>488</v>
      </c>
      <c r="D25" s="70">
        <v>1</v>
      </c>
      <c r="E25" s="70" t="s">
        <v>48</v>
      </c>
    </row>
    <row r="26" s="60" customFormat="1" ht="180" spans="1:5">
      <c r="A26" s="69">
        <v>23</v>
      </c>
      <c r="B26" s="70" t="s">
        <v>489</v>
      </c>
      <c r="C26" s="79" t="s">
        <v>490</v>
      </c>
      <c r="D26" s="70">
        <v>1</v>
      </c>
      <c r="E26" s="70" t="s">
        <v>48</v>
      </c>
    </row>
    <row r="27" s="60" customFormat="1" ht="24" spans="1:5">
      <c r="A27" s="69">
        <v>24</v>
      </c>
      <c r="B27" s="70" t="s">
        <v>491</v>
      </c>
      <c r="C27" s="79" t="s">
        <v>492</v>
      </c>
      <c r="D27" s="70">
        <v>1</v>
      </c>
      <c r="E27" s="70" t="s">
        <v>48</v>
      </c>
    </row>
    <row r="28" s="60" customFormat="1" ht="132" spans="1:5">
      <c r="A28" s="69">
        <v>25</v>
      </c>
      <c r="B28" s="72" t="s">
        <v>493</v>
      </c>
      <c r="C28" s="73" t="s">
        <v>494</v>
      </c>
      <c r="D28" s="70">
        <v>1</v>
      </c>
      <c r="E28" s="70" t="s">
        <v>149</v>
      </c>
    </row>
    <row r="29" s="60" customFormat="1" ht="204" spans="1:5">
      <c r="A29" s="69">
        <v>26</v>
      </c>
      <c r="B29" s="70" t="s">
        <v>181</v>
      </c>
      <c r="C29" s="17" t="s">
        <v>495</v>
      </c>
      <c r="D29" s="70">
        <v>5</v>
      </c>
      <c r="E29" s="70" t="s">
        <v>149</v>
      </c>
    </row>
    <row r="30" s="59" customFormat="1" spans="1:5">
      <c r="A30" s="68" t="s">
        <v>183</v>
      </c>
      <c r="B30" s="81"/>
      <c r="C30" s="68"/>
      <c r="D30" s="68"/>
      <c r="E30" s="68"/>
    </row>
    <row r="31" s="59" customFormat="1" ht="48" spans="1:5">
      <c r="A31" s="69">
        <v>27</v>
      </c>
      <c r="B31" s="70" t="s">
        <v>188</v>
      </c>
      <c r="C31" s="34" t="s">
        <v>189</v>
      </c>
      <c r="D31" s="70">
        <v>1</v>
      </c>
      <c r="E31" s="70" t="s">
        <v>48</v>
      </c>
    </row>
    <row r="32" s="59" customFormat="1" ht="36" spans="1:5">
      <c r="A32" s="69">
        <v>28</v>
      </c>
      <c r="B32" s="70" t="s">
        <v>190</v>
      </c>
      <c r="C32" s="17" t="s">
        <v>191</v>
      </c>
      <c r="D32" s="70">
        <v>1</v>
      </c>
      <c r="E32" s="70" t="s">
        <v>48</v>
      </c>
    </row>
    <row r="33" s="59" customFormat="1" ht="36" spans="1:5">
      <c r="A33" s="69">
        <v>29</v>
      </c>
      <c r="B33" s="70" t="s">
        <v>190</v>
      </c>
      <c r="C33" s="17" t="s">
        <v>192</v>
      </c>
      <c r="D33" s="70">
        <v>1</v>
      </c>
      <c r="E33" s="70" t="s">
        <v>48</v>
      </c>
    </row>
    <row r="34" s="59" customFormat="1" ht="36" spans="1:5">
      <c r="A34" s="69">
        <v>30</v>
      </c>
      <c r="B34" s="70" t="s">
        <v>190</v>
      </c>
      <c r="C34" s="17" t="s">
        <v>193</v>
      </c>
      <c r="D34" s="70">
        <v>1</v>
      </c>
      <c r="E34" s="70" t="s">
        <v>48</v>
      </c>
    </row>
    <row r="35" s="59" customFormat="1" ht="48" spans="1:5">
      <c r="A35" s="69">
        <v>31</v>
      </c>
      <c r="B35" s="70" t="s">
        <v>194</v>
      </c>
      <c r="C35" s="82" t="s">
        <v>195</v>
      </c>
      <c r="D35" s="70">
        <v>4</v>
      </c>
      <c r="E35" s="70" t="s">
        <v>196</v>
      </c>
    </row>
    <row r="36" s="59" customFormat="1" ht="48" spans="1:5">
      <c r="A36" s="69">
        <v>32</v>
      </c>
      <c r="B36" s="70" t="s">
        <v>194</v>
      </c>
      <c r="C36" s="17" t="s">
        <v>496</v>
      </c>
      <c r="D36" s="70">
        <v>4</v>
      </c>
      <c r="E36" s="70" t="s">
        <v>196</v>
      </c>
    </row>
    <row r="37" s="59" customFormat="1" ht="48" spans="1:5">
      <c r="A37" s="69">
        <v>33</v>
      </c>
      <c r="B37" s="70" t="s">
        <v>207</v>
      </c>
      <c r="C37" s="17" t="s">
        <v>208</v>
      </c>
      <c r="D37" s="70">
        <v>8</v>
      </c>
      <c r="E37" s="70" t="s">
        <v>22</v>
      </c>
    </row>
    <row r="38" s="59" customFormat="1" ht="48" spans="1:5">
      <c r="A38" s="69">
        <v>34</v>
      </c>
      <c r="B38" s="70" t="s">
        <v>209</v>
      </c>
      <c r="C38" s="17" t="s">
        <v>210</v>
      </c>
      <c r="D38" s="70">
        <v>8</v>
      </c>
      <c r="E38" s="70" t="s">
        <v>22</v>
      </c>
    </row>
    <row r="39" s="59" customFormat="1" ht="48" spans="1:5">
      <c r="A39" s="69">
        <v>35</v>
      </c>
      <c r="B39" s="70" t="s">
        <v>211</v>
      </c>
      <c r="C39" s="17" t="s">
        <v>212</v>
      </c>
      <c r="D39" s="70">
        <v>8</v>
      </c>
      <c r="E39" s="70" t="s">
        <v>213</v>
      </c>
    </row>
    <row r="40" s="59" customFormat="1" ht="60" spans="1:5">
      <c r="A40" s="69">
        <v>36</v>
      </c>
      <c r="B40" s="70" t="s">
        <v>222</v>
      </c>
      <c r="C40" s="17" t="s">
        <v>223</v>
      </c>
      <c r="D40" s="70">
        <v>2</v>
      </c>
      <c r="E40" s="70" t="s">
        <v>213</v>
      </c>
    </row>
    <row r="41" s="59" customFormat="1" ht="60" spans="1:5">
      <c r="A41" s="69">
        <v>37</v>
      </c>
      <c r="B41" s="70" t="s">
        <v>224</v>
      </c>
      <c r="C41" s="17" t="s">
        <v>497</v>
      </c>
      <c r="D41" s="70">
        <v>2</v>
      </c>
      <c r="E41" s="70" t="s">
        <v>213</v>
      </c>
    </row>
    <row r="42" s="59" customFormat="1" ht="60" spans="1:5">
      <c r="A42" s="69">
        <v>38</v>
      </c>
      <c r="B42" s="70" t="s">
        <v>226</v>
      </c>
      <c r="C42" s="17" t="s">
        <v>498</v>
      </c>
      <c r="D42" s="70">
        <v>1</v>
      </c>
      <c r="E42" s="70" t="s">
        <v>48</v>
      </c>
    </row>
    <row r="43" s="59" customFormat="1" ht="72" spans="1:5">
      <c r="A43" s="69">
        <v>39</v>
      </c>
      <c r="B43" s="70" t="s">
        <v>228</v>
      </c>
      <c r="C43" s="17" t="s">
        <v>499</v>
      </c>
      <c r="D43" s="70">
        <v>4</v>
      </c>
      <c r="E43" s="70" t="s">
        <v>22</v>
      </c>
    </row>
    <row r="44" s="59" customFormat="1" ht="60" spans="1:5">
      <c r="A44" s="69">
        <v>40</v>
      </c>
      <c r="B44" s="70" t="s">
        <v>230</v>
      </c>
      <c r="C44" s="17" t="s">
        <v>500</v>
      </c>
      <c r="D44" s="70">
        <v>1</v>
      </c>
      <c r="E44" s="70" t="s">
        <v>48</v>
      </c>
    </row>
    <row r="45" s="59" customFormat="1" ht="60" spans="1:5">
      <c r="A45" s="69">
        <v>41</v>
      </c>
      <c r="B45" s="70" t="s">
        <v>232</v>
      </c>
      <c r="C45" s="17" t="s">
        <v>501</v>
      </c>
      <c r="D45" s="70">
        <v>4</v>
      </c>
      <c r="E45" s="70" t="s">
        <v>213</v>
      </c>
    </row>
    <row r="46" s="59" customFormat="1" ht="84" spans="1:5">
      <c r="A46" s="69">
        <v>42</v>
      </c>
      <c r="B46" s="70" t="s">
        <v>260</v>
      </c>
      <c r="C46" s="17" t="s">
        <v>261</v>
      </c>
      <c r="D46" s="70">
        <v>8</v>
      </c>
      <c r="E46" s="70" t="s">
        <v>145</v>
      </c>
    </row>
    <row r="47" s="59" customFormat="1" ht="84" spans="1:5">
      <c r="A47" s="69">
        <v>43</v>
      </c>
      <c r="B47" s="70" t="s">
        <v>262</v>
      </c>
      <c r="C47" s="79" t="s">
        <v>263</v>
      </c>
      <c r="D47" s="70">
        <v>4</v>
      </c>
      <c r="E47" s="70" t="s">
        <v>145</v>
      </c>
    </row>
    <row r="48" s="59" customFormat="1" ht="384" spans="1:5">
      <c r="A48" s="69">
        <v>44</v>
      </c>
      <c r="B48" s="70" t="s">
        <v>250</v>
      </c>
      <c r="C48" s="17" t="s">
        <v>502</v>
      </c>
      <c r="D48" s="70">
        <v>48</v>
      </c>
      <c r="E48" s="70" t="s">
        <v>252</v>
      </c>
    </row>
    <row r="49" s="59" customFormat="1" spans="1:5">
      <c r="A49" s="69">
        <v>45</v>
      </c>
      <c r="B49" s="70" t="s">
        <v>253</v>
      </c>
      <c r="C49" s="17" t="s">
        <v>503</v>
      </c>
      <c r="D49" s="70">
        <v>1</v>
      </c>
      <c r="E49" s="70" t="s">
        <v>48</v>
      </c>
    </row>
    <row r="50" s="59" customFormat="1" ht="120" spans="1:5">
      <c r="A50" s="69">
        <v>46</v>
      </c>
      <c r="B50" s="70" t="s">
        <v>253</v>
      </c>
      <c r="C50" s="17" t="s">
        <v>255</v>
      </c>
      <c r="D50" s="80">
        <v>48</v>
      </c>
      <c r="E50" s="80" t="s">
        <v>22</v>
      </c>
    </row>
    <row r="51" s="59" customFormat="1" ht="336" spans="1:5">
      <c r="A51" s="69">
        <v>47</v>
      </c>
      <c r="B51" s="70" t="s">
        <v>256</v>
      </c>
      <c r="C51" s="17" t="s">
        <v>504</v>
      </c>
      <c r="D51" s="70">
        <v>48</v>
      </c>
      <c r="E51" s="70" t="s">
        <v>252</v>
      </c>
    </row>
    <row r="52" s="59" customFormat="1" ht="276" spans="1:5">
      <c r="A52" s="69">
        <v>48</v>
      </c>
      <c r="B52" s="70" t="s">
        <v>505</v>
      </c>
      <c r="C52" s="17" t="s">
        <v>259</v>
      </c>
      <c r="D52" s="70">
        <v>5</v>
      </c>
      <c r="E52" s="70" t="s">
        <v>88</v>
      </c>
    </row>
    <row r="53" s="59" customFormat="1" ht="48" spans="1:5">
      <c r="A53" s="69">
        <v>49</v>
      </c>
      <c r="B53" s="70" t="s">
        <v>238</v>
      </c>
      <c r="C53" s="17" t="s">
        <v>239</v>
      </c>
      <c r="D53" s="70">
        <v>2</v>
      </c>
      <c r="E53" s="70" t="s">
        <v>22</v>
      </c>
    </row>
    <row r="54" s="59" customFormat="1" ht="48" spans="1:5">
      <c r="A54" s="69">
        <v>50</v>
      </c>
      <c r="B54" s="70" t="s">
        <v>240</v>
      </c>
      <c r="C54" s="17" t="s">
        <v>241</v>
      </c>
      <c r="D54" s="70">
        <v>2</v>
      </c>
      <c r="E54" s="70" t="s">
        <v>22</v>
      </c>
    </row>
    <row r="55" s="59" customFormat="1" ht="60" spans="1:5">
      <c r="A55" s="69">
        <v>51</v>
      </c>
      <c r="B55" s="70" t="s">
        <v>242</v>
      </c>
      <c r="C55" s="17" t="s">
        <v>243</v>
      </c>
      <c r="D55" s="70">
        <v>2</v>
      </c>
      <c r="E55" s="70" t="s">
        <v>22</v>
      </c>
    </row>
    <row r="56" s="59" customFormat="1" ht="72" spans="1:5">
      <c r="A56" s="69">
        <v>52</v>
      </c>
      <c r="B56" s="70" t="s">
        <v>244</v>
      </c>
      <c r="C56" s="17" t="s">
        <v>245</v>
      </c>
      <c r="D56" s="80">
        <v>2</v>
      </c>
      <c r="E56" s="80" t="s">
        <v>213</v>
      </c>
    </row>
    <row r="57" s="59" customFormat="1" ht="36" spans="1:5">
      <c r="A57" s="69">
        <v>53</v>
      </c>
      <c r="B57" s="70" t="s">
        <v>246</v>
      </c>
      <c r="C57" s="17" t="s">
        <v>247</v>
      </c>
      <c r="D57" s="80">
        <v>2</v>
      </c>
      <c r="E57" s="80" t="s">
        <v>213</v>
      </c>
    </row>
    <row r="58" s="59" customFormat="1" ht="264" spans="1:5">
      <c r="A58" s="69">
        <v>54</v>
      </c>
      <c r="B58" s="70" t="s">
        <v>264</v>
      </c>
      <c r="C58" s="17" t="s">
        <v>506</v>
      </c>
      <c r="D58" s="70">
        <v>1</v>
      </c>
      <c r="E58" s="70" t="s">
        <v>48</v>
      </c>
    </row>
    <row r="59" s="59" customFormat="1" ht="312" spans="1:5">
      <c r="A59" s="69">
        <v>55</v>
      </c>
      <c r="B59" s="70" t="s">
        <v>266</v>
      </c>
      <c r="C59" s="17" t="s">
        <v>507</v>
      </c>
      <c r="D59" s="70">
        <v>5</v>
      </c>
      <c r="E59" s="70" t="s">
        <v>48</v>
      </c>
    </row>
    <row r="60" s="59" customFormat="1" ht="36" spans="1:5">
      <c r="A60" s="69">
        <v>56</v>
      </c>
      <c r="B60" s="70" t="s">
        <v>268</v>
      </c>
      <c r="C60" s="17" t="s">
        <v>269</v>
      </c>
      <c r="D60" s="80">
        <v>48</v>
      </c>
      <c r="E60" s="80" t="s">
        <v>22</v>
      </c>
    </row>
    <row r="61" s="59" customFormat="1" ht="36" spans="1:5">
      <c r="A61" s="69">
        <v>57</v>
      </c>
      <c r="B61" s="70" t="s">
        <v>270</v>
      </c>
      <c r="C61" s="83" t="s">
        <v>508</v>
      </c>
      <c r="D61" s="70">
        <v>48</v>
      </c>
      <c r="E61" s="70" t="s">
        <v>22</v>
      </c>
    </row>
    <row r="62" s="61" customFormat="1" ht="22.5" spans="1:5">
      <c r="A62" s="69">
        <v>58</v>
      </c>
      <c r="B62" s="84" t="s">
        <v>122</v>
      </c>
      <c r="C62" s="85" t="s">
        <v>509</v>
      </c>
      <c r="D62" s="70">
        <v>1</v>
      </c>
      <c r="E62" s="80" t="s">
        <v>124</v>
      </c>
    </row>
    <row r="63" s="59" customFormat="1" spans="1:5">
      <c r="A63" s="60"/>
      <c r="B63" s="161"/>
      <c r="C63" s="162"/>
      <c r="D63" s="60"/>
      <c r="E63" s="60"/>
    </row>
    <row r="64" s="59" customFormat="1" spans="1:5">
      <c r="A64" s="60"/>
      <c r="B64" s="161"/>
      <c r="C64" s="162"/>
      <c r="D64" s="60"/>
      <c r="E64" s="60"/>
    </row>
  </sheetData>
  <mergeCells count="4">
    <mergeCell ref="A1:E1"/>
    <mergeCell ref="A3:E3"/>
    <mergeCell ref="A12:E12"/>
    <mergeCell ref="A30:E30"/>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opLeftCell="A25" workbookViewId="0">
      <selection activeCell="J39" sqref="J39"/>
    </sheetView>
  </sheetViews>
  <sheetFormatPr defaultColWidth="9" defaultRowHeight="12" outlineLevelCol="4"/>
  <cols>
    <col min="1" max="1" width="5.50833333333333" style="142" customWidth="1"/>
    <col min="2" max="2" width="16.875" style="142" customWidth="1"/>
    <col min="3" max="3" width="71.3833333333333" style="142" customWidth="1"/>
    <col min="4" max="16384" width="9" style="142"/>
  </cols>
  <sheetData>
    <row r="1" s="142" customFormat="1" ht="20.25" spans="1:5">
      <c r="A1" s="143" t="s">
        <v>510</v>
      </c>
      <c r="B1" s="143"/>
      <c r="C1" s="143"/>
      <c r="D1" s="143"/>
      <c r="E1" s="143"/>
    </row>
    <row r="2" s="57" customFormat="1" ht="13.5" spans="1:5">
      <c r="A2" s="66" t="s">
        <v>1</v>
      </c>
      <c r="B2" s="67" t="s">
        <v>352</v>
      </c>
      <c r="C2" s="66" t="s">
        <v>353</v>
      </c>
      <c r="D2" s="67" t="s">
        <v>4</v>
      </c>
      <c r="E2" s="66" t="s">
        <v>12</v>
      </c>
    </row>
    <row r="3" s="142" customFormat="1" spans="1:5">
      <c r="A3" s="144" t="s">
        <v>423</v>
      </c>
      <c r="B3" s="145"/>
      <c r="C3" s="145"/>
      <c r="D3" s="145"/>
      <c r="E3" s="145"/>
    </row>
    <row r="4" s="142" customFormat="1" ht="384" spans="1:5">
      <c r="A4" s="146">
        <v>1</v>
      </c>
      <c r="B4" s="147" t="s">
        <v>147</v>
      </c>
      <c r="C4" s="148" t="s">
        <v>148</v>
      </c>
      <c r="D4" s="147">
        <v>1</v>
      </c>
      <c r="E4" s="147" t="s">
        <v>149</v>
      </c>
    </row>
    <row r="5" s="142" customFormat="1" ht="192" spans="1:5">
      <c r="A5" s="146">
        <v>2</v>
      </c>
      <c r="B5" s="147" t="s">
        <v>424</v>
      </c>
      <c r="C5" s="149" t="s">
        <v>425</v>
      </c>
      <c r="D5" s="147">
        <v>1</v>
      </c>
      <c r="E5" s="147" t="s">
        <v>48</v>
      </c>
    </row>
    <row r="6" s="142" customFormat="1" ht="36" spans="1:5">
      <c r="A6" s="146">
        <v>3</v>
      </c>
      <c r="B6" s="146" t="s">
        <v>426</v>
      </c>
      <c r="C6" s="150" t="s">
        <v>427</v>
      </c>
      <c r="D6" s="146">
        <v>15</v>
      </c>
      <c r="E6" s="146" t="s">
        <v>428</v>
      </c>
    </row>
    <row r="7" s="142" customFormat="1" ht="72" spans="1:5">
      <c r="A7" s="146">
        <v>4</v>
      </c>
      <c r="B7" s="147" t="s">
        <v>429</v>
      </c>
      <c r="C7" s="149" t="s">
        <v>430</v>
      </c>
      <c r="D7" s="147">
        <v>2</v>
      </c>
      <c r="E7" s="147" t="s">
        <v>22</v>
      </c>
    </row>
    <row r="8" s="142" customFormat="1" ht="48" spans="1:5">
      <c r="A8" s="146">
        <v>5</v>
      </c>
      <c r="B8" s="9" t="s">
        <v>431</v>
      </c>
      <c r="C8" s="10" t="s">
        <v>511</v>
      </c>
      <c r="D8" s="9">
        <v>2</v>
      </c>
      <c r="E8" s="9" t="s">
        <v>149</v>
      </c>
    </row>
    <row r="9" s="142" customFormat="1" ht="48" spans="1:5">
      <c r="A9" s="146">
        <v>6</v>
      </c>
      <c r="B9" s="9" t="s">
        <v>433</v>
      </c>
      <c r="C9" s="10" t="s">
        <v>434</v>
      </c>
      <c r="D9" s="9">
        <v>10</v>
      </c>
      <c r="E9" s="9" t="s">
        <v>22</v>
      </c>
    </row>
    <row r="10" s="142" customFormat="1" ht="48" spans="1:5">
      <c r="A10" s="146">
        <v>7</v>
      </c>
      <c r="B10" s="9" t="s">
        <v>435</v>
      </c>
      <c r="C10" s="10" t="s">
        <v>434</v>
      </c>
      <c r="D10" s="9">
        <v>10</v>
      </c>
      <c r="E10" s="9" t="s">
        <v>22</v>
      </c>
    </row>
    <row r="11" s="142" customFormat="1" ht="48" spans="1:5">
      <c r="A11" s="146">
        <v>8</v>
      </c>
      <c r="B11" s="9" t="s">
        <v>436</v>
      </c>
      <c r="C11" s="10" t="s">
        <v>434</v>
      </c>
      <c r="D11" s="9">
        <v>10</v>
      </c>
      <c r="E11" s="9" t="s">
        <v>22</v>
      </c>
    </row>
    <row r="12" s="142" customFormat="1" spans="1:5">
      <c r="A12" s="146">
        <v>9</v>
      </c>
      <c r="B12" s="146" t="s">
        <v>437</v>
      </c>
      <c r="C12" s="150" t="s">
        <v>438</v>
      </c>
      <c r="D12" s="146">
        <v>20</v>
      </c>
      <c r="E12" s="146" t="s">
        <v>22</v>
      </c>
    </row>
    <row r="13" s="142" customFormat="1" spans="1:5">
      <c r="A13" s="146">
        <v>10</v>
      </c>
      <c r="B13" s="9" t="s">
        <v>439</v>
      </c>
      <c r="C13" s="10" t="s">
        <v>440</v>
      </c>
      <c r="D13" s="9">
        <v>5</v>
      </c>
      <c r="E13" s="9" t="s">
        <v>22</v>
      </c>
    </row>
    <row r="14" s="142" customFormat="1" spans="1:5">
      <c r="A14" s="146">
        <v>11</v>
      </c>
      <c r="B14" s="9" t="s">
        <v>441</v>
      </c>
      <c r="C14" s="10" t="s">
        <v>442</v>
      </c>
      <c r="D14" s="9">
        <v>50</v>
      </c>
      <c r="E14" s="9" t="s">
        <v>22</v>
      </c>
    </row>
    <row r="15" s="142" customFormat="1" spans="1:5">
      <c r="A15" s="146">
        <v>12</v>
      </c>
      <c r="B15" s="9" t="s">
        <v>443</v>
      </c>
      <c r="C15" s="10" t="s">
        <v>444</v>
      </c>
      <c r="D15" s="9">
        <v>20</v>
      </c>
      <c r="E15" s="9" t="s">
        <v>145</v>
      </c>
    </row>
    <row r="16" s="142" customFormat="1" spans="1:5">
      <c r="A16" s="146">
        <v>13</v>
      </c>
      <c r="B16" s="9" t="s">
        <v>431</v>
      </c>
      <c r="C16" s="10" t="s">
        <v>445</v>
      </c>
      <c r="D16" s="9">
        <v>1</v>
      </c>
      <c r="E16" s="9" t="s">
        <v>22</v>
      </c>
    </row>
    <row r="17" s="142" customFormat="1" spans="1:5">
      <c r="A17" s="146">
        <v>14</v>
      </c>
      <c r="B17" s="9" t="s">
        <v>446</v>
      </c>
      <c r="C17" s="10" t="s">
        <v>447</v>
      </c>
      <c r="D17" s="9">
        <v>10</v>
      </c>
      <c r="E17" s="9" t="s">
        <v>22</v>
      </c>
    </row>
    <row r="18" s="142" customFormat="1" spans="1:5">
      <c r="A18" s="146">
        <v>15</v>
      </c>
      <c r="B18" s="9" t="s">
        <v>448</v>
      </c>
      <c r="C18" s="10" t="s">
        <v>449</v>
      </c>
      <c r="D18" s="9">
        <v>50</v>
      </c>
      <c r="E18" s="9" t="s">
        <v>450</v>
      </c>
    </row>
    <row r="19" s="142" customFormat="1" ht="276" spans="1:5">
      <c r="A19" s="146">
        <v>16</v>
      </c>
      <c r="B19" s="147" t="s">
        <v>451</v>
      </c>
      <c r="C19" s="149" t="s">
        <v>512</v>
      </c>
      <c r="D19" s="151">
        <v>1</v>
      </c>
      <c r="E19" s="147" t="s">
        <v>149</v>
      </c>
    </row>
    <row r="20" s="142" customFormat="1" ht="264" spans="1:5">
      <c r="A20" s="146">
        <v>17</v>
      </c>
      <c r="B20" s="147" t="s">
        <v>453</v>
      </c>
      <c r="C20" s="149" t="s">
        <v>513</v>
      </c>
      <c r="D20" s="151">
        <v>1</v>
      </c>
      <c r="E20" s="147" t="s">
        <v>48</v>
      </c>
    </row>
    <row r="21" s="142" customFormat="1" ht="240" spans="1:5">
      <c r="A21" s="146">
        <v>18</v>
      </c>
      <c r="B21" s="147" t="s">
        <v>455</v>
      </c>
      <c r="C21" s="149" t="s">
        <v>514</v>
      </c>
      <c r="D21" s="151">
        <v>1</v>
      </c>
      <c r="E21" s="147" t="s">
        <v>196</v>
      </c>
    </row>
    <row r="22" s="142" customFormat="1" ht="24" spans="1:5">
      <c r="A22" s="146">
        <v>19</v>
      </c>
      <c r="B22" s="147" t="s">
        <v>457</v>
      </c>
      <c r="C22" s="149" t="s">
        <v>515</v>
      </c>
      <c r="D22" s="151">
        <v>1</v>
      </c>
      <c r="E22" s="152" t="s">
        <v>22</v>
      </c>
    </row>
    <row r="23" s="142" customFormat="1" ht="156" spans="1:5">
      <c r="A23" s="146">
        <v>20</v>
      </c>
      <c r="B23" s="9" t="s">
        <v>459</v>
      </c>
      <c r="C23" s="10" t="s">
        <v>460</v>
      </c>
      <c r="D23" s="9">
        <v>1</v>
      </c>
      <c r="E23" s="9" t="s">
        <v>149</v>
      </c>
    </row>
    <row r="24" s="142" customFormat="1" spans="1:5">
      <c r="A24" s="144" t="s">
        <v>461</v>
      </c>
      <c r="B24" s="145"/>
      <c r="C24" s="145"/>
      <c r="D24" s="145"/>
      <c r="E24" s="145"/>
    </row>
    <row r="25" s="142" customFormat="1" ht="252" spans="1:5">
      <c r="A25" s="146">
        <v>21</v>
      </c>
      <c r="B25" s="9" t="s">
        <v>462</v>
      </c>
      <c r="C25" s="10" t="s">
        <v>516</v>
      </c>
      <c r="D25" s="9">
        <v>24</v>
      </c>
      <c r="E25" s="9" t="s">
        <v>149</v>
      </c>
    </row>
    <row r="26" s="142" customFormat="1" ht="108" spans="1:5">
      <c r="A26" s="146">
        <v>22</v>
      </c>
      <c r="B26" s="9" t="s">
        <v>464</v>
      </c>
      <c r="C26" s="10" t="s">
        <v>517</v>
      </c>
      <c r="D26" s="9">
        <v>4</v>
      </c>
      <c r="E26" s="9" t="s">
        <v>22</v>
      </c>
    </row>
    <row r="27" s="142" customFormat="1" spans="1:5">
      <c r="A27" s="146">
        <v>23</v>
      </c>
      <c r="B27" s="54" t="s">
        <v>466</v>
      </c>
      <c r="C27" s="55" t="s">
        <v>467</v>
      </c>
      <c r="D27" s="146">
        <v>2</v>
      </c>
      <c r="E27" s="54" t="s">
        <v>22</v>
      </c>
    </row>
    <row r="28" s="142" customFormat="1" spans="1:5">
      <c r="A28" s="144" t="s">
        <v>468</v>
      </c>
      <c r="B28" s="145"/>
      <c r="C28" s="145"/>
      <c r="D28" s="145"/>
      <c r="E28" s="145"/>
    </row>
    <row r="29" s="142" customFormat="1" spans="1:5">
      <c r="A29" s="146">
        <v>24</v>
      </c>
      <c r="B29" s="153" t="s">
        <v>469</v>
      </c>
      <c r="C29" s="154" t="s">
        <v>470</v>
      </c>
      <c r="D29" s="155">
        <v>30</v>
      </c>
      <c r="E29" s="153" t="s">
        <v>471</v>
      </c>
    </row>
    <row r="30" customFormat="1" ht="13.5" spans="1:5">
      <c r="A30" s="156">
        <v>27</v>
      </c>
      <c r="B30" s="157" t="s">
        <v>472</v>
      </c>
      <c r="C30" s="158" t="s">
        <v>473</v>
      </c>
      <c r="D30" s="157">
        <v>90</v>
      </c>
      <c r="E30" s="157" t="s">
        <v>471</v>
      </c>
    </row>
    <row r="31" s="142" customFormat="1" ht="31" customHeight="1" spans="1:5">
      <c r="A31" s="146">
        <v>25</v>
      </c>
      <c r="B31" s="153" t="s">
        <v>122</v>
      </c>
      <c r="C31" s="154" t="s">
        <v>474</v>
      </c>
      <c r="D31" s="155">
        <v>1</v>
      </c>
      <c r="E31" s="153" t="s">
        <v>343</v>
      </c>
    </row>
    <row r="32" s="142" customFormat="1" spans="1:5">
      <c r="A32" s="159"/>
      <c r="B32" s="159"/>
      <c r="C32" s="159"/>
      <c r="D32" s="159"/>
      <c r="E32" s="159"/>
    </row>
  </sheetData>
  <mergeCells count="5">
    <mergeCell ref="A1:E1"/>
    <mergeCell ref="A3:E3"/>
    <mergeCell ref="A24:E24"/>
    <mergeCell ref="A28:E28"/>
    <mergeCell ref="A32:D3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1"/>
  <sheetViews>
    <sheetView topLeftCell="A58" workbookViewId="0">
      <selection activeCell="C46" sqref="C46"/>
    </sheetView>
  </sheetViews>
  <sheetFormatPr defaultColWidth="9" defaultRowHeight="13.5" outlineLevelCol="4"/>
  <cols>
    <col min="1" max="1" width="5.33333333333333" style="89" customWidth="1"/>
    <col min="2" max="2" width="15.6666666666667" style="90" customWidth="1"/>
    <col min="3" max="3" width="72.1083333333333" style="91" customWidth="1"/>
    <col min="4" max="4" width="6.10833333333333" style="92" customWidth="1"/>
    <col min="5" max="5" width="6.10833333333333" style="87" customWidth="1"/>
    <col min="6" max="81" width="9" style="87" customWidth="1"/>
    <col min="82" max="82" width="12.1083333333333" style="87" customWidth="1"/>
    <col min="83" max="232" width="9" style="87" customWidth="1"/>
    <col min="233" max="233" width="10.6666666666667" style="87" customWidth="1"/>
    <col min="234" max="234" width="3.88333333333333" style="87" customWidth="1"/>
    <col min="235" max="16384" width="9" style="87"/>
  </cols>
  <sheetData>
    <row r="1" s="86" customFormat="1" ht="22.5" spans="1:5">
      <c r="A1" s="93" t="s">
        <v>518</v>
      </c>
      <c r="B1" s="94"/>
      <c r="C1" s="95"/>
      <c r="D1" s="95"/>
      <c r="E1" s="95"/>
    </row>
    <row r="2" s="87" customFormat="1" spans="1:5">
      <c r="A2" s="66" t="s">
        <v>1</v>
      </c>
      <c r="B2" s="67" t="s">
        <v>352</v>
      </c>
      <c r="C2" s="66" t="s">
        <v>353</v>
      </c>
      <c r="D2" s="67" t="s">
        <v>4</v>
      </c>
      <c r="E2" s="66" t="s">
        <v>12</v>
      </c>
    </row>
    <row r="3" s="87" customFormat="1" ht="12" spans="1:5">
      <c r="A3" s="96" t="s">
        <v>519</v>
      </c>
      <c r="B3" s="97"/>
      <c r="C3" s="97"/>
      <c r="D3" s="97"/>
      <c r="E3" s="98"/>
    </row>
    <row r="4" s="87" customFormat="1" ht="22.5" spans="1:5">
      <c r="A4" s="99">
        <v>1</v>
      </c>
      <c r="B4" s="100" t="s">
        <v>80</v>
      </c>
      <c r="C4" s="101" t="s">
        <v>520</v>
      </c>
      <c r="D4" s="102">
        <v>1</v>
      </c>
      <c r="E4" s="102" t="s">
        <v>22</v>
      </c>
    </row>
    <row r="5" s="87" customFormat="1" ht="45" spans="1:5">
      <c r="A5" s="99">
        <v>2</v>
      </c>
      <c r="B5" s="100" t="s">
        <v>62</v>
      </c>
      <c r="C5" s="101" t="s">
        <v>521</v>
      </c>
      <c r="D5" s="99">
        <v>1</v>
      </c>
      <c r="E5" s="99" t="s">
        <v>39</v>
      </c>
    </row>
    <row r="6" s="87" customFormat="1" ht="22.5" spans="1:5">
      <c r="A6" s="99">
        <v>3</v>
      </c>
      <c r="B6" s="100" t="s">
        <v>522</v>
      </c>
      <c r="C6" s="101" t="s">
        <v>523</v>
      </c>
      <c r="D6" s="99">
        <v>1</v>
      </c>
      <c r="E6" s="99" t="s">
        <v>16</v>
      </c>
    </row>
    <row r="7" s="87" customFormat="1" ht="67.5" spans="1:5">
      <c r="A7" s="99">
        <v>4</v>
      </c>
      <c r="B7" s="100" t="s">
        <v>524</v>
      </c>
      <c r="C7" s="103" t="s">
        <v>525</v>
      </c>
      <c r="D7" s="99">
        <v>1</v>
      </c>
      <c r="E7" s="99" t="s">
        <v>16</v>
      </c>
    </row>
    <row r="8" s="87" customFormat="1" ht="90" spans="1:5">
      <c r="A8" s="99">
        <v>5</v>
      </c>
      <c r="B8" s="100" t="s">
        <v>526</v>
      </c>
      <c r="C8" s="101" t="s">
        <v>527</v>
      </c>
      <c r="D8" s="99">
        <v>1</v>
      </c>
      <c r="E8" s="99" t="s">
        <v>48</v>
      </c>
    </row>
    <row r="9" s="87" customFormat="1" ht="12" spans="1:5">
      <c r="A9" s="99">
        <v>6</v>
      </c>
      <c r="B9" s="100" t="s">
        <v>70</v>
      </c>
      <c r="C9" s="101" t="s">
        <v>528</v>
      </c>
      <c r="D9" s="99">
        <v>2</v>
      </c>
      <c r="E9" s="99" t="s">
        <v>92</v>
      </c>
    </row>
    <row r="10" s="87" customFormat="1" ht="12" spans="1:5">
      <c r="A10" s="99">
        <v>7</v>
      </c>
      <c r="B10" s="100" t="s">
        <v>529</v>
      </c>
      <c r="C10" s="101" t="s">
        <v>530</v>
      </c>
      <c r="D10" s="99">
        <v>1</v>
      </c>
      <c r="E10" s="99" t="s">
        <v>48</v>
      </c>
    </row>
    <row r="11" s="87" customFormat="1" ht="45" spans="1:5">
      <c r="A11" s="99">
        <v>8</v>
      </c>
      <c r="B11" s="100" t="s">
        <v>531</v>
      </c>
      <c r="C11" s="101" t="s">
        <v>532</v>
      </c>
      <c r="D11" s="99">
        <v>1</v>
      </c>
      <c r="E11" s="99" t="s">
        <v>48</v>
      </c>
    </row>
    <row r="12" s="87" customFormat="1" ht="22.5" spans="1:5">
      <c r="A12" s="99">
        <v>9</v>
      </c>
      <c r="B12" s="100" t="s">
        <v>533</v>
      </c>
      <c r="C12" s="101" t="s">
        <v>534</v>
      </c>
      <c r="D12" s="99">
        <v>1</v>
      </c>
      <c r="E12" s="99" t="s">
        <v>22</v>
      </c>
    </row>
    <row r="13" s="87" customFormat="1" ht="12" spans="1:5">
      <c r="A13" s="99">
        <v>10</v>
      </c>
      <c r="B13" s="100" t="s">
        <v>535</v>
      </c>
      <c r="C13" s="101" t="s">
        <v>536</v>
      </c>
      <c r="D13" s="99">
        <v>1</v>
      </c>
      <c r="E13" s="99" t="s">
        <v>92</v>
      </c>
    </row>
    <row r="14" s="87" customFormat="1" ht="12" spans="1:5">
      <c r="A14" s="99">
        <v>11</v>
      </c>
      <c r="B14" s="100" t="s">
        <v>537</v>
      </c>
      <c r="C14" s="101" t="s">
        <v>538</v>
      </c>
      <c r="D14" s="99">
        <v>1</v>
      </c>
      <c r="E14" s="99" t="s">
        <v>48</v>
      </c>
    </row>
    <row r="15" s="87" customFormat="1" ht="45" spans="1:5">
      <c r="A15" s="99">
        <v>12</v>
      </c>
      <c r="B15" s="100" t="s">
        <v>539</v>
      </c>
      <c r="C15" s="101" t="s">
        <v>540</v>
      </c>
      <c r="D15" s="99">
        <v>1</v>
      </c>
      <c r="E15" s="99" t="s">
        <v>48</v>
      </c>
    </row>
    <row r="16" s="87" customFormat="1" ht="12" spans="1:5">
      <c r="A16" s="99">
        <v>13</v>
      </c>
      <c r="B16" s="100" t="s">
        <v>541</v>
      </c>
      <c r="C16" s="101" t="s">
        <v>542</v>
      </c>
      <c r="D16" s="99">
        <v>1</v>
      </c>
      <c r="E16" s="99" t="s">
        <v>92</v>
      </c>
    </row>
    <row r="17" s="87" customFormat="1" ht="22.5" spans="1:5">
      <c r="A17" s="99">
        <v>14</v>
      </c>
      <c r="B17" s="100" t="s">
        <v>543</v>
      </c>
      <c r="C17" s="101" t="s">
        <v>544</v>
      </c>
      <c r="D17" s="99">
        <v>1</v>
      </c>
      <c r="E17" s="99" t="s">
        <v>22</v>
      </c>
    </row>
    <row r="18" s="87" customFormat="1" ht="12" spans="1:5">
      <c r="A18" s="102">
        <v>15</v>
      </c>
      <c r="B18" s="102" t="s">
        <v>545</v>
      </c>
      <c r="C18" s="104" t="s">
        <v>546</v>
      </c>
      <c r="D18" s="102">
        <v>1</v>
      </c>
      <c r="E18" s="102" t="s">
        <v>22</v>
      </c>
    </row>
    <row r="19" s="87" customFormat="1" ht="12" spans="1:5">
      <c r="A19" s="105" t="s">
        <v>547</v>
      </c>
      <c r="B19" s="105"/>
      <c r="C19" s="105"/>
      <c r="D19" s="105"/>
      <c r="E19" s="105"/>
    </row>
    <row r="20" s="87" customFormat="1" ht="112.5" spans="1:5">
      <c r="A20" s="102">
        <v>1</v>
      </c>
      <c r="B20" s="102" t="s">
        <v>80</v>
      </c>
      <c r="C20" s="104" t="s">
        <v>548</v>
      </c>
      <c r="D20" s="102">
        <v>48</v>
      </c>
      <c r="E20" s="102" t="s">
        <v>22</v>
      </c>
    </row>
    <row r="21" s="87" customFormat="1" ht="56.25" spans="1:5">
      <c r="A21" s="99">
        <v>2</v>
      </c>
      <c r="B21" s="100" t="s">
        <v>62</v>
      </c>
      <c r="C21" s="103" t="s">
        <v>549</v>
      </c>
      <c r="D21" s="99">
        <v>48</v>
      </c>
      <c r="E21" s="99" t="s">
        <v>39</v>
      </c>
    </row>
    <row r="22" s="87" customFormat="1" ht="225" spans="1:5">
      <c r="A22" s="99">
        <v>3</v>
      </c>
      <c r="B22" s="100" t="s">
        <v>23</v>
      </c>
      <c r="C22" s="103" t="s">
        <v>550</v>
      </c>
      <c r="D22" s="99">
        <v>48</v>
      </c>
      <c r="E22" s="99" t="s">
        <v>16</v>
      </c>
    </row>
    <row r="23" s="87" customFormat="1" ht="22.5" spans="1:5">
      <c r="A23" s="99">
        <v>4</v>
      </c>
      <c r="B23" s="100" t="s">
        <v>522</v>
      </c>
      <c r="C23" s="101" t="s">
        <v>523</v>
      </c>
      <c r="D23" s="99">
        <v>4</v>
      </c>
      <c r="E23" s="99" t="s">
        <v>16</v>
      </c>
    </row>
    <row r="24" s="87" customFormat="1" ht="12" spans="1:5">
      <c r="A24" s="106" t="s">
        <v>551</v>
      </c>
      <c r="B24" s="101"/>
      <c r="C24" s="101"/>
      <c r="D24" s="107"/>
      <c r="E24" s="107"/>
    </row>
    <row r="25" s="87" customFormat="1" ht="33.75" spans="1:5">
      <c r="A25" s="99">
        <v>1</v>
      </c>
      <c r="B25" s="100" t="s">
        <v>32</v>
      </c>
      <c r="C25" s="103" t="s">
        <v>552</v>
      </c>
      <c r="D25" s="99">
        <v>2</v>
      </c>
      <c r="E25" s="99" t="s">
        <v>149</v>
      </c>
    </row>
    <row r="26" s="87" customFormat="1" ht="33.75" spans="1:5">
      <c r="A26" s="99">
        <v>2</v>
      </c>
      <c r="B26" s="100" t="s">
        <v>553</v>
      </c>
      <c r="C26" s="101" t="s">
        <v>554</v>
      </c>
      <c r="D26" s="99">
        <v>2</v>
      </c>
      <c r="E26" s="99" t="s">
        <v>16</v>
      </c>
    </row>
    <row r="27" s="87" customFormat="1" ht="78.75" spans="1:5">
      <c r="A27" s="99">
        <v>3</v>
      </c>
      <c r="B27" s="100" t="s">
        <v>44</v>
      </c>
      <c r="C27" s="108" t="s">
        <v>555</v>
      </c>
      <c r="D27" s="99">
        <v>1</v>
      </c>
      <c r="E27" s="99" t="s">
        <v>22</v>
      </c>
    </row>
    <row r="28" s="87" customFormat="1" ht="56.25" spans="1:5">
      <c r="A28" s="99">
        <v>4</v>
      </c>
      <c r="B28" s="100" t="s">
        <v>40</v>
      </c>
      <c r="C28" s="103" t="s">
        <v>556</v>
      </c>
      <c r="D28" s="99">
        <v>4</v>
      </c>
      <c r="E28" s="99" t="s">
        <v>22</v>
      </c>
    </row>
    <row r="29" s="87" customFormat="1" ht="22.5" spans="1:5">
      <c r="A29" s="99">
        <v>5</v>
      </c>
      <c r="B29" s="109" t="s">
        <v>37</v>
      </c>
      <c r="C29" s="108" t="s">
        <v>557</v>
      </c>
      <c r="D29" s="99">
        <v>20</v>
      </c>
      <c r="E29" s="99" t="s">
        <v>39</v>
      </c>
    </row>
    <row r="30" s="87" customFormat="1" ht="22.5" spans="1:5">
      <c r="A30" s="99">
        <v>6</v>
      </c>
      <c r="B30" s="100" t="s">
        <v>46</v>
      </c>
      <c r="C30" s="103" t="s">
        <v>558</v>
      </c>
      <c r="D30" s="99">
        <v>1</v>
      </c>
      <c r="E30" s="99" t="s">
        <v>48</v>
      </c>
    </row>
    <row r="31" s="87" customFormat="1" ht="22.5" spans="1:5">
      <c r="A31" s="99">
        <v>7</v>
      </c>
      <c r="B31" s="100" t="s">
        <v>49</v>
      </c>
      <c r="C31" s="103" t="s">
        <v>559</v>
      </c>
      <c r="D31" s="99">
        <v>1</v>
      </c>
      <c r="E31" s="99" t="s">
        <v>48</v>
      </c>
    </row>
    <row r="32" s="87" customFormat="1" ht="33.75" spans="1:5">
      <c r="A32" s="99">
        <v>8</v>
      </c>
      <c r="B32" s="109" t="s">
        <v>560</v>
      </c>
      <c r="C32" s="108" t="s">
        <v>561</v>
      </c>
      <c r="D32" s="110">
        <v>1</v>
      </c>
      <c r="E32" s="110" t="s">
        <v>48</v>
      </c>
    </row>
    <row r="33" s="87" customFormat="1" ht="22.5" spans="1:5">
      <c r="A33" s="99">
        <v>9</v>
      </c>
      <c r="B33" s="109" t="s">
        <v>53</v>
      </c>
      <c r="C33" s="103" t="s">
        <v>562</v>
      </c>
      <c r="D33" s="110">
        <v>1</v>
      </c>
      <c r="E33" s="110" t="s">
        <v>48</v>
      </c>
    </row>
    <row r="34" s="87" customFormat="1" ht="33.75" spans="1:5">
      <c r="A34" s="99">
        <v>10</v>
      </c>
      <c r="B34" s="111" t="s">
        <v>57</v>
      </c>
      <c r="C34" s="112" t="s">
        <v>563</v>
      </c>
      <c r="D34" s="113">
        <v>1</v>
      </c>
      <c r="E34" s="114" t="s">
        <v>48</v>
      </c>
    </row>
    <row r="35" s="87" customFormat="1" ht="144" spans="1:5">
      <c r="A35" s="99">
        <v>11</v>
      </c>
      <c r="B35" s="100" t="s">
        <v>75</v>
      </c>
      <c r="C35" s="115" t="s">
        <v>564</v>
      </c>
      <c r="D35" s="99">
        <v>1</v>
      </c>
      <c r="E35" s="99" t="s">
        <v>39</v>
      </c>
    </row>
    <row r="36" s="87" customFormat="1" ht="146.25" spans="1:5">
      <c r="A36" s="99">
        <v>12</v>
      </c>
      <c r="B36" s="100" t="s">
        <v>73</v>
      </c>
      <c r="C36" s="103" t="s">
        <v>565</v>
      </c>
      <c r="D36" s="99">
        <v>1</v>
      </c>
      <c r="E36" s="99" t="s">
        <v>48</v>
      </c>
    </row>
    <row r="37" s="87" customFormat="1" ht="12" spans="1:5">
      <c r="A37" s="116" t="s">
        <v>566</v>
      </c>
      <c r="B37" s="117"/>
      <c r="C37" s="117"/>
      <c r="D37" s="117"/>
      <c r="E37" s="118"/>
    </row>
    <row r="38" s="87" customFormat="1" ht="22.5" spans="1:5">
      <c r="A38" s="119">
        <v>1</v>
      </c>
      <c r="B38" s="100" t="s">
        <v>114</v>
      </c>
      <c r="C38" s="103" t="s">
        <v>567</v>
      </c>
      <c r="D38" s="99">
        <v>1</v>
      </c>
      <c r="E38" s="99" t="s">
        <v>48</v>
      </c>
    </row>
    <row r="39" s="87" customFormat="1" ht="22.5" spans="1:5">
      <c r="A39" s="119">
        <v>2</v>
      </c>
      <c r="B39" s="100" t="s">
        <v>116</v>
      </c>
      <c r="C39" s="103" t="s">
        <v>568</v>
      </c>
      <c r="D39" s="99">
        <v>1</v>
      </c>
      <c r="E39" s="99" t="s">
        <v>39</v>
      </c>
    </row>
    <row r="40" s="87" customFormat="1" ht="409.5" spans="1:5">
      <c r="A40" s="99">
        <v>3</v>
      </c>
      <c r="B40" s="100" t="s">
        <v>118</v>
      </c>
      <c r="C40" s="120" t="s">
        <v>119</v>
      </c>
      <c r="D40" s="99">
        <v>1</v>
      </c>
      <c r="E40" s="99" t="s">
        <v>22</v>
      </c>
    </row>
    <row r="41" s="87" customFormat="1" ht="12" spans="1:5">
      <c r="A41" s="121" t="s">
        <v>569</v>
      </c>
      <c r="B41" s="121"/>
      <c r="C41" s="121"/>
      <c r="D41" s="121"/>
      <c r="E41" s="121"/>
    </row>
    <row r="42" s="87" customFormat="1" ht="12" spans="1:5">
      <c r="A42" s="122" t="s">
        <v>1</v>
      </c>
      <c r="B42" s="122" t="s">
        <v>10</v>
      </c>
      <c r="C42" s="122" t="s">
        <v>11</v>
      </c>
      <c r="D42" s="123"/>
      <c r="E42" s="123"/>
    </row>
    <row r="43" s="87" customFormat="1" ht="12" spans="1:5">
      <c r="A43" s="122" t="s">
        <v>570</v>
      </c>
      <c r="B43" s="122"/>
      <c r="C43" s="122"/>
      <c r="D43" s="122"/>
      <c r="E43" s="122"/>
    </row>
    <row r="44" s="87" customFormat="1" ht="72" spans="1:5">
      <c r="A44" s="102">
        <v>1</v>
      </c>
      <c r="B44" s="102" t="s">
        <v>26</v>
      </c>
      <c r="C44" s="115" t="s">
        <v>27</v>
      </c>
      <c r="D44" s="123">
        <v>2</v>
      </c>
      <c r="E44" s="102" t="s">
        <v>22</v>
      </c>
    </row>
    <row r="45" s="87" customFormat="1" ht="12" spans="1:5">
      <c r="A45" s="124" t="s">
        <v>571</v>
      </c>
      <c r="B45" s="125"/>
      <c r="C45" s="125"/>
      <c r="D45" s="125"/>
      <c r="E45" s="125"/>
    </row>
    <row r="46" s="87" customFormat="1" ht="90" spans="1:5">
      <c r="A46" s="99">
        <v>1</v>
      </c>
      <c r="B46" s="100" t="s">
        <v>526</v>
      </c>
      <c r="C46" s="101" t="s">
        <v>572</v>
      </c>
      <c r="D46" s="99">
        <v>48</v>
      </c>
      <c r="E46" s="99" t="s">
        <v>48</v>
      </c>
    </row>
    <row r="47" s="87" customFormat="1" ht="12" spans="1:5">
      <c r="A47" s="99">
        <v>2</v>
      </c>
      <c r="B47" s="100" t="s">
        <v>70</v>
      </c>
      <c r="C47" s="101" t="s">
        <v>573</v>
      </c>
      <c r="D47" s="99">
        <v>50</v>
      </c>
      <c r="E47" s="99" t="s">
        <v>92</v>
      </c>
    </row>
    <row r="48" s="87" customFormat="1" ht="12" spans="1:5">
      <c r="A48" s="99">
        <v>3</v>
      </c>
      <c r="B48" s="100" t="s">
        <v>529</v>
      </c>
      <c r="C48" s="101" t="s">
        <v>530</v>
      </c>
      <c r="D48" s="99">
        <v>48</v>
      </c>
      <c r="E48" s="99" t="s">
        <v>48</v>
      </c>
    </row>
    <row r="49" s="87" customFormat="1" ht="45" spans="1:5">
      <c r="A49" s="99">
        <v>4</v>
      </c>
      <c r="B49" s="100" t="s">
        <v>531</v>
      </c>
      <c r="C49" s="101" t="s">
        <v>574</v>
      </c>
      <c r="D49" s="99">
        <v>48</v>
      </c>
      <c r="E49" s="99" t="s">
        <v>48</v>
      </c>
    </row>
    <row r="50" s="87" customFormat="1" ht="22.5" spans="1:5">
      <c r="A50" s="99">
        <v>5</v>
      </c>
      <c r="B50" s="100" t="s">
        <v>533</v>
      </c>
      <c r="C50" s="101" t="s">
        <v>575</v>
      </c>
      <c r="D50" s="99">
        <v>48</v>
      </c>
      <c r="E50" s="99" t="s">
        <v>22</v>
      </c>
    </row>
    <row r="51" s="87" customFormat="1" ht="12" spans="1:5">
      <c r="A51" s="99">
        <v>6</v>
      </c>
      <c r="B51" s="100" t="s">
        <v>535</v>
      </c>
      <c r="C51" s="101" t="s">
        <v>536</v>
      </c>
      <c r="D51" s="99">
        <v>48</v>
      </c>
      <c r="E51" s="99" t="s">
        <v>92</v>
      </c>
    </row>
    <row r="52" s="87" customFormat="1" ht="12" spans="1:5">
      <c r="A52" s="99">
        <v>7</v>
      </c>
      <c r="B52" s="100" t="s">
        <v>537</v>
      </c>
      <c r="C52" s="101" t="s">
        <v>538</v>
      </c>
      <c r="D52" s="99">
        <v>48</v>
      </c>
      <c r="E52" s="99" t="s">
        <v>48</v>
      </c>
    </row>
    <row r="53" s="87" customFormat="1" ht="45" spans="1:5">
      <c r="A53" s="99">
        <v>8</v>
      </c>
      <c r="B53" s="100" t="s">
        <v>539</v>
      </c>
      <c r="C53" s="101" t="s">
        <v>576</v>
      </c>
      <c r="D53" s="99">
        <v>48</v>
      </c>
      <c r="E53" s="99" t="s">
        <v>48</v>
      </c>
    </row>
    <row r="54" s="87" customFormat="1" ht="12" spans="1:5">
      <c r="A54" s="99">
        <v>9</v>
      </c>
      <c r="B54" s="100" t="s">
        <v>541</v>
      </c>
      <c r="C54" s="101" t="s">
        <v>577</v>
      </c>
      <c r="D54" s="99">
        <v>48</v>
      </c>
      <c r="E54" s="99" t="s">
        <v>92</v>
      </c>
    </row>
    <row r="55" s="87" customFormat="1" ht="22.5" spans="1:5">
      <c r="A55" s="99">
        <v>10</v>
      </c>
      <c r="B55" s="100" t="s">
        <v>543</v>
      </c>
      <c r="C55" s="101" t="s">
        <v>578</v>
      </c>
      <c r="D55" s="99">
        <v>48</v>
      </c>
      <c r="E55" s="99" t="s">
        <v>22</v>
      </c>
    </row>
    <row r="56" s="87" customFormat="1" ht="12" spans="1:5">
      <c r="A56" s="99">
        <v>11</v>
      </c>
      <c r="B56" s="100" t="s">
        <v>545</v>
      </c>
      <c r="C56" s="101" t="s">
        <v>579</v>
      </c>
      <c r="D56" s="99">
        <v>48</v>
      </c>
      <c r="E56" s="99" t="s">
        <v>22</v>
      </c>
    </row>
    <row r="57" s="87" customFormat="1" ht="12" spans="1:5">
      <c r="A57" s="99">
        <v>12</v>
      </c>
      <c r="B57" s="100" t="s">
        <v>580</v>
      </c>
      <c r="C57" s="101" t="s">
        <v>581</v>
      </c>
      <c r="D57" s="99">
        <v>48</v>
      </c>
      <c r="E57" s="99" t="s">
        <v>22</v>
      </c>
    </row>
    <row r="58" s="87" customFormat="1" ht="78.75" spans="1:5">
      <c r="A58" s="99">
        <v>13</v>
      </c>
      <c r="B58" s="100" t="s">
        <v>82</v>
      </c>
      <c r="C58" s="101" t="s">
        <v>582</v>
      </c>
      <c r="D58" s="99">
        <v>48</v>
      </c>
      <c r="E58" s="99" t="s">
        <v>48</v>
      </c>
    </row>
    <row r="59" s="87" customFormat="1" ht="90" spans="1:5">
      <c r="A59" s="99">
        <v>14</v>
      </c>
      <c r="B59" s="100" t="s">
        <v>583</v>
      </c>
      <c r="C59" s="101" t="s">
        <v>584</v>
      </c>
      <c r="D59" s="99">
        <v>48</v>
      </c>
      <c r="E59" s="99" t="s">
        <v>48</v>
      </c>
    </row>
    <row r="60" s="87" customFormat="1" ht="123.75" spans="1:5">
      <c r="A60" s="99">
        <v>15</v>
      </c>
      <c r="B60" s="100" t="s">
        <v>585</v>
      </c>
      <c r="C60" s="101" t="s">
        <v>586</v>
      </c>
      <c r="D60" s="99">
        <v>48</v>
      </c>
      <c r="E60" s="99" t="s">
        <v>48</v>
      </c>
    </row>
    <row r="61" s="88" customFormat="1" ht="11.25" spans="1:5">
      <c r="A61" s="99">
        <v>16</v>
      </c>
      <c r="B61" s="123" t="s">
        <v>122</v>
      </c>
      <c r="C61" s="11" t="s">
        <v>587</v>
      </c>
      <c r="D61" s="102">
        <v>1</v>
      </c>
      <c r="E61" s="102" t="s">
        <v>124</v>
      </c>
    </row>
  </sheetData>
  <autoFilter xmlns:etc="http://www.wps.cn/officeDocument/2017/etCustomData" ref="A1:E61" etc:filterBottomFollowUsedRange="0">
    <extLst/>
  </autoFilter>
  <mergeCells count="7">
    <mergeCell ref="A1:E1"/>
    <mergeCell ref="A3:E3"/>
    <mergeCell ref="A19:E19"/>
    <mergeCell ref="A37:E37"/>
    <mergeCell ref="A41:E41"/>
    <mergeCell ref="A43:E43"/>
    <mergeCell ref="A45:E45"/>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topLeftCell="A3" workbookViewId="0">
      <selection activeCell="C36" sqref="C36"/>
    </sheetView>
  </sheetViews>
  <sheetFormatPr defaultColWidth="9.025" defaultRowHeight="13.5" outlineLevelCol="4"/>
  <cols>
    <col min="1" max="1" width="9.025" style="130"/>
    <col min="2" max="2" width="22.7666666666667" style="130" customWidth="1"/>
    <col min="3" max="3" width="55.2333333333333" style="131" customWidth="1"/>
    <col min="4" max="16384" width="9.025" style="130"/>
  </cols>
  <sheetData>
    <row r="1" s="129" customFormat="1" spans="1:5">
      <c r="A1" s="132" t="s">
        <v>588</v>
      </c>
      <c r="B1" s="133"/>
      <c r="C1" s="134"/>
      <c r="D1" s="133"/>
      <c r="E1" s="133"/>
    </row>
    <row r="2" s="129" customFormat="1" spans="1:5">
      <c r="A2" s="9" t="s">
        <v>1</v>
      </c>
      <c r="B2" s="9" t="s">
        <v>10</v>
      </c>
      <c r="C2" s="10" t="s">
        <v>369</v>
      </c>
      <c r="D2" s="18" t="s">
        <v>4</v>
      </c>
      <c r="E2" s="9" t="s">
        <v>12</v>
      </c>
    </row>
    <row r="3" s="129" customFormat="1" ht="81" spans="1:5">
      <c r="A3" s="135">
        <v>1</v>
      </c>
      <c r="B3" s="9" t="s">
        <v>371</v>
      </c>
      <c r="C3" s="136" t="s">
        <v>372</v>
      </c>
      <c r="D3" s="18">
        <v>1</v>
      </c>
      <c r="E3" s="9" t="s">
        <v>149</v>
      </c>
    </row>
    <row r="4" s="129" customFormat="1" ht="36" spans="1:5">
      <c r="A4" s="135">
        <v>2</v>
      </c>
      <c r="B4" s="9" t="s">
        <v>373</v>
      </c>
      <c r="C4" s="17" t="s">
        <v>374</v>
      </c>
      <c r="D4" s="18">
        <v>1</v>
      </c>
      <c r="E4" s="9" t="s">
        <v>149</v>
      </c>
    </row>
    <row r="5" s="129" customFormat="1" ht="24" spans="1:5">
      <c r="A5" s="135">
        <v>3</v>
      </c>
      <c r="B5" s="9" t="s">
        <v>375</v>
      </c>
      <c r="C5" s="17" t="s">
        <v>376</v>
      </c>
      <c r="D5" s="18">
        <v>2</v>
      </c>
      <c r="E5" s="9" t="s">
        <v>22</v>
      </c>
    </row>
    <row r="6" s="129" customFormat="1" ht="162" spans="1:5">
      <c r="A6" s="135">
        <v>4</v>
      </c>
      <c r="B6" s="9" t="s">
        <v>377</v>
      </c>
      <c r="C6" s="136" t="s">
        <v>378</v>
      </c>
      <c r="D6" s="18">
        <v>2</v>
      </c>
      <c r="E6" s="9" t="s">
        <v>149</v>
      </c>
    </row>
    <row r="7" s="129" customFormat="1" spans="1:5">
      <c r="A7" s="135">
        <v>5</v>
      </c>
      <c r="B7" s="9" t="s">
        <v>379</v>
      </c>
      <c r="C7" s="10" t="s">
        <v>380</v>
      </c>
      <c r="D7" s="18">
        <v>2</v>
      </c>
      <c r="E7" s="9" t="s">
        <v>112</v>
      </c>
    </row>
    <row r="8" s="129" customFormat="1" ht="27" spans="1:5">
      <c r="A8" s="135">
        <v>6</v>
      </c>
      <c r="B8" s="9" t="s">
        <v>381</v>
      </c>
      <c r="C8" s="136" t="s">
        <v>589</v>
      </c>
      <c r="D8" s="18">
        <v>5</v>
      </c>
      <c r="E8" s="9" t="s">
        <v>22</v>
      </c>
    </row>
    <row r="9" s="129" customFormat="1" spans="1:5">
      <c r="A9" s="135">
        <v>7</v>
      </c>
      <c r="B9" s="9" t="s">
        <v>383</v>
      </c>
      <c r="C9" s="10" t="s">
        <v>590</v>
      </c>
      <c r="D9" s="18">
        <v>1</v>
      </c>
      <c r="E9" s="9" t="s">
        <v>22</v>
      </c>
    </row>
    <row r="10" s="129" customFormat="1" spans="1:5">
      <c r="A10" s="135">
        <v>8</v>
      </c>
      <c r="B10" s="9" t="s">
        <v>591</v>
      </c>
      <c r="C10" s="10" t="s">
        <v>592</v>
      </c>
      <c r="D10" s="18">
        <v>1</v>
      </c>
      <c r="E10" s="9" t="s">
        <v>22</v>
      </c>
    </row>
    <row r="11" s="129" customFormat="1" spans="1:5">
      <c r="A11" s="135">
        <v>9</v>
      </c>
      <c r="B11" s="9" t="s">
        <v>389</v>
      </c>
      <c r="C11" s="10" t="s">
        <v>390</v>
      </c>
      <c r="D11" s="18">
        <v>2</v>
      </c>
      <c r="E11" s="9" t="s">
        <v>22</v>
      </c>
    </row>
    <row r="12" s="129" customFormat="1" spans="1:5">
      <c r="A12" s="135">
        <v>10</v>
      </c>
      <c r="B12" s="9" t="s">
        <v>391</v>
      </c>
      <c r="C12" s="10" t="s">
        <v>593</v>
      </c>
      <c r="D12" s="18">
        <v>2</v>
      </c>
      <c r="E12" s="9" t="s">
        <v>22</v>
      </c>
    </row>
    <row r="13" s="129" customFormat="1" spans="1:5">
      <c r="A13" s="135">
        <v>11</v>
      </c>
      <c r="B13" s="9" t="s">
        <v>393</v>
      </c>
      <c r="C13" s="137" t="s">
        <v>394</v>
      </c>
      <c r="D13" s="18">
        <v>5</v>
      </c>
      <c r="E13" s="9" t="s">
        <v>22</v>
      </c>
    </row>
    <row r="14" s="129" customFormat="1" spans="1:5">
      <c r="A14" s="135">
        <v>12</v>
      </c>
      <c r="B14" s="9" t="s">
        <v>395</v>
      </c>
      <c r="C14" s="137" t="s">
        <v>396</v>
      </c>
      <c r="D14" s="18">
        <v>5</v>
      </c>
      <c r="E14" s="9" t="s">
        <v>22</v>
      </c>
    </row>
    <row r="15" s="129" customFormat="1" spans="1:5">
      <c r="A15" s="135">
        <v>13</v>
      </c>
      <c r="B15" s="9" t="s">
        <v>399</v>
      </c>
      <c r="C15" s="137" t="s">
        <v>400</v>
      </c>
      <c r="D15" s="18">
        <v>5</v>
      </c>
      <c r="E15" s="9" t="s">
        <v>22</v>
      </c>
    </row>
    <row r="16" s="129" customFormat="1" spans="1:5">
      <c r="A16" s="135">
        <v>14</v>
      </c>
      <c r="B16" s="9" t="s">
        <v>401</v>
      </c>
      <c r="C16" s="138" t="s">
        <v>594</v>
      </c>
      <c r="D16" s="18">
        <v>5</v>
      </c>
      <c r="E16" s="9" t="s">
        <v>22</v>
      </c>
    </row>
    <row r="17" s="129" customFormat="1" spans="1:5">
      <c r="A17" s="135">
        <v>15</v>
      </c>
      <c r="B17" s="9" t="s">
        <v>403</v>
      </c>
      <c r="C17" s="139" t="s">
        <v>404</v>
      </c>
      <c r="D17" s="18">
        <v>5</v>
      </c>
      <c r="E17" s="9" t="s">
        <v>22</v>
      </c>
    </row>
    <row r="18" s="129" customFormat="1" spans="1:5">
      <c r="A18" s="135">
        <v>16</v>
      </c>
      <c r="B18" s="9" t="s">
        <v>165</v>
      </c>
      <c r="C18" s="10" t="s">
        <v>407</v>
      </c>
      <c r="D18" s="18">
        <v>2</v>
      </c>
      <c r="E18" s="9" t="s">
        <v>22</v>
      </c>
    </row>
    <row r="19" s="129" customFormat="1" spans="1:5">
      <c r="A19" s="135">
        <v>17</v>
      </c>
      <c r="B19" s="9" t="s">
        <v>408</v>
      </c>
      <c r="C19" s="10" t="s">
        <v>409</v>
      </c>
      <c r="D19" s="18">
        <v>2</v>
      </c>
      <c r="E19" s="9" t="s">
        <v>22</v>
      </c>
    </row>
    <row r="20" s="129" customFormat="1" spans="1:5">
      <c r="A20" s="135">
        <v>18</v>
      </c>
      <c r="B20" s="9" t="s">
        <v>595</v>
      </c>
      <c r="C20" s="140" t="s">
        <v>596</v>
      </c>
      <c r="D20" s="18">
        <v>2</v>
      </c>
      <c r="E20" s="9" t="s">
        <v>22</v>
      </c>
    </row>
    <row r="21" s="129" customFormat="1" ht="72" spans="1:5">
      <c r="A21" s="135">
        <v>19</v>
      </c>
      <c r="B21" s="9" t="s">
        <v>597</v>
      </c>
      <c r="C21" s="141" t="s">
        <v>598</v>
      </c>
      <c r="D21" s="18">
        <v>2</v>
      </c>
      <c r="E21" s="9" t="s">
        <v>149</v>
      </c>
    </row>
    <row r="22" s="129" customFormat="1" ht="48" spans="1:5">
      <c r="A22" s="135">
        <v>20</v>
      </c>
      <c r="B22" s="9" t="s">
        <v>599</v>
      </c>
      <c r="C22" s="10" t="s">
        <v>600</v>
      </c>
      <c r="D22" s="18">
        <v>2</v>
      </c>
      <c r="E22" s="9" t="s">
        <v>22</v>
      </c>
    </row>
    <row r="23" s="129" customFormat="1" spans="1:5">
      <c r="A23" s="135">
        <v>21</v>
      </c>
      <c r="B23" s="9" t="s">
        <v>601</v>
      </c>
      <c r="C23" s="10" t="s">
        <v>602</v>
      </c>
      <c r="D23" s="18">
        <v>5</v>
      </c>
      <c r="E23" s="9" t="s">
        <v>22</v>
      </c>
    </row>
    <row r="24" s="129" customFormat="1" ht="48" spans="1:5">
      <c r="A24" s="135">
        <v>22</v>
      </c>
      <c r="B24" s="9" t="s">
        <v>412</v>
      </c>
      <c r="C24" s="10" t="s">
        <v>413</v>
      </c>
      <c r="D24" s="18">
        <v>5</v>
      </c>
      <c r="E24" s="9" t="s">
        <v>16</v>
      </c>
    </row>
    <row r="25" s="129" customFormat="1" spans="1:5">
      <c r="A25" s="135">
        <v>23</v>
      </c>
      <c r="B25" s="9" t="s">
        <v>414</v>
      </c>
      <c r="C25" s="10" t="s">
        <v>415</v>
      </c>
      <c r="D25" s="18">
        <v>2</v>
      </c>
      <c r="E25" s="9" t="s">
        <v>22</v>
      </c>
    </row>
    <row r="26" s="129" customFormat="1" spans="1:5">
      <c r="A26" s="135">
        <v>24</v>
      </c>
      <c r="B26" s="9" t="s">
        <v>416</v>
      </c>
      <c r="C26" s="10" t="s">
        <v>417</v>
      </c>
      <c r="D26" s="18">
        <v>2</v>
      </c>
      <c r="E26" s="9" t="s">
        <v>418</v>
      </c>
    </row>
    <row r="27" s="129" customFormat="1" spans="1:5">
      <c r="A27" s="135">
        <v>25</v>
      </c>
      <c r="B27" s="9" t="s">
        <v>419</v>
      </c>
      <c r="C27" s="10" t="s">
        <v>603</v>
      </c>
      <c r="D27" s="18">
        <v>2</v>
      </c>
      <c r="E27" s="9" t="s">
        <v>149</v>
      </c>
    </row>
    <row r="28" s="129" customFormat="1" spans="1:5">
      <c r="A28" s="135">
        <v>26</v>
      </c>
      <c r="B28" s="9" t="s">
        <v>122</v>
      </c>
      <c r="C28" s="10" t="s">
        <v>604</v>
      </c>
      <c r="D28" s="18">
        <v>1</v>
      </c>
      <c r="E28" s="9" t="s">
        <v>343</v>
      </c>
    </row>
  </sheetData>
  <mergeCells count="1">
    <mergeCell ref="A1:E1"/>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
  <sheetViews>
    <sheetView workbookViewId="0">
      <selection activeCell="D5" sqref="D5"/>
    </sheetView>
  </sheetViews>
  <sheetFormatPr defaultColWidth="9.025" defaultRowHeight="13.5" outlineLevelRow="1" outlineLevelCol="4"/>
  <cols>
    <col min="3" max="3" width="96.4416666666667" customWidth="1"/>
  </cols>
  <sheetData>
    <row r="1" s="36" customFormat="1" spans="1:5">
      <c r="A1" s="20" t="s">
        <v>1</v>
      </c>
      <c r="B1" s="20" t="s">
        <v>10</v>
      </c>
      <c r="C1" s="20" t="s">
        <v>11</v>
      </c>
      <c r="D1" s="20" t="s">
        <v>4</v>
      </c>
      <c r="E1" s="20" t="s">
        <v>12</v>
      </c>
    </row>
    <row r="2" ht="297" spans="1:5">
      <c r="A2" s="126">
        <v>1</v>
      </c>
      <c r="B2" s="127" t="s">
        <v>605</v>
      </c>
      <c r="C2" s="128" t="s">
        <v>606</v>
      </c>
      <c r="D2" s="20">
        <v>1</v>
      </c>
      <c r="E2" s="20" t="s">
        <v>149</v>
      </c>
    </row>
  </sheetData>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1"/>
  <sheetViews>
    <sheetView zoomScale="115" zoomScaleNormal="115" topLeftCell="A59" workbookViewId="0">
      <selection activeCell="C60" sqref="C60"/>
    </sheetView>
  </sheetViews>
  <sheetFormatPr defaultColWidth="9" defaultRowHeight="13.5" outlineLevelCol="4"/>
  <cols>
    <col min="1" max="1" width="5.33333333333333" style="89" customWidth="1"/>
    <col min="2" max="2" width="15.6666666666667" style="90" customWidth="1"/>
    <col min="3" max="3" width="72.1083333333333" style="91" customWidth="1"/>
    <col min="4" max="4" width="6.10833333333333" style="92" customWidth="1"/>
    <col min="5" max="5" width="6.10833333333333" style="87" customWidth="1"/>
    <col min="6" max="81" width="9" style="87" customWidth="1"/>
    <col min="82" max="82" width="12.1083333333333" style="87" customWidth="1"/>
    <col min="83" max="232" width="9" style="87" customWidth="1"/>
    <col min="233" max="233" width="10.6666666666667" style="87" customWidth="1"/>
    <col min="234" max="234" width="3.88333333333333" style="87" customWidth="1"/>
    <col min="235" max="16384" width="9" style="87"/>
  </cols>
  <sheetData>
    <row r="1" s="86" customFormat="1" ht="22.5" spans="1:5">
      <c r="A1" s="93" t="s">
        <v>607</v>
      </c>
      <c r="B1" s="94"/>
      <c r="C1" s="95"/>
      <c r="D1" s="95"/>
      <c r="E1" s="95"/>
    </row>
    <row r="2" s="87" customFormat="1" spans="1:5">
      <c r="A2" s="66" t="s">
        <v>1</v>
      </c>
      <c r="B2" s="67" t="s">
        <v>352</v>
      </c>
      <c r="C2" s="66" t="s">
        <v>353</v>
      </c>
      <c r="D2" s="67" t="s">
        <v>4</v>
      </c>
      <c r="E2" s="66" t="s">
        <v>12</v>
      </c>
    </row>
    <row r="3" s="87" customFormat="1" ht="12" spans="1:5">
      <c r="A3" s="96" t="s">
        <v>519</v>
      </c>
      <c r="B3" s="97"/>
      <c r="C3" s="97"/>
      <c r="D3" s="97"/>
      <c r="E3" s="98"/>
    </row>
    <row r="4" s="87" customFormat="1" ht="22.5" spans="1:5">
      <c r="A4" s="99">
        <v>1</v>
      </c>
      <c r="B4" s="100" t="s">
        <v>80</v>
      </c>
      <c r="C4" s="101" t="s">
        <v>520</v>
      </c>
      <c r="D4" s="102">
        <v>1</v>
      </c>
      <c r="E4" s="102" t="s">
        <v>22</v>
      </c>
    </row>
    <row r="5" s="87" customFormat="1" ht="45" spans="1:5">
      <c r="A5" s="99">
        <v>2</v>
      </c>
      <c r="B5" s="100" t="s">
        <v>62</v>
      </c>
      <c r="C5" s="101" t="s">
        <v>521</v>
      </c>
      <c r="D5" s="99">
        <v>1</v>
      </c>
      <c r="E5" s="99" t="s">
        <v>39</v>
      </c>
    </row>
    <row r="6" s="87" customFormat="1" ht="22.5" spans="1:5">
      <c r="A6" s="99">
        <v>3</v>
      </c>
      <c r="B6" s="100" t="s">
        <v>522</v>
      </c>
      <c r="C6" s="101" t="s">
        <v>523</v>
      </c>
      <c r="D6" s="99">
        <v>1</v>
      </c>
      <c r="E6" s="99" t="s">
        <v>16</v>
      </c>
    </row>
    <row r="7" s="87" customFormat="1" ht="67.5" spans="1:5">
      <c r="A7" s="99">
        <v>4</v>
      </c>
      <c r="B7" s="100" t="s">
        <v>524</v>
      </c>
      <c r="C7" s="103" t="s">
        <v>525</v>
      </c>
      <c r="D7" s="99">
        <v>1</v>
      </c>
      <c r="E7" s="99" t="s">
        <v>16</v>
      </c>
    </row>
    <row r="8" s="87" customFormat="1" ht="90" spans="1:5">
      <c r="A8" s="99">
        <v>5</v>
      </c>
      <c r="B8" s="100" t="s">
        <v>526</v>
      </c>
      <c r="C8" s="101" t="s">
        <v>527</v>
      </c>
      <c r="D8" s="99">
        <v>1</v>
      </c>
      <c r="E8" s="99" t="s">
        <v>48</v>
      </c>
    </row>
    <row r="9" s="87" customFormat="1" ht="12" spans="1:5">
      <c r="A9" s="99">
        <v>6</v>
      </c>
      <c r="B9" s="100" t="s">
        <v>70</v>
      </c>
      <c r="C9" s="101" t="s">
        <v>528</v>
      </c>
      <c r="D9" s="99">
        <v>2</v>
      </c>
      <c r="E9" s="99" t="s">
        <v>92</v>
      </c>
    </row>
    <row r="10" s="87" customFormat="1" ht="12" spans="1:5">
      <c r="A10" s="99">
        <v>7</v>
      </c>
      <c r="B10" s="100" t="s">
        <v>529</v>
      </c>
      <c r="C10" s="101" t="s">
        <v>530</v>
      </c>
      <c r="D10" s="99">
        <v>1</v>
      </c>
      <c r="E10" s="99" t="s">
        <v>48</v>
      </c>
    </row>
    <row r="11" s="87" customFormat="1" ht="45" spans="1:5">
      <c r="A11" s="99">
        <v>8</v>
      </c>
      <c r="B11" s="100" t="s">
        <v>531</v>
      </c>
      <c r="C11" s="101" t="s">
        <v>532</v>
      </c>
      <c r="D11" s="99">
        <v>1</v>
      </c>
      <c r="E11" s="99" t="s">
        <v>48</v>
      </c>
    </row>
    <row r="12" s="87" customFormat="1" ht="22.5" spans="1:5">
      <c r="A12" s="99">
        <v>9</v>
      </c>
      <c r="B12" s="100" t="s">
        <v>533</v>
      </c>
      <c r="C12" s="101" t="s">
        <v>534</v>
      </c>
      <c r="D12" s="99">
        <v>1</v>
      </c>
      <c r="E12" s="99" t="s">
        <v>22</v>
      </c>
    </row>
    <row r="13" s="87" customFormat="1" ht="12" spans="1:5">
      <c r="A13" s="99">
        <v>10</v>
      </c>
      <c r="B13" s="100" t="s">
        <v>535</v>
      </c>
      <c r="C13" s="101" t="s">
        <v>536</v>
      </c>
      <c r="D13" s="99">
        <v>1</v>
      </c>
      <c r="E13" s="99" t="s">
        <v>92</v>
      </c>
    </row>
    <row r="14" s="87" customFormat="1" ht="12" spans="1:5">
      <c r="A14" s="99">
        <v>11</v>
      </c>
      <c r="B14" s="100" t="s">
        <v>537</v>
      </c>
      <c r="C14" s="101" t="s">
        <v>538</v>
      </c>
      <c r="D14" s="99">
        <v>1</v>
      </c>
      <c r="E14" s="99" t="s">
        <v>48</v>
      </c>
    </row>
    <row r="15" s="87" customFormat="1" ht="45" spans="1:5">
      <c r="A15" s="99">
        <v>12</v>
      </c>
      <c r="B15" s="100" t="s">
        <v>539</v>
      </c>
      <c r="C15" s="101" t="s">
        <v>540</v>
      </c>
      <c r="D15" s="99">
        <v>1</v>
      </c>
      <c r="E15" s="99" t="s">
        <v>48</v>
      </c>
    </row>
    <row r="16" s="87" customFormat="1" ht="12" spans="1:5">
      <c r="A16" s="99">
        <v>13</v>
      </c>
      <c r="B16" s="100" t="s">
        <v>541</v>
      </c>
      <c r="C16" s="101" t="s">
        <v>542</v>
      </c>
      <c r="D16" s="99">
        <v>1</v>
      </c>
      <c r="E16" s="99" t="s">
        <v>92</v>
      </c>
    </row>
    <row r="17" s="87" customFormat="1" ht="22.5" spans="1:5">
      <c r="A17" s="99">
        <v>14</v>
      </c>
      <c r="B17" s="100" t="s">
        <v>543</v>
      </c>
      <c r="C17" s="101" t="s">
        <v>544</v>
      </c>
      <c r="D17" s="99">
        <v>1</v>
      </c>
      <c r="E17" s="99" t="s">
        <v>22</v>
      </c>
    </row>
    <row r="18" s="87" customFormat="1" ht="12" spans="1:5">
      <c r="A18" s="102">
        <v>15</v>
      </c>
      <c r="B18" s="102" t="s">
        <v>545</v>
      </c>
      <c r="C18" s="104" t="s">
        <v>546</v>
      </c>
      <c r="D18" s="102">
        <v>1</v>
      </c>
      <c r="E18" s="102" t="s">
        <v>22</v>
      </c>
    </row>
    <row r="19" s="87" customFormat="1" ht="12" spans="1:5">
      <c r="A19" s="105" t="s">
        <v>547</v>
      </c>
      <c r="B19" s="105"/>
      <c r="C19" s="105"/>
      <c r="D19" s="105"/>
      <c r="E19" s="105"/>
    </row>
    <row r="20" s="87" customFormat="1" ht="112.5" spans="1:5">
      <c r="A20" s="102">
        <v>1</v>
      </c>
      <c r="B20" s="102" t="s">
        <v>80</v>
      </c>
      <c r="C20" s="104" t="s">
        <v>548</v>
      </c>
      <c r="D20" s="102">
        <v>48</v>
      </c>
      <c r="E20" s="102" t="s">
        <v>22</v>
      </c>
    </row>
    <row r="21" s="87" customFormat="1" ht="56.25" spans="1:5">
      <c r="A21" s="99">
        <v>2</v>
      </c>
      <c r="B21" s="100" t="s">
        <v>62</v>
      </c>
      <c r="C21" s="103" t="s">
        <v>549</v>
      </c>
      <c r="D21" s="99">
        <v>48</v>
      </c>
      <c r="E21" s="99" t="s">
        <v>39</v>
      </c>
    </row>
    <row r="22" s="87" customFormat="1" ht="225" spans="1:5">
      <c r="A22" s="99">
        <v>3</v>
      </c>
      <c r="B22" s="100" t="s">
        <v>23</v>
      </c>
      <c r="C22" s="103" t="s">
        <v>550</v>
      </c>
      <c r="D22" s="99">
        <v>48</v>
      </c>
      <c r="E22" s="99" t="s">
        <v>16</v>
      </c>
    </row>
    <row r="23" s="87" customFormat="1" ht="22.5" spans="1:5">
      <c r="A23" s="99">
        <v>4</v>
      </c>
      <c r="B23" s="100" t="s">
        <v>522</v>
      </c>
      <c r="C23" s="101" t="s">
        <v>523</v>
      </c>
      <c r="D23" s="99">
        <v>4</v>
      </c>
      <c r="E23" s="99" t="s">
        <v>16</v>
      </c>
    </row>
    <row r="24" s="87" customFormat="1" ht="12" spans="1:5">
      <c r="A24" s="106" t="s">
        <v>551</v>
      </c>
      <c r="B24" s="101"/>
      <c r="C24" s="101"/>
      <c r="D24" s="107"/>
      <c r="E24" s="107"/>
    </row>
    <row r="25" s="87" customFormat="1" ht="33.75" spans="1:5">
      <c r="A25" s="99">
        <v>1</v>
      </c>
      <c r="B25" s="100" t="s">
        <v>32</v>
      </c>
      <c r="C25" s="103" t="s">
        <v>552</v>
      </c>
      <c r="D25" s="99">
        <v>2</v>
      </c>
      <c r="E25" s="99" t="s">
        <v>149</v>
      </c>
    </row>
    <row r="26" s="87" customFormat="1" ht="33.75" spans="1:5">
      <c r="A26" s="99">
        <v>2</v>
      </c>
      <c r="B26" s="100" t="s">
        <v>553</v>
      </c>
      <c r="C26" s="101" t="s">
        <v>554</v>
      </c>
      <c r="D26" s="99">
        <v>2</v>
      </c>
      <c r="E26" s="99" t="s">
        <v>16</v>
      </c>
    </row>
    <row r="27" s="87" customFormat="1" ht="78.75" spans="1:5">
      <c r="A27" s="99">
        <v>3</v>
      </c>
      <c r="B27" s="100" t="s">
        <v>44</v>
      </c>
      <c r="C27" s="108" t="s">
        <v>555</v>
      </c>
      <c r="D27" s="99">
        <v>1</v>
      </c>
      <c r="E27" s="99" t="s">
        <v>22</v>
      </c>
    </row>
    <row r="28" s="87" customFormat="1" ht="56.25" spans="1:5">
      <c r="A28" s="99">
        <v>4</v>
      </c>
      <c r="B28" s="100" t="s">
        <v>40</v>
      </c>
      <c r="C28" s="103" t="s">
        <v>608</v>
      </c>
      <c r="D28" s="99">
        <v>4</v>
      </c>
      <c r="E28" s="99" t="s">
        <v>22</v>
      </c>
    </row>
    <row r="29" s="87" customFormat="1" ht="22.5" spans="1:5">
      <c r="A29" s="99">
        <v>5</v>
      </c>
      <c r="B29" s="109" t="s">
        <v>37</v>
      </c>
      <c r="C29" s="108" t="s">
        <v>557</v>
      </c>
      <c r="D29" s="99">
        <v>20</v>
      </c>
      <c r="E29" s="99" t="s">
        <v>39</v>
      </c>
    </row>
    <row r="30" s="87" customFormat="1" ht="22.5" spans="1:5">
      <c r="A30" s="99">
        <v>6</v>
      </c>
      <c r="B30" s="100" t="s">
        <v>46</v>
      </c>
      <c r="C30" s="103" t="s">
        <v>558</v>
      </c>
      <c r="D30" s="99">
        <v>1</v>
      </c>
      <c r="E30" s="99" t="s">
        <v>48</v>
      </c>
    </row>
    <row r="31" s="87" customFormat="1" ht="22.5" spans="1:5">
      <c r="A31" s="99">
        <v>7</v>
      </c>
      <c r="B31" s="100" t="s">
        <v>49</v>
      </c>
      <c r="C31" s="103" t="s">
        <v>559</v>
      </c>
      <c r="D31" s="99">
        <v>1</v>
      </c>
      <c r="E31" s="99" t="s">
        <v>48</v>
      </c>
    </row>
    <row r="32" s="87" customFormat="1" ht="33.75" spans="1:5">
      <c r="A32" s="99">
        <v>8</v>
      </c>
      <c r="B32" s="109" t="s">
        <v>560</v>
      </c>
      <c r="C32" s="108" t="s">
        <v>561</v>
      </c>
      <c r="D32" s="110">
        <v>1</v>
      </c>
      <c r="E32" s="110" t="s">
        <v>48</v>
      </c>
    </row>
    <row r="33" s="87" customFormat="1" ht="22.5" spans="1:5">
      <c r="A33" s="99">
        <v>9</v>
      </c>
      <c r="B33" s="109" t="s">
        <v>53</v>
      </c>
      <c r="C33" s="103" t="s">
        <v>562</v>
      </c>
      <c r="D33" s="110">
        <v>1</v>
      </c>
      <c r="E33" s="110" t="s">
        <v>48</v>
      </c>
    </row>
    <row r="34" s="87" customFormat="1" ht="33.75" spans="1:5">
      <c r="A34" s="99">
        <v>10</v>
      </c>
      <c r="B34" s="111" t="s">
        <v>57</v>
      </c>
      <c r="C34" s="112" t="s">
        <v>563</v>
      </c>
      <c r="D34" s="113">
        <v>1</v>
      </c>
      <c r="E34" s="114" t="s">
        <v>48</v>
      </c>
    </row>
    <row r="35" s="87" customFormat="1" ht="144" spans="1:5">
      <c r="A35" s="99">
        <v>11</v>
      </c>
      <c r="B35" s="100" t="s">
        <v>75</v>
      </c>
      <c r="C35" s="115" t="s">
        <v>564</v>
      </c>
      <c r="D35" s="99">
        <v>1</v>
      </c>
      <c r="E35" s="99" t="s">
        <v>39</v>
      </c>
    </row>
    <row r="36" s="87" customFormat="1" ht="146.25" spans="1:5">
      <c r="A36" s="99">
        <v>12</v>
      </c>
      <c r="B36" s="100" t="s">
        <v>73</v>
      </c>
      <c r="C36" s="103" t="s">
        <v>565</v>
      </c>
      <c r="D36" s="99">
        <v>1</v>
      </c>
      <c r="E36" s="99" t="s">
        <v>48</v>
      </c>
    </row>
    <row r="37" s="87" customFormat="1" ht="12" spans="1:5">
      <c r="A37" s="116" t="s">
        <v>566</v>
      </c>
      <c r="B37" s="117"/>
      <c r="C37" s="117"/>
      <c r="D37" s="117"/>
      <c r="E37" s="118"/>
    </row>
    <row r="38" s="87" customFormat="1" ht="22.5" spans="1:5">
      <c r="A38" s="119">
        <v>1</v>
      </c>
      <c r="B38" s="100" t="s">
        <v>114</v>
      </c>
      <c r="C38" s="103" t="s">
        <v>567</v>
      </c>
      <c r="D38" s="99">
        <v>1</v>
      </c>
      <c r="E38" s="99" t="s">
        <v>48</v>
      </c>
    </row>
    <row r="39" s="87" customFormat="1" ht="22.5" spans="1:5">
      <c r="A39" s="119">
        <v>2</v>
      </c>
      <c r="B39" s="100" t="s">
        <v>116</v>
      </c>
      <c r="C39" s="103" t="s">
        <v>568</v>
      </c>
      <c r="D39" s="99">
        <v>1</v>
      </c>
      <c r="E39" s="99" t="s">
        <v>39</v>
      </c>
    </row>
    <row r="40" s="87" customFormat="1" ht="409.5" spans="1:5">
      <c r="A40" s="99">
        <v>3</v>
      </c>
      <c r="B40" s="100" t="s">
        <v>118</v>
      </c>
      <c r="C40" s="120" t="s">
        <v>119</v>
      </c>
      <c r="D40" s="99">
        <v>1</v>
      </c>
      <c r="E40" s="99" t="s">
        <v>22</v>
      </c>
    </row>
    <row r="41" s="87" customFormat="1" ht="12" spans="1:5">
      <c r="A41" s="121" t="s">
        <v>569</v>
      </c>
      <c r="B41" s="121"/>
      <c r="C41" s="121"/>
      <c r="D41" s="121"/>
      <c r="E41" s="121"/>
    </row>
    <row r="42" s="87" customFormat="1" ht="12" spans="1:5">
      <c r="A42" s="122" t="s">
        <v>1</v>
      </c>
      <c r="B42" s="122" t="s">
        <v>10</v>
      </c>
      <c r="C42" s="122" t="s">
        <v>11</v>
      </c>
      <c r="D42" s="123"/>
      <c r="E42" s="123"/>
    </row>
    <row r="43" s="87" customFormat="1" ht="12" spans="1:5">
      <c r="A43" s="122" t="s">
        <v>570</v>
      </c>
      <c r="B43" s="122"/>
      <c r="C43" s="122"/>
      <c r="D43" s="122"/>
      <c r="E43" s="122"/>
    </row>
    <row r="44" s="87" customFormat="1" ht="72" spans="1:5">
      <c r="A44" s="102">
        <v>1</v>
      </c>
      <c r="B44" s="102" t="s">
        <v>26</v>
      </c>
      <c r="C44" s="115" t="s">
        <v>27</v>
      </c>
      <c r="D44" s="123">
        <v>2</v>
      </c>
      <c r="E44" s="102" t="s">
        <v>22</v>
      </c>
    </row>
    <row r="45" s="87" customFormat="1" ht="12" spans="1:5">
      <c r="A45" s="124" t="s">
        <v>571</v>
      </c>
      <c r="B45" s="125"/>
      <c r="C45" s="125"/>
      <c r="D45" s="125"/>
      <c r="E45" s="125"/>
    </row>
    <row r="46" s="87" customFormat="1" ht="90" spans="1:5">
      <c r="A46" s="99">
        <v>1</v>
      </c>
      <c r="B46" s="100" t="s">
        <v>526</v>
      </c>
      <c r="C46" s="101" t="s">
        <v>572</v>
      </c>
      <c r="D46" s="99">
        <v>48</v>
      </c>
      <c r="E46" s="99" t="s">
        <v>48</v>
      </c>
    </row>
    <row r="47" s="87" customFormat="1" ht="12" spans="1:5">
      <c r="A47" s="99">
        <v>2</v>
      </c>
      <c r="B47" s="100" t="s">
        <v>70</v>
      </c>
      <c r="C47" s="101" t="s">
        <v>573</v>
      </c>
      <c r="D47" s="99">
        <v>50</v>
      </c>
      <c r="E47" s="99" t="s">
        <v>92</v>
      </c>
    </row>
    <row r="48" s="87" customFormat="1" ht="12" spans="1:5">
      <c r="A48" s="99">
        <v>3</v>
      </c>
      <c r="B48" s="100" t="s">
        <v>529</v>
      </c>
      <c r="C48" s="101" t="s">
        <v>530</v>
      </c>
      <c r="D48" s="99">
        <v>48</v>
      </c>
      <c r="E48" s="99" t="s">
        <v>48</v>
      </c>
    </row>
    <row r="49" s="87" customFormat="1" ht="45" spans="1:5">
      <c r="A49" s="99">
        <v>4</v>
      </c>
      <c r="B49" s="100" t="s">
        <v>531</v>
      </c>
      <c r="C49" s="101" t="s">
        <v>574</v>
      </c>
      <c r="D49" s="99">
        <v>48</v>
      </c>
      <c r="E49" s="99" t="s">
        <v>48</v>
      </c>
    </row>
    <row r="50" s="87" customFormat="1" ht="22.5" spans="1:5">
      <c r="A50" s="99">
        <v>5</v>
      </c>
      <c r="B50" s="100" t="s">
        <v>533</v>
      </c>
      <c r="C50" s="101" t="s">
        <v>575</v>
      </c>
      <c r="D50" s="99">
        <v>48</v>
      </c>
      <c r="E50" s="99" t="s">
        <v>22</v>
      </c>
    </row>
    <row r="51" s="87" customFormat="1" ht="12" spans="1:5">
      <c r="A51" s="99">
        <v>6</v>
      </c>
      <c r="B51" s="100" t="s">
        <v>535</v>
      </c>
      <c r="C51" s="101" t="s">
        <v>536</v>
      </c>
      <c r="D51" s="99">
        <v>48</v>
      </c>
      <c r="E51" s="99" t="s">
        <v>92</v>
      </c>
    </row>
    <row r="52" s="87" customFormat="1" ht="12" spans="1:5">
      <c r="A52" s="99">
        <v>7</v>
      </c>
      <c r="B52" s="100" t="s">
        <v>537</v>
      </c>
      <c r="C52" s="101" t="s">
        <v>538</v>
      </c>
      <c r="D52" s="99">
        <v>48</v>
      </c>
      <c r="E52" s="99" t="s">
        <v>48</v>
      </c>
    </row>
    <row r="53" s="87" customFormat="1" ht="45" spans="1:5">
      <c r="A53" s="99">
        <v>8</v>
      </c>
      <c r="B53" s="100" t="s">
        <v>539</v>
      </c>
      <c r="C53" s="101" t="s">
        <v>576</v>
      </c>
      <c r="D53" s="99">
        <v>48</v>
      </c>
      <c r="E53" s="99" t="s">
        <v>48</v>
      </c>
    </row>
    <row r="54" s="87" customFormat="1" ht="12" spans="1:5">
      <c r="A54" s="99">
        <v>9</v>
      </c>
      <c r="B54" s="100" t="s">
        <v>541</v>
      </c>
      <c r="C54" s="101" t="s">
        <v>577</v>
      </c>
      <c r="D54" s="99">
        <v>48</v>
      </c>
      <c r="E54" s="99" t="s">
        <v>92</v>
      </c>
    </row>
    <row r="55" s="87" customFormat="1" ht="22.5" spans="1:5">
      <c r="A55" s="99">
        <v>10</v>
      </c>
      <c r="B55" s="100" t="s">
        <v>543</v>
      </c>
      <c r="C55" s="101" t="s">
        <v>578</v>
      </c>
      <c r="D55" s="99">
        <v>48</v>
      </c>
      <c r="E55" s="99" t="s">
        <v>22</v>
      </c>
    </row>
    <row r="56" s="87" customFormat="1" ht="12" spans="1:5">
      <c r="A56" s="99">
        <v>11</v>
      </c>
      <c r="B56" s="100" t="s">
        <v>545</v>
      </c>
      <c r="C56" s="101" t="s">
        <v>579</v>
      </c>
      <c r="D56" s="99">
        <v>48</v>
      </c>
      <c r="E56" s="99" t="s">
        <v>22</v>
      </c>
    </row>
    <row r="57" s="87" customFormat="1" ht="12" spans="1:5">
      <c r="A57" s="99">
        <v>12</v>
      </c>
      <c r="B57" s="100" t="s">
        <v>580</v>
      </c>
      <c r="C57" s="101" t="s">
        <v>581</v>
      </c>
      <c r="D57" s="99">
        <v>48</v>
      </c>
      <c r="E57" s="99" t="s">
        <v>22</v>
      </c>
    </row>
    <row r="58" s="87" customFormat="1" ht="78.75" spans="1:5">
      <c r="A58" s="99">
        <v>13</v>
      </c>
      <c r="B58" s="100" t="s">
        <v>82</v>
      </c>
      <c r="C58" s="101" t="s">
        <v>582</v>
      </c>
      <c r="D58" s="99">
        <v>48</v>
      </c>
      <c r="E58" s="99" t="s">
        <v>48</v>
      </c>
    </row>
    <row r="59" s="87" customFormat="1" ht="90" spans="1:5">
      <c r="A59" s="99">
        <v>14</v>
      </c>
      <c r="B59" s="100" t="s">
        <v>583</v>
      </c>
      <c r="C59" s="101" t="s">
        <v>584</v>
      </c>
      <c r="D59" s="99">
        <v>48</v>
      </c>
      <c r="E59" s="99" t="s">
        <v>48</v>
      </c>
    </row>
    <row r="60" s="87" customFormat="1" ht="123.75" spans="1:5">
      <c r="A60" s="99">
        <v>15</v>
      </c>
      <c r="B60" s="100" t="s">
        <v>585</v>
      </c>
      <c r="C60" s="101" t="s">
        <v>586</v>
      </c>
      <c r="D60" s="99">
        <v>48</v>
      </c>
      <c r="E60" s="99" t="s">
        <v>48</v>
      </c>
    </row>
    <row r="61" s="88" customFormat="1" ht="11.25" spans="1:5">
      <c r="A61" s="99">
        <v>16</v>
      </c>
      <c r="B61" s="123" t="s">
        <v>122</v>
      </c>
      <c r="C61" s="11" t="s">
        <v>587</v>
      </c>
      <c r="D61" s="102">
        <v>1</v>
      </c>
      <c r="E61" s="102" t="s">
        <v>124</v>
      </c>
    </row>
  </sheetData>
  <autoFilter xmlns:etc="http://www.wps.cn/officeDocument/2017/etCustomData" ref="A1:E61" etc:filterBottomFollowUsedRange="0">
    <extLst/>
  </autoFilter>
  <mergeCells count="7">
    <mergeCell ref="A1:E1"/>
    <mergeCell ref="A3:E3"/>
    <mergeCell ref="A19:E19"/>
    <mergeCell ref="A37:E37"/>
    <mergeCell ref="A41:E41"/>
    <mergeCell ref="A43:E43"/>
    <mergeCell ref="A45:E45"/>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4"/>
  <sheetViews>
    <sheetView topLeftCell="A10" workbookViewId="0">
      <selection activeCell="B11" sqref="B11"/>
    </sheetView>
  </sheetViews>
  <sheetFormatPr defaultColWidth="9" defaultRowHeight="12" outlineLevelCol="4"/>
  <cols>
    <col min="1" max="1" width="5.00833333333333" style="62" customWidth="1"/>
    <col min="2" max="2" width="15.625" style="63" customWidth="1"/>
    <col min="3" max="3" width="111.516666666667" style="64" customWidth="1"/>
    <col min="4" max="5" width="5.625" style="62" customWidth="1"/>
    <col min="6" max="16384" width="9" style="56"/>
  </cols>
  <sheetData>
    <row r="1" s="56" customFormat="1" ht="20.25" spans="1:5">
      <c r="A1" s="65" t="s">
        <v>609</v>
      </c>
      <c r="B1" s="65"/>
      <c r="C1" s="65"/>
      <c r="D1" s="65"/>
      <c r="E1" s="65"/>
    </row>
    <row r="2" s="57" customFormat="1" ht="13.5" spans="1:5">
      <c r="A2" s="66" t="s">
        <v>1</v>
      </c>
      <c r="B2" s="67" t="s">
        <v>352</v>
      </c>
      <c r="C2" s="66" t="s">
        <v>353</v>
      </c>
      <c r="D2" s="67" t="s">
        <v>4</v>
      </c>
      <c r="E2" s="66" t="s">
        <v>12</v>
      </c>
    </row>
    <row r="3" s="58" customFormat="1" spans="1:5">
      <c r="A3" s="68" t="s">
        <v>128</v>
      </c>
      <c r="B3" s="68"/>
      <c r="C3" s="68"/>
      <c r="D3" s="68"/>
      <c r="E3" s="68"/>
    </row>
    <row r="4" s="58" customFormat="1" ht="168" spans="1:5">
      <c r="A4" s="69">
        <v>1</v>
      </c>
      <c r="B4" s="69" t="s">
        <v>129</v>
      </c>
      <c r="C4" s="35" t="s">
        <v>476</v>
      </c>
      <c r="D4" s="70">
        <v>1</v>
      </c>
      <c r="E4" s="70" t="s">
        <v>48</v>
      </c>
    </row>
    <row r="5" s="59" customFormat="1" ht="409.5" spans="1:5">
      <c r="A5" s="69">
        <v>3</v>
      </c>
      <c r="B5" s="71" t="s">
        <v>131</v>
      </c>
      <c r="C5" s="34" t="s">
        <v>477</v>
      </c>
      <c r="D5" s="71">
        <v>1</v>
      </c>
      <c r="E5" s="71" t="s">
        <v>48</v>
      </c>
    </row>
    <row r="6" s="59" customFormat="1" ht="409.5" spans="1:5">
      <c r="A6" s="69">
        <v>4</v>
      </c>
      <c r="B6" s="71" t="s">
        <v>133</v>
      </c>
      <c r="C6" s="34" t="s">
        <v>478</v>
      </c>
      <c r="D6" s="71">
        <v>1</v>
      </c>
      <c r="E6" s="71" t="s">
        <v>48</v>
      </c>
    </row>
    <row r="7" s="59" customFormat="1" ht="60" spans="1:5">
      <c r="A7" s="69">
        <v>5</v>
      </c>
      <c r="B7" s="71" t="s">
        <v>135</v>
      </c>
      <c r="C7" s="35" t="s">
        <v>136</v>
      </c>
      <c r="D7" s="71">
        <v>1</v>
      </c>
      <c r="E7" s="71" t="s">
        <v>48</v>
      </c>
    </row>
    <row r="8" s="59" customFormat="1" ht="409.5" spans="1:5">
      <c r="A8" s="69">
        <v>6</v>
      </c>
      <c r="B8" s="71" t="s">
        <v>137</v>
      </c>
      <c r="C8" s="35" t="s">
        <v>479</v>
      </c>
      <c r="D8" s="71">
        <v>1</v>
      </c>
      <c r="E8" s="71" t="s">
        <v>48</v>
      </c>
    </row>
    <row r="9" s="59" customFormat="1" ht="408" spans="1:5">
      <c r="A9" s="69">
        <v>7</v>
      </c>
      <c r="B9" s="71" t="s">
        <v>139</v>
      </c>
      <c r="C9" s="35" t="s">
        <v>140</v>
      </c>
      <c r="D9" s="71">
        <v>48</v>
      </c>
      <c r="E9" s="71" t="s">
        <v>48</v>
      </c>
    </row>
    <row r="10" s="59" customFormat="1" ht="108" spans="1:5">
      <c r="A10" s="69">
        <v>8</v>
      </c>
      <c r="B10" s="71" t="s">
        <v>141</v>
      </c>
      <c r="C10" s="35" t="s">
        <v>142</v>
      </c>
      <c r="D10" s="71">
        <v>1</v>
      </c>
      <c r="E10" s="71" t="s">
        <v>22</v>
      </c>
    </row>
    <row r="11" s="59" customFormat="1" ht="48" spans="1:5">
      <c r="A11" s="69">
        <v>9</v>
      </c>
      <c r="B11" s="71" t="s">
        <v>143</v>
      </c>
      <c r="C11" s="35" t="s">
        <v>480</v>
      </c>
      <c r="D11" s="71">
        <v>1</v>
      </c>
      <c r="E11" s="71" t="s">
        <v>145</v>
      </c>
    </row>
    <row r="12" s="58" customFormat="1" spans="1:5">
      <c r="A12" s="68" t="s">
        <v>146</v>
      </c>
      <c r="B12" s="68"/>
      <c r="C12" s="68"/>
      <c r="D12" s="68"/>
      <c r="E12" s="68"/>
    </row>
    <row r="13" s="58" customFormat="1" ht="288" spans="1:5">
      <c r="A13" s="69">
        <v>10</v>
      </c>
      <c r="B13" s="69" t="s">
        <v>147</v>
      </c>
      <c r="C13" s="17" t="s">
        <v>148</v>
      </c>
      <c r="D13" s="70">
        <v>1</v>
      </c>
      <c r="E13" s="70" t="s">
        <v>149</v>
      </c>
    </row>
    <row r="14" s="60" customFormat="1" ht="168" spans="1:5">
      <c r="A14" s="69">
        <v>11</v>
      </c>
      <c r="B14" s="72" t="s">
        <v>150</v>
      </c>
      <c r="C14" s="73" t="s">
        <v>151</v>
      </c>
      <c r="D14" s="74">
        <v>2</v>
      </c>
      <c r="E14" s="75" t="s">
        <v>22</v>
      </c>
    </row>
    <row r="15" s="60" customFormat="1" ht="156" spans="1:5">
      <c r="A15" s="69">
        <v>12</v>
      </c>
      <c r="B15" s="72" t="s">
        <v>152</v>
      </c>
      <c r="C15" s="73" t="s">
        <v>481</v>
      </c>
      <c r="D15" s="70">
        <v>1</v>
      </c>
      <c r="E15" s="75" t="s">
        <v>22</v>
      </c>
    </row>
    <row r="16" s="60" customFormat="1" ht="216" spans="1:5">
      <c r="A16" s="69">
        <v>13</v>
      </c>
      <c r="B16" s="72" t="s">
        <v>154</v>
      </c>
      <c r="C16" s="73" t="s">
        <v>482</v>
      </c>
      <c r="D16" s="74">
        <v>1</v>
      </c>
      <c r="E16" s="75" t="s">
        <v>149</v>
      </c>
    </row>
    <row r="17" s="60" customFormat="1" ht="204" spans="1:5">
      <c r="A17" s="69">
        <v>14</v>
      </c>
      <c r="B17" s="72" t="s">
        <v>156</v>
      </c>
      <c r="C17" s="73" t="s">
        <v>483</v>
      </c>
      <c r="D17" s="70">
        <v>3</v>
      </c>
      <c r="E17" s="75" t="s">
        <v>149</v>
      </c>
    </row>
    <row r="18" s="60" customFormat="1" ht="72" spans="1:5">
      <c r="A18" s="69">
        <v>15</v>
      </c>
      <c r="B18" s="76" t="s">
        <v>158</v>
      </c>
      <c r="C18" s="77" t="s">
        <v>159</v>
      </c>
      <c r="D18" s="70">
        <v>1</v>
      </c>
      <c r="E18" s="70" t="s">
        <v>22</v>
      </c>
    </row>
    <row r="19" s="60" customFormat="1" ht="60" spans="1:5">
      <c r="A19" s="69">
        <v>16</v>
      </c>
      <c r="B19" s="78" t="s">
        <v>160</v>
      </c>
      <c r="C19" s="73" t="s">
        <v>161</v>
      </c>
      <c r="D19" s="70">
        <v>4</v>
      </c>
      <c r="E19" s="70" t="s">
        <v>162</v>
      </c>
    </row>
    <row r="20" s="60" customFormat="1" ht="24" spans="1:5">
      <c r="A20" s="69">
        <v>17</v>
      </c>
      <c r="B20" s="70" t="s">
        <v>163</v>
      </c>
      <c r="C20" s="79" t="s">
        <v>484</v>
      </c>
      <c r="D20" s="80">
        <v>1</v>
      </c>
      <c r="E20" s="80" t="s">
        <v>22</v>
      </c>
    </row>
    <row r="21" s="60" customFormat="1" spans="1:5">
      <c r="A21" s="69">
        <v>18</v>
      </c>
      <c r="B21" s="70" t="s">
        <v>165</v>
      </c>
      <c r="C21" s="79" t="s">
        <v>485</v>
      </c>
      <c r="D21" s="80">
        <v>1</v>
      </c>
      <c r="E21" s="80" t="s">
        <v>22</v>
      </c>
    </row>
    <row r="22" s="60" customFormat="1" ht="36" spans="1:5">
      <c r="A22" s="69">
        <v>19</v>
      </c>
      <c r="B22" s="70" t="s">
        <v>167</v>
      </c>
      <c r="C22" s="79" t="s">
        <v>610</v>
      </c>
      <c r="D22" s="70">
        <v>2</v>
      </c>
      <c r="E22" s="70" t="s">
        <v>22</v>
      </c>
    </row>
    <row r="23" s="60" customFormat="1" ht="24" spans="1:5">
      <c r="A23" s="69">
        <v>20</v>
      </c>
      <c r="B23" s="76" t="s">
        <v>169</v>
      </c>
      <c r="C23" s="79" t="s">
        <v>170</v>
      </c>
      <c r="D23" s="70">
        <v>1</v>
      </c>
      <c r="E23" s="70" t="s">
        <v>48</v>
      </c>
    </row>
    <row r="24" s="60" customFormat="1" ht="120" spans="1:5">
      <c r="A24" s="69">
        <v>21</v>
      </c>
      <c r="B24" s="70" t="s">
        <v>486</v>
      </c>
      <c r="C24" s="79" t="s">
        <v>172</v>
      </c>
      <c r="D24" s="70">
        <v>1</v>
      </c>
      <c r="E24" s="70" t="s">
        <v>48</v>
      </c>
    </row>
    <row r="25" s="60" customFormat="1" spans="1:5">
      <c r="A25" s="69">
        <v>22</v>
      </c>
      <c r="B25" s="70" t="s">
        <v>487</v>
      </c>
      <c r="C25" s="79" t="s">
        <v>488</v>
      </c>
      <c r="D25" s="70">
        <v>1</v>
      </c>
      <c r="E25" s="70" t="s">
        <v>48</v>
      </c>
    </row>
    <row r="26" s="60" customFormat="1" ht="180" spans="1:5">
      <c r="A26" s="69">
        <v>23</v>
      </c>
      <c r="B26" s="70" t="s">
        <v>489</v>
      </c>
      <c r="C26" s="79" t="s">
        <v>490</v>
      </c>
      <c r="D26" s="70">
        <v>1</v>
      </c>
      <c r="E26" s="70" t="s">
        <v>48</v>
      </c>
    </row>
    <row r="27" s="60" customFormat="1" ht="24" spans="1:5">
      <c r="A27" s="69">
        <v>24</v>
      </c>
      <c r="B27" s="70" t="s">
        <v>491</v>
      </c>
      <c r="C27" s="79" t="s">
        <v>492</v>
      </c>
      <c r="D27" s="70">
        <v>1</v>
      </c>
      <c r="E27" s="70" t="s">
        <v>48</v>
      </c>
    </row>
    <row r="28" s="60" customFormat="1" ht="132" spans="1:5">
      <c r="A28" s="69">
        <v>25</v>
      </c>
      <c r="B28" s="72" t="s">
        <v>493</v>
      </c>
      <c r="C28" s="73" t="s">
        <v>611</v>
      </c>
      <c r="D28" s="70">
        <v>1</v>
      </c>
      <c r="E28" s="70" t="s">
        <v>149</v>
      </c>
    </row>
    <row r="29" s="60" customFormat="1" ht="204" spans="1:5">
      <c r="A29" s="69">
        <v>26</v>
      </c>
      <c r="B29" s="70" t="s">
        <v>181</v>
      </c>
      <c r="C29" s="17" t="s">
        <v>495</v>
      </c>
      <c r="D29" s="70">
        <v>5</v>
      </c>
      <c r="E29" s="70" t="s">
        <v>149</v>
      </c>
    </row>
    <row r="30" s="59" customFormat="1" spans="1:5">
      <c r="A30" s="68" t="s">
        <v>183</v>
      </c>
      <c r="B30" s="81"/>
      <c r="C30" s="68"/>
      <c r="D30" s="68"/>
      <c r="E30" s="68"/>
    </row>
    <row r="31" s="59" customFormat="1" ht="48" spans="1:5">
      <c r="A31" s="69">
        <v>27</v>
      </c>
      <c r="B31" s="70" t="s">
        <v>188</v>
      </c>
      <c r="C31" s="34" t="s">
        <v>189</v>
      </c>
      <c r="D31" s="70">
        <v>1</v>
      </c>
      <c r="E31" s="70" t="s">
        <v>48</v>
      </c>
    </row>
    <row r="32" s="59" customFormat="1" ht="36" spans="1:5">
      <c r="A32" s="69">
        <v>28</v>
      </c>
      <c r="B32" s="70" t="s">
        <v>190</v>
      </c>
      <c r="C32" s="17" t="s">
        <v>191</v>
      </c>
      <c r="D32" s="70">
        <v>1</v>
      </c>
      <c r="E32" s="70" t="s">
        <v>48</v>
      </c>
    </row>
    <row r="33" s="59" customFormat="1" ht="36" spans="1:5">
      <c r="A33" s="69">
        <v>29</v>
      </c>
      <c r="B33" s="70" t="s">
        <v>190</v>
      </c>
      <c r="C33" s="17" t="s">
        <v>192</v>
      </c>
      <c r="D33" s="70">
        <v>1</v>
      </c>
      <c r="E33" s="70" t="s">
        <v>48</v>
      </c>
    </row>
    <row r="34" s="59" customFormat="1" ht="36" spans="1:5">
      <c r="A34" s="69">
        <v>30</v>
      </c>
      <c r="B34" s="70" t="s">
        <v>190</v>
      </c>
      <c r="C34" s="17" t="s">
        <v>193</v>
      </c>
      <c r="D34" s="70">
        <v>1</v>
      </c>
      <c r="E34" s="70" t="s">
        <v>48</v>
      </c>
    </row>
    <row r="35" s="59" customFormat="1" ht="48" spans="1:5">
      <c r="A35" s="69">
        <v>31</v>
      </c>
      <c r="B35" s="70" t="s">
        <v>194</v>
      </c>
      <c r="C35" s="82" t="s">
        <v>195</v>
      </c>
      <c r="D35" s="70">
        <v>4</v>
      </c>
      <c r="E35" s="70" t="s">
        <v>196</v>
      </c>
    </row>
    <row r="36" s="59" customFormat="1" ht="48" spans="1:5">
      <c r="A36" s="69">
        <v>32</v>
      </c>
      <c r="B36" s="70" t="s">
        <v>194</v>
      </c>
      <c r="C36" s="17" t="s">
        <v>496</v>
      </c>
      <c r="D36" s="70">
        <v>4</v>
      </c>
      <c r="E36" s="70" t="s">
        <v>196</v>
      </c>
    </row>
    <row r="37" s="59" customFormat="1" ht="48" spans="1:5">
      <c r="A37" s="69">
        <v>33</v>
      </c>
      <c r="B37" s="70" t="s">
        <v>207</v>
      </c>
      <c r="C37" s="17" t="s">
        <v>208</v>
      </c>
      <c r="D37" s="70">
        <v>8</v>
      </c>
      <c r="E37" s="70" t="s">
        <v>22</v>
      </c>
    </row>
    <row r="38" s="59" customFormat="1" ht="48" spans="1:5">
      <c r="A38" s="69">
        <v>34</v>
      </c>
      <c r="B38" s="70" t="s">
        <v>209</v>
      </c>
      <c r="C38" s="17" t="s">
        <v>210</v>
      </c>
      <c r="D38" s="70">
        <v>8</v>
      </c>
      <c r="E38" s="70" t="s">
        <v>22</v>
      </c>
    </row>
    <row r="39" s="59" customFormat="1" ht="48" spans="1:5">
      <c r="A39" s="69">
        <v>35</v>
      </c>
      <c r="B39" s="70" t="s">
        <v>211</v>
      </c>
      <c r="C39" s="17" t="s">
        <v>212</v>
      </c>
      <c r="D39" s="70">
        <v>8</v>
      </c>
      <c r="E39" s="70" t="s">
        <v>213</v>
      </c>
    </row>
    <row r="40" s="59" customFormat="1" ht="60" spans="1:5">
      <c r="A40" s="69">
        <v>36</v>
      </c>
      <c r="B40" s="70" t="s">
        <v>222</v>
      </c>
      <c r="C40" s="17" t="s">
        <v>223</v>
      </c>
      <c r="D40" s="70">
        <v>2</v>
      </c>
      <c r="E40" s="70" t="s">
        <v>213</v>
      </c>
    </row>
    <row r="41" s="59" customFormat="1" ht="60" spans="1:5">
      <c r="A41" s="69">
        <v>37</v>
      </c>
      <c r="B41" s="70" t="s">
        <v>224</v>
      </c>
      <c r="C41" s="17" t="s">
        <v>497</v>
      </c>
      <c r="D41" s="70">
        <v>2</v>
      </c>
      <c r="E41" s="70" t="s">
        <v>213</v>
      </c>
    </row>
    <row r="42" s="59" customFormat="1" ht="60" spans="1:5">
      <c r="A42" s="69">
        <v>38</v>
      </c>
      <c r="B42" s="70" t="s">
        <v>226</v>
      </c>
      <c r="C42" s="17" t="s">
        <v>498</v>
      </c>
      <c r="D42" s="70">
        <v>1</v>
      </c>
      <c r="E42" s="70" t="s">
        <v>48</v>
      </c>
    </row>
    <row r="43" s="59" customFormat="1" ht="72" spans="1:5">
      <c r="A43" s="69">
        <v>39</v>
      </c>
      <c r="B43" s="70" t="s">
        <v>228</v>
      </c>
      <c r="C43" s="17" t="s">
        <v>499</v>
      </c>
      <c r="D43" s="70">
        <v>4</v>
      </c>
      <c r="E43" s="70" t="s">
        <v>22</v>
      </c>
    </row>
    <row r="44" s="59" customFormat="1" ht="60" spans="1:5">
      <c r="A44" s="69">
        <v>40</v>
      </c>
      <c r="B44" s="70" t="s">
        <v>230</v>
      </c>
      <c r="C44" s="17" t="s">
        <v>500</v>
      </c>
      <c r="D44" s="70">
        <v>1</v>
      </c>
      <c r="E44" s="70" t="s">
        <v>48</v>
      </c>
    </row>
    <row r="45" s="59" customFormat="1" ht="60" spans="1:5">
      <c r="A45" s="69">
        <v>41</v>
      </c>
      <c r="B45" s="70" t="s">
        <v>232</v>
      </c>
      <c r="C45" s="17" t="s">
        <v>501</v>
      </c>
      <c r="D45" s="70">
        <v>4</v>
      </c>
      <c r="E45" s="70" t="s">
        <v>213</v>
      </c>
    </row>
    <row r="46" s="59" customFormat="1" ht="84" spans="1:5">
      <c r="A46" s="69">
        <v>42</v>
      </c>
      <c r="B46" s="70" t="s">
        <v>260</v>
      </c>
      <c r="C46" s="17" t="s">
        <v>261</v>
      </c>
      <c r="D46" s="70">
        <v>8</v>
      </c>
      <c r="E46" s="70" t="s">
        <v>145</v>
      </c>
    </row>
    <row r="47" s="59" customFormat="1" ht="84" spans="1:5">
      <c r="A47" s="69">
        <v>43</v>
      </c>
      <c r="B47" s="70" t="s">
        <v>262</v>
      </c>
      <c r="C47" s="79" t="s">
        <v>263</v>
      </c>
      <c r="D47" s="70">
        <v>4</v>
      </c>
      <c r="E47" s="70" t="s">
        <v>145</v>
      </c>
    </row>
    <row r="48" s="59" customFormat="1" ht="384" spans="1:5">
      <c r="A48" s="69">
        <v>44</v>
      </c>
      <c r="B48" s="70" t="s">
        <v>250</v>
      </c>
      <c r="C48" s="17" t="s">
        <v>612</v>
      </c>
      <c r="D48" s="70">
        <v>48</v>
      </c>
      <c r="E48" s="70" t="s">
        <v>252</v>
      </c>
    </row>
    <row r="49" s="59" customFormat="1" spans="1:5">
      <c r="A49" s="69">
        <v>45</v>
      </c>
      <c r="B49" s="70" t="s">
        <v>253</v>
      </c>
      <c r="C49" s="17" t="s">
        <v>503</v>
      </c>
      <c r="D49" s="70">
        <v>1</v>
      </c>
      <c r="E49" s="70" t="s">
        <v>48</v>
      </c>
    </row>
    <row r="50" s="59" customFormat="1" ht="120" spans="1:5">
      <c r="A50" s="69">
        <v>46</v>
      </c>
      <c r="B50" s="70" t="s">
        <v>253</v>
      </c>
      <c r="C50" s="17" t="s">
        <v>255</v>
      </c>
      <c r="D50" s="80">
        <v>48</v>
      </c>
      <c r="E50" s="80" t="s">
        <v>22</v>
      </c>
    </row>
    <row r="51" s="59" customFormat="1" ht="336" spans="1:5">
      <c r="A51" s="69">
        <v>47</v>
      </c>
      <c r="B51" s="70" t="s">
        <v>256</v>
      </c>
      <c r="C51" s="17" t="s">
        <v>504</v>
      </c>
      <c r="D51" s="70">
        <v>48</v>
      </c>
      <c r="E51" s="70" t="s">
        <v>252</v>
      </c>
    </row>
    <row r="52" s="59" customFormat="1" ht="276" spans="1:5">
      <c r="A52" s="69">
        <v>48</v>
      </c>
      <c r="B52" s="70" t="s">
        <v>505</v>
      </c>
      <c r="C52" s="17" t="s">
        <v>259</v>
      </c>
      <c r="D52" s="70">
        <v>5</v>
      </c>
      <c r="E52" s="70" t="s">
        <v>88</v>
      </c>
    </row>
    <row r="53" s="59" customFormat="1" ht="48" spans="1:5">
      <c r="A53" s="69">
        <v>49</v>
      </c>
      <c r="B53" s="70" t="s">
        <v>238</v>
      </c>
      <c r="C53" s="17" t="s">
        <v>239</v>
      </c>
      <c r="D53" s="70">
        <v>2</v>
      </c>
      <c r="E53" s="70" t="s">
        <v>22</v>
      </c>
    </row>
    <row r="54" s="59" customFormat="1" ht="48" spans="1:5">
      <c r="A54" s="69">
        <v>50</v>
      </c>
      <c r="B54" s="70" t="s">
        <v>240</v>
      </c>
      <c r="C54" s="17" t="s">
        <v>241</v>
      </c>
      <c r="D54" s="70">
        <v>2</v>
      </c>
      <c r="E54" s="70" t="s">
        <v>22</v>
      </c>
    </row>
    <row r="55" s="59" customFormat="1" ht="60" spans="1:5">
      <c r="A55" s="69">
        <v>51</v>
      </c>
      <c r="B55" s="70" t="s">
        <v>242</v>
      </c>
      <c r="C55" s="17" t="s">
        <v>243</v>
      </c>
      <c r="D55" s="70">
        <v>2</v>
      </c>
      <c r="E55" s="70" t="s">
        <v>22</v>
      </c>
    </row>
    <row r="56" s="59" customFormat="1" ht="72" spans="1:5">
      <c r="A56" s="69">
        <v>52</v>
      </c>
      <c r="B56" s="70" t="s">
        <v>244</v>
      </c>
      <c r="C56" s="17" t="s">
        <v>245</v>
      </c>
      <c r="D56" s="80">
        <v>2</v>
      </c>
      <c r="E56" s="80" t="s">
        <v>213</v>
      </c>
    </row>
    <row r="57" s="59" customFormat="1" ht="36" spans="1:5">
      <c r="A57" s="69">
        <v>53</v>
      </c>
      <c r="B57" s="70" t="s">
        <v>246</v>
      </c>
      <c r="C57" s="17" t="s">
        <v>247</v>
      </c>
      <c r="D57" s="80">
        <v>2</v>
      </c>
      <c r="E57" s="80" t="s">
        <v>213</v>
      </c>
    </row>
    <row r="58" s="59" customFormat="1" ht="264" spans="1:5">
      <c r="A58" s="69">
        <v>54</v>
      </c>
      <c r="B58" s="70" t="s">
        <v>264</v>
      </c>
      <c r="C58" s="17" t="s">
        <v>506</v>
      </c>
      <c r="D58" s="70">
        <v>1</v>
      </c>
      <c r="E58" s="70" t="s">
        <v>48</v>
      </c>
    </row>
    <row r="59" s="59" customFormat="1" ht="312" spans="1:5">
      <c r="A59" s="69">
        <v>55</v>
      </c>
      <c r="B59" s="70" t="s">
        <v>266</v>
      </c>
      <c r="C59" s="17" t="s">
        <v>507</v>
      </c>
      <c r="D59" s="70">
        <v>5</v>
      </c>
      <c r="E59" s="70" t="s">
        <v>48</v>
      </c>
    </row>
    <row r="60" s="59" customFormat="1" ht="36" spans="1:5">
      <c r="A60" s="69">
        <v>56</v>
      </c>
      <c r="B60" s="70" t="s">
        <v>268</v>
      </c>
      <c r="C60" s="17" t="s">
        <v>269</v>
      </c>
      <c r="D60" s="80">
        <v>48</v>
      </c>
      <c r="E60" s="80" t="s">
        <v>22</v>
      </c>
    </row>
    <row r="61" s="59" customFormat="1" ht="36" spans="1:5">
      <c r="A61" s="69">
        <v>57</v>
      </c>
      <c r="B61" s="70" t="s">
        <v>270</v>
      </c>
      <c r="C61" s="83" t="s">
        <v>508</v>
      </c>
      <c r="D61" s="70">
        <v>48</v>
      </c>
      <c r="E61" s="70" t="s">
        <v>22</v>
      </c>
    </row>
    <row r="62" s="61" customFormat="1" ht="48" customHeight="1" spans="1:5">
      <c r="A62" s="69">
        <v>58</v>
      </c>
      <c r="B62" s="84" t="s">
        <v>122</v>
      </c>
      <c r="C62" s="85" t="s">
        <v>509</v>
      </c>
      <c r="D62" s="70">
        <v>1</v>
      </c>
      <c r="E62" s="80" t="s">
        <v>124</v>
      </c>
    </row>
    <row r="63" s="56" customFormat="1" spans="1:5">
      <c r="A63" s="62"/>
      <c r="B63" s="63"/>
      <c r="C63" s="64"/>
      <c r="D63" s="62"/>
      <c r="E63" s="62"/>
    </row>
    <row r="64" s="56" customFormat="1" spans="1:5">
      <c r="A64" s="62"/>
      <c r="B64" s="63"/>
      <c r="C64" s="64"/>
      <c r="D64" s="62"/>
      <c r="E64" s="62"/>
    </row>
  </sheetData>
  <mergeCells count="4">
    <mergeCell ref="A1:E1"/>
    <mergeCell ref="A3:E3"/>
    <mergeCell ref="A12:E12"/>
    <mergeCell ref="A30:E30"/>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zoomScale="130" zoomScaleNormal="130" workbookViewId="0">
      <selection activeCell="F12" sqref="F12"/>
    </sheetView>
  </sheetViews>
  <sheetFormatPr defaultColWidth="9" defaultRowHeight="12" outlineLevelCol="5"/>
  <cols>
    <col min="1" max="1" width="5.50833333333333" style="48" customWidth="1"/>
    <col min="2" max="2" width="9" style="48"/>
    <col min="3" max="3" width="83.0333333333333" style="49" customWidth="1"/>
    <col min="4" max="5" width="4.50833333333333" style="48" customWidth="1"/>
    <col min="6" max="16384" width="9" style="49"/>
  </cols>
  <sheetData>
    <row r="1" s="48" customFormat="1" spans="1:5">
      <c r="A1" s="50" t="s">
        <v>1</v>
      </c>
      <c r="B1" s="50" t="s">
        <v>323</v>
      </c>
      <c r="C1" s="51" t="s">
        <v>324</v>
      </c>
      <c r="D1" s="50" t="s">
        <v>4</v>
      </c>
      <c r="E1" s="50" t="s">
        <v>12</v>
      </c>
    </row>
    <row r="2" s="48" customFormat="1" spans="1:5">
      <c r="A2" s="50" t="s">
        <v>613</v>
      </c>
      <c r="B2" s="50"/>
      <c r="C2" s="50"/>
      <c r="D2" s="50"/>
      <c r="E2" s="50"/>
    </row>
    <row r="3" s="49" customFormat="1" ht="409.5" spans="1:5">
      <c r="A3" s="52">
        <v>1</v>
      </c>
      <c r="B3" s="52" t="s">
        <v>614</v>
      </c>
      <c r="C3" s="53" t="s">
        <v>615</v>
      </c>
      <c r="D3" s="52">
        <v>1</v>
      </c>
      <c r="E3" s="52" t="s">
        <v>48</v>
      </c>
    </row>
    <row r="4" s="49" customFormat="1" ht="35.6" spans="1:6">
      <c r="A4" s="52">
        <v>2</v>
      </c>
      <c r="B4" s="52" t="s">
        <v>332</v>
      </c>
      <c r="C4" s="53" t="s">
        <v>616</v>
      </c>
      <c r="D4" s="52">
        <v>2</v>
      </c>
      <c r="E4" s="52" t="s">
        <v>88</v>
      </c>
      <c r="F4" s="49" t="str">
        <f>_xlfn.DISPIMG("ID_CB9EDF1BBB984808A817C426770B99D6",1)</f>
        <v>=DISPIMG("ID_CB9EDF1BBB984808A817C426770B99D6",1)</v>
      </c>
    </row>
    <row r="5" s="49" customFormat="1" spans="1:5">
      <c r="A5" s="52">
        <v>3</v>
      </c>
      <c r="B5" s="52" t="s">
        <v>334</v>
      </c>
      <c r="C5" s="53" t="s">
        <v>335</v>
      </c>
      <c r="D5" s="52">
        <v>1</v>
      </c>
      <c r="E5" s="52" t="s">
        <v>149</v>
      </c>
    </row>
    <row r="6" s="49" customFormat="1" spans="1:5">
      <c r="A6" s="52">
        <v>4</v>
      </c>
      <c r="B6" s="52" t="s">
        <v>336</v>
      </c>
      <c r="C6" s="53" t="s">
        <v>337</v>
      </c>
      <c r="D6" s="52">
        <v>1</v>
      </c>
      <c r="E6" s="52" t="s">
        <v>149</v>
      </c>
    </row>
    <row r="7" s="49" customFormat="1" spans="1:5">
      <c r="A7" s="52">
        <v>5</v>
      </c>
      <c r="B7" s="52" t="s">
        <v>338</v>
      </c>
      <c r="C7" s="53" t="s">
        <v>339</v>
      </c>
      <c r="D7" s="52">
        <v>1</v>
      </c>
      <c r="E7" s="52" t="s">
        <v>22</v>
      </c>
    </row>
    <row r="8" s="49" customFormat="1" ht="409.5" spans="1:5">
      <c r="A8" s="52">
        <v>6</v>
      </c>
      <c r="B8" s="52" t="s">
        <v>617</v>
      </c>
      <c r="C8" s="53" t="s">
        <v>618</v>
      </c>
      <c r="D8" s="52">
        <v>1</v>
      </c>
      <c r="E8" s="54" t="s">
        <v>48</v>
      </c>
    </row>
    <row r="9" s="49" customFormat="1" ht="409.5" spans="1:6">
      <c r="A9" s="52">
        <v>7</v>
      </c>
      <c r="B9" s="52" t="s">
        <v>619</v>
      </c>
      <c r="C9" s="53" t="s">
        <v>620</v>
      </c>
      <c r="D9" s="52">
        <v>1</v>
      </c>
      <c r="E9" s="52" t="s">
        <v>48</v>
      </c>
      <c r="F9" s="49" t="str">
        <f>_xlfn.DISPIMG("ID_1905C5CDCA0349018EC5849D0A78EB3C",1)</f>
        <v>=DISPIMG("ID_1905C5CDCA0349018EC5849D0A78EB3C",1)</v>
      </c>
    </row>
    <row r="10" s="49" customFormat="1" ht="168" spans="1:5">
      <c r="A10" s="52">
        <v>8</v>
      </c>
      <c r="B10" s="52" t="s">
        <v>621</v>
      </c>
      <c r="C10" s="53" t="s">
        <v>622</v>
      </c>
      <c r="D10" s="52">
        <v>1</v>
      </c>
      <c r="E10" s="52" t="s">
        <v>48</v>
      </c>
    </row>
    <row r="11" s="49" customFormat="1" spans="1:5">
      <c r="A11" s="52">
        <v>9</v>
      </c>
      <c r="B11" s="52" t="s">
        <v>347</v>
      </c>
      <c r="C11" s="53" t="s">
        <v>348</v>
      </c>
      <c r="D11" s="52">
        <v>30</v>
      </c>
      <c r="E11" s="52" t="s">
        <v>22</v>
      </c>
    </row>
    <row r="12" s="49" customFormat="1" ht="48" spans="1:5">
      <c r="A12" s="52">
        <v>10</v>
      </c>
      <c r="B12" s="52" t="s">
        <v>349</v>
      </c>
      <c r="C12" s="55" t="s">
        <v>623</v>
      </c>
      <c r="D12" s="52">
        <v>5</v>
      </c>
      <c r="E12" s="52" t="s">
        <v>351</v>
      </c>
    </row>
    <row r="13" s="49" customFormat="1" ht="25" customHeight="1" spans="1:5">
      <c r="A13" s="52">
        <v>11</v>
      </c>
      <c r="B13" s="52" t="s">
        <v>122</v>
      </c>
      <c r="C13" s="55" t="s">
        <v>624</v>
      </c>
      <c r="D13" s="52">
        <v>1</v>
      </c>
      <c r="E13" s="52" t="s">
        <v>343</v>
      </c>
    </row>
  </sheetData>
  <mergeCells count="1">
    <mergeCell ref="A2:E2"/>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zoomScale="70" zoomScaleNormal="70" topLeftCell="A3" workbookViewId="0">
      <selection activeCell="B4" sqref="B4"/>
    </sheetView>
  </sheetViews>
  <sheetFormatPr defaultColWidth="9.025" defaultRowHeight="13.5" outlineLevelRow="5" outlineLevelCol="4"/>
  <cols>
    <col min="1" max="1" width="9.025" style="36"/>
    <col min="2" max="2" width="17.85" style="37" customWidth="1"/>
    <col min="3" max="3" width="159.858333333333" customWidth="1"/>
  </cols>
  <sheetData>
    <row r="1" ht="20.25" spans="1:5">
      <c r="A1" s="38"/>
      <c r="B1" s="39" t="s">
        <v>625</v>
      </c>
      <c r="C1" s="40"/>
      <c r="D1" s="39"/>
      <c r="E1" s="39"/>
    </row>
    <row r="2" ht="20.25" spans="1:5">
      <c r="A2" s="38" t="s">
        <v>1</v>
      </c>
      <c r="B2" s="39" t="s">
        <v>3</v>
      </c>
      <c r="C2" s="39" t="s">
        <v>11</v>
      </c>
      <c r="D2" s="39" t="s">
        <v>4</v>
      </c>
      <c r="E2" s="41" t="s">
        <v>12</v>
      </c>
    </row>
    <row r="3" ht="409.5" spans="1:5">
      <c r="A3" s="38">
        <v>1</v>
      </c>
      <c r="B3" s="42" t="s">
        <v>626</v>
      </c>
      <c r="C3" s="43" t="s">
        <v>627</v>
      </c>
      <c r="D3" s="44">
        <v>10</v>
      </c>
      <c r="E3" s="45" t="s">
        <v>149</v>
      </c>
    </row>
    <row r="4" ht="20.25" spans="1:5">
      <c r="A4" s="38">
        <v>2</v>
      </c>
      <c r="B4" s="42" t="s">
        <v>122</v>
      </c>
      <c r="C4" s="46" t="s">
        <v>628</v>
      </c>
      <c r="D4" s="44">
        <v>1</v>
      </c>
      <c r="E4" s="45" t="s">
        <v>124</v>
      </c>
    </row>
    <row r="5" ht="67.5" spans="1:5">
      <c r="A5" s="38">
        <v>3</v>
      </c>
      <c r="B5" s="42" t="s">
        <v>629</v>
      </c>
      <c r="C5" s="47" t="s">
        <v>630</v>
      </c>
      <c r="D5" s="44">
        <v>4</v>
      </c>
      <c r="E5" s="45" t="s">
        <v>16</v>
      </c>
    </row>
    <row r="6" ht="60.75" spans="1:5">
      <c r="A6" s="38">
        <v>4</v>
      </c>
      <c r="B6" s="42" t="s">
        <v>631</v>
      </c>
      <c r="C6" s="43" t="s">
        <v>632</v>
      </c>
      <c r="D6" s="44">
        <v>40</v>
      </c>
      <c r="E6" s="45" t="s">
        <v>16</v>
      </c>
    </row>
  </sheetData>
  <mergeCells count="1">
    <mergeCell ref="B1:E1"/>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
  <sheetViews>
    <sheetView workbookViewId="0">
      <selection activeCell="H4" sqref="H4"/>
    </sheetView>
  </sheetViews>
  <sheetFormatPr defaultColWidth="9" defaultRowHeight="13.5" outlineLevelRow="4" outlineLevelCol="4"/>
  <cols>
    <col min="1" max="1" width="9" style="27"/>
    <col min="2" max="2" width="16" style="27" customWidth="1"/>
    <col min="3" max="3" width="39.125" style="27" customWidth="1"/>
    <col min="4" max="5" width="9.025"/>
    <col min="6" max="16384" width="9" style="27"/>
  </cols>
  <sheetData>
    <row r="1" ht="37" customHeight="1" spans="1:5">
      <c r="A1" s="28" t="s">
        <v>633</v>
      </c>
      <c r="B1" s="29"/>
      <c r="C1" s="29"/>
      <c r="D1" s="29"/>
      <c r="E1" s="30"/>
    </row>
    <row r="2" s="26" customFormat="1" ht="40" customHeight="1" spans="1:5">
      <c r="A2" s="31" t="s">
        <v>1</v>
      </c>
      <c r="B2" s="32" t="s">
        <v>10</v>
      </c>
      <c r="C2" s="31" t="s">
        <v>11</v>
      </c>
      <c r="D2" s="21" t="s">
        <v>4</v>
      </c>
      <c r="E2" s="21" t="s">
        <v>12</v>
      </c>
    </row>
    <row r="3" ht="79" customHeight="1" spans="1:5">
      <c r="A3" s="31">
        <v>1</v>
      </c>
      <c r="B3" s="33" t="s">
        <v>634</v>
      </c>
      <c r="C3" s="34" t="s">
        <v>635</v>
      </c>
      <c r="D3" s="23">
        <v>1</v>
      </c>
      <c r="E3" s="23" t="s">
        <v>22</v>
      </c>
    </row>
    <row r="4" ht="79" customHeight="1" spans="1:5">
      <c r="A4" s="31">
        <v>2</v>
      </c>
      <c r="B4" s="33" t="s">
        <v>636</v>
      </c>
      <c r="C4" s="35" t="s">
        <v>637</v>
      </c>
      <c r="D4" s="23">
        <v>3</v>
      </c>
      <c r="E4" s="23" t="s">
        <v>22</v>
      </c>
    </row>
    <row r="5" ht="30" customHeight="1" spans="4:5">
      <c r="D5" s="25"/>
      <c r="E5" s="25"/>
    </row>
  </sheetData>
  <mergeCells count="1">
    <mergeCell ref="A1:E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7"/>
  <sheetViews>
    <sheetView topLeftCell="A56" workbookViewId="0">
      <selection activeCell="B55" sqref="B55"/>
    </sheetView>
  </sheetViews>
  <sheetFormatPr defaultColWidth="9" defaultRowHeight="13.5" outlineLevelCol="7"/>
  <cols>
    <col min="1" max="1" width="5.55833333333333" style="214" customWidth="1"/>
    <col min="2" max="2" width="22.225" style="214" customWidth="1"/>
    <col min="3" max="3" width="101.558333333333" style="216" customWidth="1"/>
    <col min="4" max="4" width="5.55833333333333" style="214" customWidth="1"/>
    <col min="5" max="5" width="5.10833333333333" style="214" customWidth="1"/>
    <col min="6" max="7" width="9" style="214"/>
    <col min="8" max="8" width="9" style="217"/>
    <col min="9" max="16384" width="9" style="214"/>
  </cols>
  <sheetData>
    <row r="1" s="214" customFormat="1" spans="1:8">
      <c r="A1" s="218" t="s">
        <v>9</v>
      </c>
      <c r="B1" s="218"/>
      <c r="C1" s="218"/>
      <c r="D1" s="218"/>
      <c r="E1" s="218"/>
      <c r="H1" s="217"/>
    </row>
    <row r="2" s="214" customFormat="1" spans="1:8">
      <c r="A2" s="219" t="s">
        <v>1</v>
      </c>
      <c r="B2" s="219" t="s">
        <v>10</v>
      </c>
      <c r="C2" s="219" t="s">
        <v>11</v>
      </c>
      <c r="D2" s="219" t="s">
        <v>4</v>
      </c>
      <c r="E2" s="219" t="s">
        <v>12</v>
      </c>
      <c r="H2" s="217"/>
    </row>
    <row r="3" s="214" customFormat="1" spans="1:8">
      <c r="A3" s="220"/>
      <c r="B3" s="115"/>
      <c r="C3" s="218" t="s">
        <v>13</v>
      </c>
      <c r="D3" s="221"/>
      <c r="E3" s="221"/>
      <c r="H3" s="217"/>
    </row>
    <row r="4" s="214" customFormat="1" ht="33.75" spans="1:8">
      <c r="A4" s="222">
        <v>1</v>
      </c>
      <c r="B4" s="221" t="s">
        <v>14</v>
      </c>
      <c r="C4" s="120" t="s">
        <v>15</v>
      </c>
      <c r="D4" s="221">
        <v>1</v>
      </c>
      <c r="E4" s="221" t="s">
        <v>16</v>
      </c>
      <c r="H4" s="217"/>
    </row>
    <row r="5" s="214" customFormat="1" spans="1:8">
      <c r="A5" s="222">
        <v>2</v>
      </c>
      <c r="B5" s="221" t="s">
        <v>17</v>
      </c>
      <c r="C5" s="120" t="s">
        <v>18</v>
      </c>
      <c r="D5" s="221">
        <v>1</v>
      </c>
      <c r="E5" s="221" t="s">
        <v>16</v>
      </c>
      <c r="H5" s="217"/>
    </row>
    <row r="6" s="214" customFormat="1" spans="1:8">
      <c r="A6" s="220"/>
      <c r="B6" s="115"/>
      <c r="C6" s="218" t="s">
        <v>19</v>
      </c>
      <c r="D6" s="221"/>
      <c r="E6" s="221"/>
      <c r="H6" s="217"/>
    </row>
    <row r="7" s="214" customFormat="1" ht="112.5" spans="1:8">
      <c r="A7" s="222">
        <v>1</v>
      </c>
      <c r="B7" s="221" t="s">
        <v>20</v>
      </c>
      <c r="C7" s="120" t="s">
        <v>21</v>
      </c>
      <c r="D7" s="221">
        <v>8</v>
      </c>
      <c r="E7" s="221" t="s">
        <v>22</v>
      </c>
      <c r="H7" s="217"/>
    </row>
    <row r="8" s="214" customFormat="1" ht="45" spans="1:8">
      <c r="A8" s="222">
        <v>2</v>
      </c>
      <c r="B8" s="221" t="s">
        <v>23</v>
      </c>
      <c r="C8" s="120" t="s">
        <v>24</v>
      </c>
      <c r="D8" s="221">
        <v>48</v>
      </c>
      <c r="E8" s="221" t="s">
        <v>22</v>
      </c>
      <c r="H8" s="217"/>
    </row>
    <row r="9" s="214" customFormat="1" spans="1:8">
      <c r="A9" s="220"/>
      <c r="B9" s="115"/>
      <c r="C9" s="218" t="s">
        <v>25</v>
      </c>
      <c r="D9" s="221"/>
      <c r="E9" s="221"/>
      <c r="H9" s="217"/>
    </row>
    <row r="10" s="214" customFormat="1" ht="45" spans="1:8">
      <c r="A10" s="222">
        <v>1</v>
      </c>
      <c r="B10" s="221" t="s">
        <v>26</v>
      </c>
      <c r="C10" s="120" t="s">
        <v>27</v>
      </c>
      <c r="D10" s="221">
        <v>4</v>
      </c>
      <c r="E10" s="221" t="s">
        <v>22</v>
      </c>
      <c r="H10" s="217"/>
    </row>
    <row r="11" s="214" customFormat="1" ht="123.75" spans="1:8">
      <c r="A11" s="222">
        <v>2</v>
      </c>
      <c r="B11" s="221" t="s">
        <v>28</v>
      </c>
      <c r="C11" s="120" t="s">
        <v>29</v>
      </c>
      <c r="D11" s="221">
        <v>2</v>
      </c>
      <c r="E11" s="221" t="s">
        <v>22</v>
      </c>
      <c r="H11" s="217"/>
    </row>
    <row r="12" s="214" customFormat="1" ht="56.25" spans="1:8">
      <c r="A12" s="222">
        <v>3</v>
      </c>
      <c r="B12" s="221" t="s">
        <v>28</v>
      </c>
      <c r="C12" s="120" t="s">
        <v>30</v>
      </c>
      <c r="D12" s="221">
        <v>2</v>
      </c>
      <c r="E12" s="221" t="s">
        <v>22</v>
      </c>
      <c r="H12" s="217"/>
    </row>
    <row r="13" s="214" customFormat="1" spans="1:8">
      <c r="A13" s="220"/>
      <c r="B13" s="115"/>
      <c r="C13" s="218" t="s">
        <v>31</v>
      </c>
      <c r="D13" s="221"/>
      <c r="E13" s="221"/>
      <c r="H13" s="217"/>
    </row>
    <row r="14" s="214" customFormat="1" ht="56.25" spans="1:8">
      <c r="A14" s="222">
        <v>1</v>
      </c>
      <c r="B14" s="221" t="s">
        <v>32</v>
      </c>
      <c r="C14" s="120" t="s">
        <v>33</v>
      </c>
      <c r="D14" s="221">
        <v>2</v>
      </c>
      <c r="E14" s="221" t="s">
        <v>34</v>
      </c>
      <c r="H14" s="217"/>
    </row>
    <row r="15" s="214" customFormat="1" spans="1:8">
      <c r="A15" s="222">
        <v>2</v>
      </c>
      <c r="B15" s="223" t="s">
        <v>35</v>
      </c>
      <c r="C15" s="120" t="s">
        <v>36</v>
      </c>
      <c r="D15" s="221">
        <v>2</v>
      </c>
      <c r="E15" s="221" t="s">
        <v>16</v>
      </c>
      <c r="H15" s="217"/>
    </row>
    <row r="16" s="214" customFormat="1" ht="33.75" spans="1:8">
      <c r="A16" s="222">
        <v>3</v>
      </c>
      <c r="B16" s="221" t="s">
        <v>37</v>
      </c>
      <c r="C16" s="120" t="s">
        <v>38</v>
      </c>
      <c r="D16" s="221">
        <v>10</v>
      </c>
      <c r="E16" s="221" t="s">
        <v>39</v>
      </c>
      <c r="H16" s="217"/>
    </row>
    <row r="17" s="214" customFormat="1" ht="45" spans="1:8">
      <c r="A17" s="222">
        <v>4</v>
      </c>
      <c r="B17" s="221" t="s">
        <v>40</v>
      </c>
      <c r="C17" s="120" t="s">
        <v>41</v>
      </c>
      <c r="D17" s="221">
        <v>2</v>
      </c>
      <c r="E17" s="221" t="s">
        <v>22</v>
      </c>
      <c r="H17" s="217"/>
    </row>
    <row r="18" s="214" customFormat="1" ht="22.5" spans="1:8">
      <c r="A18" s="222">
        <v>5</v>
      </c>
      <c r="B18" s="224" t="s">
        <v>42</v>
      </c>
      <c r="C18" s="225" t="s">
        <v>43</v>
      </c>
      <c r="D18" s="226">
        <v>2</v>
      </c>
      <c r="E18" s="226" t="s">
        <v>22</v>
      </c>
      <c r="H18" s="217"/>
    </row>
    <row r="19" s="214" customFormat="1" ht="33.75" spans="1:8">
      <c r="A19" s="222">
        <v>6</v>
      </c>
      <c r="B19" s="221" t="s">
        <v>44</v>
      </c>
      <c r="C19" s="120" t="s">
        <v>45</v>
      </c>
      <c r="D19" s="221">
        <v>1</v>
      </c>
      <c r="E19" s="221" t="s">
        <v>34</v>
      </c>
      <c r="H19" s="217"/>
    </row>
    <row r="20" s="214" customFormat="1" ht="56.25" spans="1:8">
      <c r="A20" s="222">
        <v>7</v>
      </c>
      <c r="B20" s="221" t="s">
        <v>46</v>
      </c>
      <c r="C20" s="120" t="s">
        <v>47</v>
      </c>
      <c r="D20" s="221">
        <v>1</v>
      </c>
      <c r="E20" s="221" t="s">
        <v>48</v>
      </c>
      <c r="H20" s="217"/>
    </row>
    <row r="21" s="214" customFormat="1" ht="22.5" spans="1:8">
      <c r="A21" s="222">
        <v>8</v>
      </c>
      <c r="B21" s="221" t="s">
        <v>49</v>
      </c>
      <c r="C21" s="120" t="s">
        <v>50</v>
      </c>
      <c r="D21" s="221">
        <v>1</v>
      </c>
      <c r="E21" s="221" t="s">
        <v>48</v>
      </c>
      <c r="H21" s="217"/>
    </row>
    <row r="22" s="214" customFormat="1" spans="1:8">
      <c r="A22" s="222">
        <v>9</v>
      </c>
      <c r="B22" s="221" t="s">
        <v>51</v>
      </c>
      <c r="C22" s="120" t="s">
        <v>52</v>
      </c>
      <c r="D22" s="221">
        <v>1</v>
      </c>
      <c r="E22" s="221" t="s">
        <v>48</v>
      </c>
      <c r="H22" s="217"/>
    </row>
    <row r="23" s="214" customFormat="1" spans="1:8">
      <c r="A23" s="222">
        <v>10</v>
      </c>
      <c r="B23" s="221" t="s">
        <v>53</v>
      </c>
      <c r="C23" s="120" t="s">
        <v>54</v>
      </c>
      <c r="D23" s="221">
        <v>1</v>
      </c>
      <c r="E23" s="221" t="s">
        <v>48</v>
      </c>
      <c r="H23" s="217"/>
    </row>
    <row r="24" s="214" customFormat="1" ht="22.5" spans="1:8">
      <c r="A24" s="222">
        <v>11</v>
      </c>
      <c r="B24" s="223" t="s">
        <v>55</v>
      </c>
      <c r="C24" s="120" t="s">
        <v>56</v>
      </c>
      <c r="D24" s="227">
        <v>1</v>
      </c>
      <c r="E24" s="227" t="s">
        <v>48</v>
      </c>
      <c r="H24" s="217"/>
    </row>
    <row r="25" s="214" customFormat="1" ht="33.75" spans="1:8">
      <c r="A25" s="222">
        <v>12</v>
      </c>
      <c r="B25" s="223" t="s">
        <v>57</v>
      </c>
      <c r="C25" s="120" t="s">
        <v>58</v>
      </c>
      <c r="D25" s="227">
        <v>1</v>
      </c>
      <c r="E25" s="227" t="s">
        <v>48</v>
      </c>
      <c r="H25" s="217"/>
    </row>
    <row r="26" s="214" customFormat="1" ht="78.75" spans="1:8">
      <c r="A26" s="222">
        <v>13</v>
      </c>
      <c r="B26" s="221" t="s">
        <v>59</v>
      </c>
      <c r="C26" s="120" t="s">
        <v>60</v>
      </c>
      <c r="D26" s="221">
        <v>1</v>
      </c>
      <c r="E26" s="221" t="s">
        <v>22</v>
      </c>
      <c r="H26" s="217"/>
    </row>
    <row r="27" s="214" customFormat="1" ht="90" spans="1:8">
      <c r="A27" s="222">
        <v>14</v>
      </c>
      <c r="B27" s="221" t="s">
        <v>23</v>
      </c>
      <c r="C27" s="120" t="s">
        <v>61</v>
      </c>
      <c r="D27" s="221">
        <v>1</v>
      </c>
      <c r="E27" s="221" t="s">
        <v>22</v>
      </c>
      <c r="H27" s="217"/>
    </row>
    <row r="28" s="214" customFormat="1" ht="67.5" spans="1:8">
      <c r="A28" s="222">
        <v>15</v>
      </c>
      <c r="B28" s="221" t="s">
        <v>62</v>
      </c>
      <c r="C28" s="120" t="s">
        <v>63</v>
      </c>
      <c r="D28" s="221">
        <v>1</v>
      </c>
      <c r="E28" s="221" t="s">
        <v>39</v>
      </c>
      <c r="H28" s="217"/>
    </row>
    <row r="29" s="214" customFormat="1" spans="1:8">
      <c r="A29" s="222">
        <v>16</v>
      </c>
      <c r="B29" s="221" t="s">
        <v>64</v>
      </c>
      <c r="C29" s="228" t="s">
        <v>65</v>
      </c>
      <c r="D29" s="221">
        <v>1</v>
      </c>
      <c r="E29" s="221" t="s">
        <v>22</v>
      </c>
      <c r="H29" s="217"/>
    </row>
    <row r="30" s="214" customFormat="1" ht="45" spans="1:8">
      <c r="A30" s="222">
        <v>17</v>
      </c>
      <c r="B30" s="223" t="s">
        <v>66</v>
      </c>
      <c r="C30" s="229" t="s">
        <v>67</v>
      </c>
      <c r="D30" s="221">
        <v>1</v>
      </c>
      <c r="E30" s="221" t="s">
        <v>22</v>
      </c>
      <c r="H30" s="217"/>
    </row>
    <row r="31" s="214" customFormat="1" ht="247.5" spans="1:8">
      <c r="A31" s="222">
        <v>18</v>
      </c>
      <c r="B31" s="221" t="s">
        <v>68</v>
      </c>
      <c r="C31" s="229" t="s">
        <v>69</v>
      </c>
      <c r="D31" s="221">
        <v>1</v>
      </c>
      <c r="E31" s="221" t="s">
        <v>48</v>
      </c>
      <c r="H31" s="217"/>
    </row>
    <row r="32" s="214" customFormat="1" ht="56.25" spans="1:8">
      <c r="A32" s="222">
        <v>19</v>
      </c>
      <c r="B32" s="223" t="s">
        <v>70</v>
      </c>
      <c r="C32" s="120" t="s">
        <v>71</v>
      </c>
      <c r="D32" s="221">
        <v>1</v>
      </c>
      <c r="E32" s="221" t="s">
        <v>72</v>
      </c>
      <c r="H32" s="217"/>
    </row>
    <row r="33" s="214" customFormat="1" ht="180" spans="1:8">
      <c r="A33" s="222">
        <v>20</v>
      </c>
      <c r="B33" s="230" t="s">
        <v>73</v>
      </c>
      <c r="C33" s="120" t="s">
        <v>74</v>
      </c>
      <c r="D33" s="223">
        <v>1</v>
      </c>
      <c r="E33" s="223" t="s">
        <v>48</v>
      </c>
      <c r="H33" s="217"/>
    </row>
    <row r="34" s="214" customFormat="1" ht="146.25" spans="1:8">
      <c r="A34" s="222">
        <v>21</v>
      </c>
      <c r="B34" s="223" t="s">
        <v>75</v>
      </c>
      <c r="C34" s="120" t="s">
        <v>76</v>
      </c>
      <c r="D34" s="223">
        <v>1</v>
      </c>
      <c r="E34" s="223" t="s">
        <v>48</v>
      </c>
      <c r="H34" s="217"/>
    </row>
    <row r="35" s="214" customFormat="1" spans="1:8">
      <c r="A35" s="220"/>
      <c r="B35" s="115"/>
      <c r="C35" s="218" t="s">
        <v>77</v>
      </c>
      <c r="D35" s="221"/>
      <c r="E35" s="221"/>
      <c r="H35" s="217"/>
    </row>
    <row r="36" s="214" customFormat="1" ht="22.5" spans="1:8">
      <c r="A36" s="222">
        <v>1</v>
      </c>
      <c r="B36" s="221" t="s">
        <v>78</v>
      </c>
      <c r="C36" s="120" t="s">
        <v>79</v>
      </c>
      <c r="D36" s="221">
        <v>48</v>
      </c>
      <c r="E36" s="221" t="s">
        <v>39</v>
      </c>
      <c r="H36" s="217"/>
    </row>
    <row r="37" s="214" customFormat="1" ht="123.75" spans="1:8">
      <c r="A37" s="222">
        <v>2</v>
      </c>
      <c r="B37" s="221" t="s">
        <v>80</v>
      </c>
      <c r="C37" s="120" t="s">
        <v>81</v>
      </c>
      <c r="D37" s="221">
        <v>48</v>
      </c>
      <c r="E37" s="221" t="s">
        <v>22</v>
      </c>
      <c r="H37" s="217"/>
    </row>
    <row r="38" s="214" customFormat="1" ht="168.75" spans="1:8">
      <c r="A38" s="222">
        <v>3</v>
      </c>
      <c r="B38" s="221" t="s">
        <v>82</v>
      </c>
      <c r="C38" s="231" t="s">
        <v>83</v>
      </c>
      <c r="D38" s="221">
        <v>48</v>
      </c>
      <c r="E38" s="221" t="s">
        <v>48</v>
      </c>
      <c r="H38" s="217"/>
    </row>
    <row r="39" s="214" customFormat="1" spans="1:8">
      <c r="A39" s="222">
        <v>4</v>
      </c>
      <c r="B39" s="230" t="s">
        <v>84</v>
      </c>
      <c r="C39" s="225" t="s">
        <v>85</v>
      </c>
      <c r="D39" s="232">
        <v>48</v>
      </c>
      <c r="E39" s="232" t="s">
        <v>22</v>
      </c>
      <c r="H39" s="217"/>
    </row>
    <row r="40" s="214" customFormat="1" spans="1:8">
      <c r="A40" s="222">
        <v>5</v>
      </c>
      <c r="B40" s="230" t="s">
        <v>86</v>
      </c>
      <c r="C40" s="225" t="s">
        <v>87</v>
      </c>
      <c r="D40" s="226">
        <v>25</v>
      </c>
      <c r="E40" s="227" t="s">
        <v>88</v>
      </c>
      <c r="H40" s="217"/>
    </row>
    <row r="41" s="214" customFormat="1" spans="1:8">
      <c r="A41" s="222">
        <v>6</v>
      </c>
      <c r="B41" s="230" t="s">
        <v>89</v>
      </c>
      <c r="C41" s="225" t="s">
        <v>90</v>
      </c>
      <c r="D41" s="226">
        <v>120</v>
      </c>
      <c r="E41" s="227" t="s">
        <v>39</v>
      </c>
      <c r="H41" s="217"/>
    </row>
    <row r="42" s="214" customFormat="1" spans="1:8">
      <c r="A42" s="222">
        <v>7</v>
      </c>
      <c r="B42" s="230" t="s">
        <v>70</v>
      </c>
      <c r="C42" s="225" t="s">
        <v>91</v>
      </c>
      <c r="D42" s="226">
        <v>50</v>
      </c>
      <c r="E42" s="227" t="s">
        <v>92</v>
      </c>
      <c r="H42" s="217"/>
    </row>
    <row r="43" s="214" customFormat="1" spans="1:8">
      <c r="A43" s="222">
        <v>8</v>
      </c>
      <c r="B43" s="230" t="s">
        <v>93</v>
      </c>
      <c r="C43" s="225" t="s">
        <v>94</v>
      </c>
      <c r="D43" s="226">
        <v>48</v>
      </c>
      <c r="E43" s="227" t="s">
        <v>48</v>
      </c>
      <c r="H43" s="217"/>
    </row>
    <row r="44" s="214" customFormat="1" ht="45" spans="1:8">
      <c r="A44" s="222">
        <v>9</v>
      </c>
      <c r="B44" s="230" t="s">
        <v>95</v>
      </c>
      <c r="C44" s="120" t="s">
        <v>96</v>
      </c>
      <c r="D44" s="226">
        <v>48</v>
      </c>
      <c r="E44" s="227" t="s">
        <v>48</v>
      </c>
      <c r="H44" s="217"/>
    </row>
    <row r="45" s="214" customFormat="1" spans="1:8">
      <c r="A45" s="222">
        <v>10</v>
      </c>
      <c r="B45" s="223" t="s">
        <v>97</v>
      </c>
      <c r="C45" s="225" t="s">
        <v>98</v>
      </c>
      <c r="D45" s="226">
        <v>48</v>
      </c>
      <c r="E45" s="223" t="s">
        <v>22</v>
      </c>
      <c r="H45" s="217"/>
    </row>
    <row r="46" s="214" customFormat="1" spans="1:8">
      <c r="A46" s="222">
        <v>11</v>
      </c>
      <c r="B46" s="230" t="s">
        <v>99</v>
      </c>
      <c r="C46" s="225" t="s">
        <v>100</v>
      </c>
      <c r="D46" s="226">
        <v>48</v>
      </c>
      <c r="E46" s="227" t="s">
        <v>101</v>
      </c>
      <c r="H46" s="217"/>
    </row>
    <row r="47" s="214" customFormat="1" spans="1:8">
      <c r="A47" s="222">
        <v>12</v>
      </c>
      <c r="B47" s="230" t="s">
        <v>102</v>
      </c>
      <c r="C47" s="225" t="s">
        <v>103</v>
      </c>
      <c r="D47" s="226">
        <v>48</v>
      </c>
      <c r="E47" s="227" t="s">
        <v>48</v>
      </c>
      <c r="H47" s="217"/>
    </row>
    <row r="48" s="214" customFormat="1" spans="1:8">
      <c r="A48" s="222">
        <v>13</v>
      </c>
      <c r="B48" s="230" t="s">
        <v>104</v>
      </c>
      <c r="C48" s="225" t="s">
        <v>105</v>
      </c>
      <c r="D48" s="226">
        <v>48</v>
      </c>
      <c r="E48" s="227" t="s">
        <v>48</v>
      </c>
      <c r="H48" s="217"/>
    </row>
    <row r="49" s="214" customFormat="1" spans="1:8">
      <c r="A49" s="222">
        <v>14</v>
      </c>
      <c r="B49" s="230" t="s">
        <v>106</v>
      </c>
      <c r="C49" s="225" t="s">
        <v>107</v>
      </c>
      <c r="D49" s="226">
        <v>48</v>
      </c>
      <c r="E49" s="227" t="s">
        <v>22</v>
      </c>
      <c r="H49" s="217"/>
    </row>
    <row r="50" s="214" customFormat="1" spans="1:8">
      <c r="A50" s="222">
        <v>15</v>
      </c>
      <c r="B50" s="230" t="s">
        <v>108</v>
      </c>
      <c r="C50" s="225" t="s">
        <v>109</v>
      </c>
      <c r="D50" s="226">
        <v>96</v>
      </c>
      <c r="E50" s="227" t="s">
        <v>22</v>
      </c>
      <c r="H50" s="217"/>
    </row>
    <row r="51" s="214" customFormat="1" ht="22.5" spans="1:8">
      <c r="A51" s="222">
        <v>16</v>
      </c>
      <c r="B51" s="230" t="s">
        <v>110</v>
      </c>
      <c r="C51" s="225" t="s">
        <v>111</v>
      </c>
      <c r="D51" s="226">
        <v>48</v>
      </c>
      <c r="E51" s="227" t="s">
        <v>112</v>
      </c>
      <c r="H51" s="217"/>
    </row>
    <row r="52" s="214" customFormat="1" spans="1:8">
      <c r="A52" s="220"/>
      <c r="B52" s="115"/>
      <c r="C52" s="218" t="s">
        <v>113</v>
      </c>
      <c r="D52" s="221"/>
      <c r="E52" s="221"/>
      <c r="H52" s="217"/>
    </row>
    <row r="53" s="214" customFormat="1" spans="1:8">
      <c r="A53" s="222">
        <v>1</v>
      </c>
      <c r="B53" s="221" t="s">
        <v>114</v>
      </c>
      <c r="C53" s="120" t="s">
        <v>115</v>
      </c>
      <c r="D53" s="221">
        <v>1</v>
      </c>
      <c r="E53" s="221" t="s">
        <v>48</v>
      </c>
      <c r="H53" s="217"/>
    </row>
    <row r="54" s="214" customFormat="1" spans="1:8">
      <c r="A54" s="222">
        <v>2</v>
      </c>
      <c r="B54" s="221" t="s">
        <v>116</v>
      </c>
      <c r="C54" s="120" t="s">
        <v>117</v>
      </c>
      <c r="D54" s="221">
        <v>1</v>
      </c>
      <c r="E54" s="221" t="s">
        <v>39</v>
      </c>
      <c r="H54" s="217"/>
    </row>
    <row r="55" s="215" customFormat="1" ht="372" spans="1:8">
      <c r="A55" s="222">
        <v>3</v>
      </c>
      <c r="B55" s="233" t="s">
        <v>118</v>
      </c>
      <c r="C55" s="120" t="s">
        <v>119</v>
      </c>
      <c r="D55" s="221">
        <v>1</v>
      </c>
      <c r="E55" s="221" t="s">
        <v>48</v>
      </c>
      <c r="H55" s="234"/>
    </row>
    <row r="56" s="215" customFormat="1" ht="409.5" spans="1:8">
      <c r="A56" s="222">
        <v>4</v>
      </c>
      <c r="B56" s="233" t="s">
        <v>120</v>
      </c>
      <c r="C56" s="235" t="s">
        <v>121</v>
      </c>
      <c r="D56" s="236">
        <v>1</v>
      </c>
      <c r="E56" s="236" t="s">
        <v>48</v>
      </c>
      <c r="H56" s="234"/>
    </row>
    <row r="57" s="215" customFormat="1" ht="48" spans="1:8">
      <c r="A57" s="222">
        <v>5</v>
      </c>
      <c r="B57" s="233" t="s">
        <v>122</v>
      </c>
      <c r="C57" s="235" t="s">
        <v>123</v>
      </c>
      <c r="D57" s="221">
        <v>1</v>
      </c>
      <c r="E57" s="221" t="s">
        <v>124</v>
      </c>
      <c r="H57" s="234"/>
    </row>
  </sheetData>
  <autoFilter xmlns:etc="http://www.wps.cn/officeDocument/2017/etCustomData" ref="A1:E57" etc:filterBottomFollowUsedRange="0">
    <extLst/>
  </autoFilter>
  <mergeCells count="1">
    <mergeCell ref="A1:E1"/>
  </mergeCell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
  <sheetViews>
    <sheetView workbookViewId="0">
      <selection activeCell="E13" sqref="E13"/>
    </sheetView>
  </sheetViews>
  <sheetFormatPr defaultColWidth="9.025" defaultRowHeight="13.5" outlineLevelRow="4" outlineLevelCol="4"/>
  <cols>
    <col min="3" max="3" width="48.75" customWidth="1"/>
  </cols>
  <sheetData>
    <row r="1" ht="25" customHeight="1" spans="1:5">
      <c r="A1" s="20" t="s">
        <v>638</v>
      </c>
      <c r="B1" s="20"/>
      <c r="C1" s="20"/>
      <c r="D1" s="20"/>
      <c r="E1" s="20"/>
    </row>
    <row r="2" ht="25" customHeight="1" spans="1:5">
      <c r="A2" s="21" t="s">
        <v>1</v>
      </c>
      <c r="B2" s="21" t="s">
        <v>10</v>
      </c>
      <c r="C2" s="22" t="s">
        <v>353</v>
      </c>
      <c r="D2" s="21" t="s">
        <v>4</v>
      </c>
      <c r="E2" s="21" t="s">
        <v>12</v>
      </c>
    </row>
    <row r="3" ht="94" customHeight="1" spans="1:5">
      <c r="A3" s="23">
        <v>1</v>
      </c>
      <c r="B3" s="23" t="s">
        <v>591</v>
      </c>
      <c r="C3" s="24" t="s">
        <v>639</v>
      </c>
      <c r="D3" s="23">
        <v>1</v>
      </c>
      <c r="E3" s="23" t="s">
        <v>22</v>
      </c>
    </row>
    <row r="4" spans="1:5">
      <c r="A4" s="25"/>
      <c r="B4" s="25"/>
      <c r="C4" s="25"/>
      <c r="D4" s="25"/>
      <c r="E4" s="25"/>
    </row>
    <row r="5" spans="1:5">
      <c r="A5" s="25"/>
      <c r="B5" s="25"/>
      <c r="C5" s="25"/>
      <c r="D5" s="25"/>
      <c r="E5" s="25"/>
    </row>
  </sheetData>
  <mergeCells count="1">
    <mergeCell ref="A1:E1"/>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workbookViewId="0">
      <selection activeCell="G4" sqref="G4"/>
    </sheetView>
  </sheetViews>
  <sheetFormatPr defaultColWidth="9" defaultRowHeight="12" outlineLevelCol="4"/>
  <cols>
    <col min="1" max="2" width="9" style="1"/>
    <col min="3" max="3" width="97.1083333333333" style="2" customWidth="1"/>
    <col min="4" max="5" width="9" style="1"/>
    <col min="6" max="16384" width="9" style="3"/>
  </cols>
  <sheetData>
    <row r="1" spans="1:5">
      <c r="A1" s="4" t="s">
        <v>640</v>
      </c>
      <c r="B1" s="5"/>
      <c r="C1" s="6"/>
      <c r="D1" s="5"/>
      <c r="E1" s="5"/>
    </row>
    <row r="2" spans="1:5">
      <c r="A2" s="4" t="s">
        <v>641</v>
      </c>
      <c r="B2" s="5"/>
      <c r="C2" s="6"/>
      <c r="D2" s="5"/>
      <c r="E2" s="5"/>
    </row>
    <row r="3" ht="16.5" spans="1:5">
      <c r="A3" s="7" t="s">
        <v>1</v>
      </c>
      <c r="B3" s="7" t="s">
        <v>642</v>
      </c>
      <c r="C3" s="8" t="s">
        <v>643</v>
      </c>
      <c r="D3" s="7" t="s">
        <v>4</v>
      </c>
      <c r="E3" s="7" t="s">
        <v>12</v>
      </c>
    </row>
    <row r="4" ht="228" spans="1:5">
      <c r="A4" s="9">
        <v>1</v>
      </c>
      <c r="B4" s="9" t="s">
        <v>644</v>
      </c>
      <c r="C4" s="10" t="s">
        <v>645</v>
      </c>
      <c r="D4" s="9">
        <v>21</v>
      </c>
      <c r="E4" s="9" t="s">
        <v>471</v>
      </c>
    </row>
    <row r="5" spans="1:5">
      <c r="A5" s="9">
        <v>2</v>
      </c>
      <c r="B5" s="9" t="s">
        <v>646</v>
      </c>
      <c r="C5" s="11" t="s">
        <v>647</v>
      </c>
      <c r="D5" s="9">
        <v>21</v>
      </c>
      <c r="E5" s="9" t="s">
        <v>471</v>
      </c>
    </row>
    <row r="6" spans="1:5">
      <c r="A6" s="9">
        <v>3</v>
      </c>
      <c r="B6" s="9" t="s">
        <v>648</v>
      </c>
      <c r="C6" s="10" t="s">
        <v>649</v>
      </c>
      <c r="D6" s="9">
        <v>1</v>
      </c>
      <c r="E6" s="9" t="s">
        <v>149</v>
      </c>
    </row>
    <row r="7" spans="1:5">
      <c r="A7" s="9">
        <v>4</v>
      </c>
      <c r="B7" s="9" t="s">
        <v>650</v>
      </c>
      <c r="C7" s="12" t="s">
        <v>651</v>
      </c>
      <c r="D7" s="9">
        <v>21</v>
      </c>
      <c r="E7" s="9" t="s">
        <v>471</v>
      </c>
    </row>
    <row r="8" spans="1:5">
      <c r="A8" s="9">
        <v>5</v>
      </c>
      <c r="B8" s="9" t="s">
        <v>652</v>
      </c>
      <c r="C8" s="10" t="s">
        <v>653</v>
      </c>
      <c r="D8" s="9">
        <v>1</v>
      </c>
      <c r="E8" s="9" t="s">
        <v>343</v>
      </c>
    </row>
    <row r="9" ht="16.5" spans="1:5">
      <c r="A9" s="13" t="s">
        <v>654</v>
      </c>
      <c r="B9" s="13"/>
      <c r="C9" s="14"/>
      <c r="D9" s="13"/>
      <c r="E9" s="13"/>
    </row>
    <row r="10" ht="16.5" spans="1:5">
      <c r="A10" s="15" t="s">
        <v>1</v>
      </c>
      <c r="B10" s="15" t="s">
        <v>655</v>
      </c>
      <c r="C10" s="16" t="s">
        <v>643</v>
      </c>
      <c r="D10" s="15" t="s">
        <v>4</v>
      </c>
      <c r="E10" s="15" t="s">
        <v>12</v>
      </c>
    </row>
    <row r="11" ht="132" spans="1:5">
      <c r="A11" s="9">
        <v>1</v>
      </c>
      <c r="B11" s="9" t="s">
        <v>656</v>
      </c>
      <c r="C11" s="17" t="s">
        <v>657</v>
      </c>
      <c r="D11" s="9">
        <v>16</v>
      </c>
      <c r="E11" s="9" t="s">
        <v>39</v>
      </c>
    </row>
    <row r="12" spans="1:5">
      <c r="A12" s="9">
        <v>2</v>
      </c>
      <c r="B12" s="9" t="s">
        <v>658</v>
      </c>
      <c r="C12" s="10" t="s">
        <v>659</v>
      </c>
      <c r="D12" s="9">
        <v>16</v>
      </c>
      <c r="E12" s="9" t="s">
        <v>39</v>
      </c>
    </row>
    <row r="13" spans="1:5">
      <c r="A13" s="9">
        <v>3</v>
      </c>
      <c r="B13" s="9" t="s">
        <v>660</v>
      </c>
      <c r="C13" s="10" t="s">
        <v>661</v>
      </c>
      <c r="D13" s="9">
        <v>1</v>
      </c>
      <c r="E13" s="9" t="s">
        <v>149</v>
      </c>
    </row>
    <row r="14" spans="1:5">
      <c r="A14" s="9">
        <v>4</v>
      </c>
      <c r="B14" s="18" t="s">
        <v>122</v>
      </c>
      <c r="C14" s="19" t="s">
        <v>662</v>
      </c>
      <c r="D14" s="18">
        <v>16</v>
      </c>
      <c r="E14" s="18" t="s">
        <v>39</v>
      </c>
    </row>
  </sheetData>
  <mergeCells count="3">
    <mergeCell ref="A1:E1"/>
    <mergeCell ref="A2:E2"/>
    <mergeCell ref="A9:E9"/>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Y75"/>
  <sheetViews>
    <sheetView topLeftCell="A72" workbookViewId="0">
      <selection activeCell="B64" sqref="B64"/>
    </sheetView>
  </sheetViews>
  <sheetFormatPr defaultColWidth="9.025" defaultRowHeight="13.5"/>
  <cols>
    <col min="1" max="2" width="9.025" style="208"/>
    <col min="3" max="3" width="86.8916666666667" style="208" customWidth="1"/>
    <col min="4" max="16384" width="9.025" style="208"/>
  </cols>
  <sheetData>
    <row r="1" ht="20.25" spans="1:5">
      <c r="A1" s="209" t="s">
        <v>125</v>
      </c>
      <c r="B1" s="209"/>
      <c r="C1" s="209"/>
      <c r="D1" s="209"/>
      <c r="E1" s="209"/>
    </row>
    <row r="2" s="207" customFormat="1" ht="12" spans="1:233">
      <c r="A2" s="190" t="s">
        <v>1</v>
      </c>
      <c r="B2" s="190" t="s">
        <v>126</v>
      </c>
      <c r="C2" s="190" t="s">
        <v>127</v>
      </c>
      <c r="D2" s="190" t="s">
        <v>12</v>
      </c>
      <c r="E2" s="190" t="s">
        <v>4</v>
      </c>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P2" s="210"/>
      <c r="AQ2" s="210"/>
      <c r="AR2" s="210"/>
      <c r="AS2" s="210"/>
      <c r="AT2" s="210"/>
      <c r="AU2" s="210"/>
      <c r="AV2" s="210"/>
      <c r="AW2" s="210"/>
      <c r="AX2" s="210"/>
      <c r="AY2" s="210"/>
      <c r="AZ2" s="210"/>
      <c r="BA2" s="210"/>
      <c r="BB2" s="210"/>
      <c r="BC2" s="210"/>
      <c r="BD2" s="210"/>
      <c r="BE2" s="210"/>
      <c r="BF2" s="210"/>
      <c r="BG2" s="210"/>
      <c r="BH2" s="210"/>
      <c r="BI2" s="210"/>
      <c r="BJ2" s="210"/>
      <c r="BK2" s="210"/>
      <c r="BL2" s="210"/>
      <c r="BM2" s="210"/>
      <c r="BN2" s="210"/>
      <c r="BO2" s="210"/>
      <c r="BP2" s="210"/>
      <c r="BQ2" s="210"/>
      <c r="BR2" s="210"/>
      <c r="BS2" s="210"/>
      <c r="BT2" s="210"/>
      <c r="BU2" s="210"/>
      <c r="BV2" s="210"/>
      <c r="BW2" s="210"/>
      <c r="BX2" s="210"/>
      <c r="BY2" s="210"/>
      <c r="BZ2" s="210"/>
      <c r="CA2" s="210"/>
      <c r="CB2" s="210"/>
      <c r="CC2" s="210"/>
      <c r="CD2" s="210"/>
      <c r="CE2" s="210"/>
      <c r="CF2" s="210"/>
      <c r="CG2" s="210"/>
      <c r="CH2" s="210"/>
      <c r="CI2" s="210"/>
      <c r="CJ2" s="210"/>
      <c r="CK2" s="210"/>
      <c r="CL2" s="210"/>
      <c r="CM2" s="210"/>
      <c r="CN2" s="210"/>
      <c r="CO2" s="210"/>
      <c r="CP2" s="210"/>
      <c r="CQ2" s="210"/>
      <c r="CR2" s="210"/>
      <c r="CS2" s="210"/>
      <c r="CT2" s="210"/>
      <c r="CU2" s="210"/>
      <c r="CV2" s="210"/>
      <c r="CW2" s="210"/>
      <c r="CX2" s="210"/>
      <c r="CY2" s="210"/>
      <c r="CZ2" s="210"/>
      <c r="DA2" s="210"/>
      <c r="DB2" s="210"/>
      <c r="DC2" s="210"/>
      <c r="DD2" s="210"/>
      <c r="DE2" s="210"/>
      <c r="DF2" s="210"/>
      <c r="DG2" s="210"/>
      <c r="DH2" s="210"/>
      <c r="DI2" s="210"/>
      <c r="DJ2" s="210"/>
      <c r="DK2" s="210"/>
      <c r="DL2" s="210"/>
      <c r="DM2" s="210"/>
      <c r="DN2" s="210"/>
      <c r="DO2" s="210"/>
      <c r="DP2" s="210"/>
      <c r="DQ2" s="210"/>
      <c r="DR2" s="210"/>
      <c r="DS2" s="210"/>
      <c r="DT2" s="210"/>
      <c r="DU2" s="210"/>
      <c r="DV2" s="210"/>
      <c r="DW2" s="210"/>
      <c r="DX2" s="210"/>
      <c r="DY2" s="210"/>
      <c r="DZ2" s="210"/>
      <c r="EA2" s="210"/>
      <c r="EB2" s="210"/>
      <c r="EC2" s="210"/>
      <c r="ED2" s="210"/>
      <c r="EE2" s="210"/>
      <c r="EF2" s="210"/>
      <c r="EG2" s="210"/>
      <c r="EH2" s="210"/>
      <c r="EI2" s="210"/>
      <c r="EJ2" s="210"/>
      <c r="EK2" s="210"/>
      <c r="EL2" s="210"/>
      <c r="EM2" s="210"/>
      <c r="EN2" s="210"/>
      <c r="EO2" s="210"/>
      <c r="EP2" s="210"/>
      <c r="EQ2" s="210"/>
      <c r="ER2" s="210"/>
      <c r="ES2" s="210"/>
      <c r="ET2" s="210"/>
      <c r="EU2" s="210"/>
      <c r="EV2" s="210"/>
      <c r="EW2" s="210"/>
      <c r="EX2" s="210"/>
      <c r="EY2" s="210"/>
      <c r="EZ2" s="210"/>
      <c r="FA2" s="210"/>
      <c r="FB2" s="210"/>
      <c r="FC2" s="210"/>
      <c r="FD2" s="210"/>
      <c r="FE2" s="210"/>
      <c r="FF2" s="210"/>
      <c r="FG2" s="210"/>
      <c r="FH2" s="210"/>
      <c r="FI2" s="210"/>
      <c r="FJ2" s="210"/>
      <c r="FK2" s="210"/>
      <c r="FL2" s="210"/>
      <c r="FM2" s="210"/>
      <c r="FN2" s="210"/>
      <c r="FO2" s="210"/>
      <c r="FP2" s="210"/>
      <c r="FQ2" s="210"/>
      <c r="FR2" s="210"/>
      <c r="FS2" s="210"/>
      <c r="FT2" s="210"/>
      <c r="FU2" s="210"/>
      <c r="FV2" s="210"/>
      <c r="FW2" s="210"/>
      <c r="FX2" s="210"/>
      <c r="FY2" s="210"/>
      <c r="FZ2" s="210"/>
      <c r="GA2" s="210"/>
      <c r="GB2" s="210"/>
      <c r="GC2" s="210"/>
      <c r="GD2" s="210"/>
      <c r="GE2" s="210"/>
      <c r="GF2" s="210"/>
      <c r="GG2" s="210"/>
      <c r="GH2" s="210"/>
      <c r="GI2" s="210"/>
      <c r="GJ2" s="210"/>
      <c r="GK2" s="210"/>
      <c r="GL2" s="210"/>
      <c r="GM2" s="210"/>
      <c r="GN2" s="210"/>
      <c r="GO2" s="210"/>
      <c r="GP2" s="210"/>
      <c r="GQ2" s="210"/>
      <c r="GR2" s="210"/>
      <c r="GS2" s="210"/>
      <c r="GT2" s="210"/>
      <c r="GU2" s="210"/>
      <c r="GV2" s="210"/>
      <c r="GW2" s="210"/>
      <c r="GX2" s="210"/>
      <c r="GY2" s="210"/>
      <c r="GZ2" s="210"/>
      <c r="HA2" s="210"/>
      <c r="HB2" s="210"/>
      <c r="HC2" s="210"/>
      <c r="HD2" s="210"/>
      <c r="HE2" s="210"/>
      <c r="HF2" s="210"/>
      <c r="HG2" s="210"/>
      <c r="HH2" s="210"/>
      <c r="HI2" s="210"/>
      <c r="HJ2" s="210"/>
      <c r="HK2" s="210"/>
      <c r="HL2" s="210"/>
      <c r="HM2" s="210"/>
      <c r="HN2" s="210"/>
      <c r="HO2" s="210"/>
      <c r="HP2" s="210"/>
      <c r="HQ2" s="210"/>
      <c r="HR2" s="210"/>
      <c r="HS2" s="210"/>
      <c r="HT2" s="210"/>
      <c r="HU2" s="210"/>
      <c r="HV2" s="210"/>
      <c r="HW2" s="210"/>
      <c r="HX2" s="210"/>
      <c r="HY2" s="210"/>
    </row>
    <row r="3" spans="1:5">
      <c r="A3" s="68" t="s">
        <v>128</v>
      </c>
      <c r="B3" s="81"/>
      <c r="C3" s="68"/>
      <c r="D3" s="68"/>
      <c r="E3" s="68"/>
    </row>
    <row r="4" ht="192" spans="1:5">
      <c r="A4" s="69">
        <v>1</v>
      </c>
      <c r="B4" s="211" t="s">
        <v>129</v>
      </c>
      <c r="C4" s="35" t="s">
        <v>130</v>
      </c>
      <c r="D4" s="70">
        <v>1</v>
      </c>
      <c r="E4" s="70" t="s">
        <v>48</v>
      </c>
    </row>
    <row r="5" ht="409.5" spans="1:5">
      <c r="A5" s="212">
        <v>3</v>
      </c>
      <c r="B5" s="71" t="s">
        <v>131</v>
      </c>
      <c r="C5" s="34" t="s">
        <v>132</v>
      </c>
      <c r="D5" s="71">
        <v>1</v>
      </c>
      <c r="E5" s="71" t="s">
        <v>48</v>
      </c>
    </row>
    <row r="6" ht="409.5" spans="1:5">
      <c r="A6" s="212">
        <v>4</v>
      </c>
      <c r="B6" s="71" t="s">
        <v>133</v>
      </c>
      <c r="C6" s="34" t="s">
        <v>134</v>
      </c>
      <c r="D6" s="71">
        <v>1</v>
      </c>
      <c r="E6" s="71" t="s">
        <v>48</v>
      </c>
    </row>
    <row r="7" ht="84" spans="1:5">
      <c r="A7" s="212">
        <v>5</v>
      </c>
      <c r="B7" s="71" t="s">
        <v>135</v>
      </c>
      <c r="C7" s="35" t="s">
        <v>136</v>
      </c>
      <c r="D7" s="71">
        <v>1</v>
      </c>
      <c r="E7" s="71" t="s">
        <v>48</v>
      </c>
    </row>
    <row r="8" ht="409.5" spans="1:5">
      <c r="A8" s="212">
        <v>6</v>
      </c>
      <c r="B8" s="71" t="s">
        <v>137</v>
      </c>
      <c r="C8" s="35" t="s">
        <v>138</v>
      </c>
      <c r="D8" s="71">
        <v>1</v>
      </c>
      <c r="E8" s="71" t="s">
        <v>48</v>
      </c>
    </row>
    <row r="9" ht="409.5" spans="1:5">
      <c r="A9" s="212">
        <v>7</v>
      </c>
      <c r="B9" s="71" t="s">
        <v>139</v>
      </c>
      <c r="C9" s="35" t="s">
        <v>140</v>
      </c>
      <c r="D9" s="71">
        <v>48</v>
      </c>
      <c r="E9" s="71" t="s">
        <v>48</v>
      </c>
    </row>
    <row r="10" ht="132" spans="1:5">
      <c r="A10" s="212">
        <v>8</v>
      </c>
      <c r="B10" s="71" t="s">
        <v>141</v>
      </c>
      <c r="C10" s="35" t="s">
        <v>142</v>
      </c>
      <c r="D10" s="71">
        <v>1</v>
      </c>
      <c r="E10" s="71" t="s">
        <v>22</v>
      </c>
    </row>
    <row r="11" ht="48" spans="1:5">
      <c r="A11" s="212">
        <v>9</v>
      </c>
      <c r="B11" s="71" t="s">
        <v>143</v>
      </c>
      <c r="C11" s="35" t="s">
        <v>144</v>
      </c>
      <c r="D11" s="71">
        <v>1</v>
      </c>
      <c r="E11" s="71" t="s">
        <v>145</v>
      </c>
    </row>
    <row r="12" spans="1:5">
      <c r="A12" s="69" t="s">
        <v>146</v>
      </c>
      <c r="B12" s="211"/>
      <c r="C12" s="69"/>
      <c r="D12" s="69"/>
      <c r="E12" s="69"/>
    </row>
    <row r="13" ht="288" spans="1:5">
      <c r="A13" s="69">
        <v>10</v>
      </c>
      <c r="B13" s="69" t="s">
        <v>147</v>
      </c>
      <c r="C13" s="17" t="s">
        <v>148</v>
      </c>
      <c r="D13" s="70">
        <v>1</v>
      </c>
      <c r="E13" s="70" t="s">
        <v>149</v>
      </c>
    </row>
    <row r="14" ht="168" spans="1:5">
      <c r="A14" s="69">
        <v>11</v>
      </c>
      <c r="B14" s="72" t="s">
        <v>150</v>
      </c>
      <c r="C14" s="73" t="s">
        <v>151</v>
      </c>
      <c r="D14" s="74">
        <v>2</v>
      </c>
      <c r="E14" s="75" t="s">
        <v>22</v>
      </c>
    </row>
    <row r="15" ht="156" spans="1:5">
      <c r="A15" s="69">
        <v>12</v>
      </c>
      <c r="B15" s="72" t="s">
        <v>152</v>
      </c>
      <c r="C15" s="73" t="s">
        <v>153</v>
      </c>
      <c r="D15" s="70">
        <v>1</v>
      </c>
      <c r="E15" s="75" t="s">
        <v>22</v>
      </c>
    </row>
    <row r="16" ht="216" spans="1:5">
      <c r="A16" s="69">
        <v>13</v>
      </c>
      <c r="B16" s="72" t="s">
        <v>154</v>
      </c>
      <c r="C16" s="73" t="s">
        <v>155</v>
      </c>
      <c r="D16" s="74">
        <v>1</v>
      </c>
      <c r="E16" s="75" t="s">
        <v>149</v>
      </c>
    </row>
    <row r="17" ht="204" spans="1:5">
      <c r="A17" s="69">
        <v>14</v>
      </c>
      <c r="B17" s="72" t="s">
        <v>156</v>
      </c>
      <c r="C17" s="73" t="s">
        <v>157</v>
      </c>
      <c r="D17" s="70">
        <v>3</v>
      </c>
      <c r="E17" s="75" t="s">
        <v>149</v>
      </c>
    </row>
    <row r="18" ht="72" spans="1:5">
      <c r="A18" s="69">
        <v>15</v>
      </c>
      <c r="B18" s="76" t="s">
        <v>158</v>
      </c>
      <c r="C18" s="77" t="s">
        <v>159</v>
      </c>
      <c r="D18" s="70">
        <v>1</v>
      </c>
      <c r="E18" s="70" t="s">
        <v>22</v>
      </c>
    </row>
    <row r="19" ht="72" spans="1:5">
      <c r="A19" s="69">
        <v>16</v>
      </c>
      <c r="B19" s="78" t="s">
        <v>160</v>
      </c>
      <c r="C19" s="73" t="s">
        <v>161</v>
      </c>
      <c r="D19" s="70">
        <v>4</v>
      </c>
      <c r="E19" s="70" t="s">
        <v>162</v>
      </c>
    </row>
    <row r="20" ht="72" spans="1:5">
      <c r="A20" s="69">
        <v>17</v>
      </c>
      <c r="B20" s="76" t="s">
        <v>163</v>
      </c>
      <c r="C20" s="79" t="s">
        <v>164</v>
      </c>
      <c r="D20" s="80">
        <v>1</v>
      </c>
      <c r="E20" s="80" t="s">
        <v>22</v>
      </c>
    </row>
    <row r="21" ht="36" spans="1:5">
      <c r="A21" s="69">
        <v>18</v>
      </c>
      <c r="B21" s="76" t="s">
        <v>165</v>
      </c>
      <c r="C21" s="79" t="s">
        <v>166</v>
      </c>
      <c r="D21" s="80">
        <v>1</v>
      </c>
      <c r="E21" s="80" t="s">
        <v>22</v>
      </c>
    </row>
    <row r="22" ht="36" spans="1:5">
      <c r="A22" s="69">
        <v>19</v>
      </c>
      <c r="B22" s="161" t="s">
        <v>167</v>
      </c>
      <c r="C22" s="79" t="s">
        <v>168</v>
      </c>
      <c r="D22" s="70">
        <v>2</v>
      </c>
      <c r="E22" s="70" t="s">
        <v>22</v>
      </c>
    </row>
    <row r="23" ht="36" spans="1:5">
      <c r="A23" s="69">
        <v>20</v>
      </c>
      <c r="B23" s="76" t="s">
        <v>169</v>
      </c>
      <c r="C23" s="79" t="s">
        <v>170</v>
      </c>
      <c r="D23" s="70">
        <v>1</v>
      </c>
      <c r="E23" s="70" t="s">
        <v>48</v>
      </c>
    </row>
    <row r="24" ht="156" spans="1:5">
      <c r="A24" s="69">
        <v>21</v>
      </c>
      <c r="B24" s="76" t="s">
        <v>171</v>
      </c>
      <c r="C24" s="79" t="s">
        <v>172</v>
      </c>
      <c r="D24" s="70">
        <v>2</v>
      </c>
      <c r="E24" s="70" t="s">
        <v>48</v>
      </c>
    </row>
    <row r="25" ht="24" spans="1:5">
      <c r="A25" s="69">
        <v>22</v>
      </c>
      <c r="B25" s="76" t="s">
        <v>173</v>
      </c>
      <c r="C25" s="79" t="s">
        <v>174</v>
      </c>
      <c r="D25" s="70">
        <v>1</v>
      </c>
      <c r="E25" s="70" t="s">
        <v>48</v>
      </c>
    </row>
    <row r="26" ht="168" spans="1:5">
      <c r="A26" s="69">
        <v>23</v>
      </c>
      <c r="B26" s="76" t="s">
        <v>175</v>
      </c>
      <c r="C26" s="79" t="s">
        <v>176</v>
      </c>
      <c r="D26" s="70">
        <v>2</v>
      </c>
      <c r="E26" s="70" t="s">
        <v>48</v>
      </c>
    </row>
    <row r="27" ht="36" spans="1:5">
      <c r="A27" s="69">
        <v>24</v>
      </c>
      <c r="B27" s="76" t="s">
        <v>177</v>
      </c>
      <c r="C27" s="79" t="s">
        <v>178</v>
      </c>
      <c r="D27" s="70">
        <v>1</v>
      </c>
      <c r="E27" s="70" t="s">
        <v>48</v>
      </c>
    </row>
    <row r="28" ht="156" spans="1:5">
      <c r="A28" s="69">
        <v>25</v>
      </c>
      <c r="B28" s="72" t="s">
        <v>179</v>
      </c>
      <c r="C28" s="73" t="s">
        <v>180</v>
      </c>
      <c r="D28" s="70">
        <v>1</v>
      </c>
      <c r="E28" s="70" t="s">
        <v>149</v>
      </c>
    </row>
    <row r="29" ht="204" spans="1:5">
      <c r="A29" s="69">
        <v>26</v>
      </c>
      <c r="B29" s="70" t="s">
        <v>181</v>
      </c>
      <c r="C29" s="17" t="s">
        <v>182</v>
      </c>
      <c r="D29" s="70">
        <v>2</v>
      </c>
      <c r="E29" s="70" t="s">
        <v>149</v>
      </c>
    </row>
    <row r="30" spans="1:5">
      <c r="A30" s="69" t="s">
        <v>183</v>
      </c>
      <c r="B30" s="211"/>
      <c r="C30" s="69"/>
      <c r="D30" s="69"/>
      <c r="E30" s="69"/>
    </row>
    <row r="31" ht="48" spans="1:5">
      <c r="A31" s="69">
        <v>27</v>
      </c>
      <c r="B31" s="70" t="s">
        <v>184</v>
      </c>
      <c r="C31" s="79" t="s">
        <v>185</v>
      </c>
      <c r="D31" s="70">
        <v>4</v>
      </c>
      <c r="E31" s="70" t="s">
        <v>162</v>
      </c>
    </row>
    <row r="32" ht="60" spans="1:5">
      <c r="A32" s="69">
        <v>28</v>
      </c>
      <c r="B32" s="70" t="s">
        <v>186</v>
      </c>
      <c r="C32" s="79" t="s">
        <v>187</v>
      </c>
      <c r="D32" s="70">
        <v>1</v>
      </c>
      <c r="E32" s="70" t="s">
        <v>48</v>
      </c>
    </row>
    <row r="33" ht="72" spans="1:5">
      <c r="A33" s="69">
        <v>29</v>
      </c>
      <c r="B33" s="70" t="s">
        <v>188</v>
      </c>
      <c r="C33" s="79" t="s">
        <v>189</v>
      </c>
      <c r="D33" s="70">
        <v>1</v>
      </c>
      <c r="E33" s="70" t="s">
        <v>48</v>
      </c>
    </row>
    <row r="34" ht="36" spans="1:5">
      <c r="A34" s="69">
        <v>30</v>
      </c>
      <c r="B34" s="70" t="s">
        <v>190</v>
      </c>
      <c r="C34" s="17" t="s">
        <v>191</v>
      </c>
      <c r="D34" s="70">
        <v>1</v>
      </c>
      <c r="E34" s="70" t="s">
        <v>48</v>
      </c>
    </row>
    <row r="35" ht="36" spans="1:5">
      <c r="A35" s="69">
        <v>31</v>
      </c>
      <c r="B35" s="70" t="s">
        <v>190</v>
      </c>
      <c r="C35" s="17" t="s">
        <v>192</v>
      </c>
      <c r="D35" s="70">
        <v>1</v>
      </c>
      <c r="E35" s="70" t="s">
        <v>48</v>
      </c>
    </row>
    <row r="36" ht="36" spans="1:5">
      <c r="A36" s="69">
        <v>32</v>
      </c>
      <c r="B36" s="70" t="s">
        <v>190</v>
      </c>
      <c r="C36" s="17" t="s">
        <v>193</v>
      </c>
      <c r="D36" s="70">
        <v>1</v>
      </c>
      <c r="E36" s="70" t="s">
        <v>48</v>
      </c>
    </row>
    <row r="37" ht="48" spans="1:5">
      <c r="A37" s="69">
        <v>33</v>
      </c>
      <c r="B37" s="76" t="s">
        <v>194</v>
      </c>
      <c r="C37" s="82" t="s">
        <v>195</v>
      </c>
      <c r="D37" s="70">
        <v>4</v>
      </c>
      <c r="E37" s="70" t="s">
        <v>196</v>
      </c>
    </row>
    <row r="38" ht="48" spans="1:5">
      <c r="A38" s="69">
        <v>34</v>
      </c>
      <c r="B38" s="76" t="s">
        <v>197</v>
      </c>
      <c r="C38" s="17" t="s">
        <v>198</v>
      </c>
      <c r="D38" s="70">
        <v>4</v>
      </c>
      <c r="E38" s="70" t="s">
        <v>22</v>
      </c>
    </row>
    <row r="39" ht="24" spans="1:5">
      <c r="A39" s="69">
        <v>35</v>
      </c>
      <c r="B39" s="76" t="s">
        <v>199</v>
      </c>
      <c r="C39" s="17" t="s">
        <v>200</v>
      </c>
      <c r="D39" s="70">
        <v>4</v>
      </c>
      <c r="E39" s="70" t="s">
        <v>196</v>
      </c>
    </row>
    <row r="40" ht="48" spans="1:5">
      <c r="A40" s="69">
        <v>36</v>
      </c>
      <c r="B40" s="76" t="s">
        <v>201</v>
      </c>
      <c r="C40" s="17" t="s">
        <v>202</v>
      </c>
      <c r="D40" s="70">
        <v>4</v>
      </c>
      <c r="E40" s="70" t="s">
        <v>22</v>
      </c>
    </row>
    <row r="41" ht="72" spans="1:5">
      <c r="A41" s="69">
        <v>37</v>
      </c>
      <c r="B41" s="76" t="s">
        <v>203</v>
      </c>
      <c r="C41" s="17" t="s">
        <v>204</v>
      </c>
      <c r="D41" s="70">
        <v>4</v>
      </c>
      <c r="E41" s="70" t="s">
        <v>22</v>
      </c>
    </row>
    <row r="42" ht="48" spans="1:5">
      <c r="A42" s="69">
        <v>38</v>
      </c>
      <c r="B42" s="76" t="s">
        <v>205</v>
      </c>
      <c r="C42" s="17" t="s">
        <v>206</v>
      </c>
      <c r="D42" s="70">
        <v>4</v>
      </c>
      <c r="E42" s="70" t="s">
        <v>22</v>
      </c>
    </row>
    <row r="43" ht="48" spans="1:5">
      <c r="A43" s="69">
        <v>39</v>
      </c>
      <c r="B43" s="76" t="s">
        <v>207</v>
      </c>
      <c r="C43" s="17" t="s">
        <v>208</v>
      </c>
      <c r="D43" s="70">
        <v>4</v>
      </c>
      <c r="E43" s="70" t="s">
        <v>22</v>
      </c>
    </row>
    <row r="44" ht="48" spans="1:5">
      <c r="A44" s="69">
        <v>40</v>
      </c>
      <c r="B44" s="76" t="s">
        <v>209</v>
      </c>
      <c r="C44" s="17" t="s">
        <v>210</v>
      </c>
      <c r="D44" s="70">
        <v>4</v>
      </c>
      <c r="E44" s="70" t="s">
        <v>22</v>
      </c>
    </row>
    <row r="45" ht="60" spans="1:5">
      <c r="A45" s="69">
        <v>41</v>
      </c>
      <c r="B45" s="76" t="s">
        <v>211</v>
      </c>
      <c r="C45" s="17" t="s">
        <v>212</v>
      </c>
      <c r="D45" s="70">
        <v>4</v>
      </c>
      <c r="E45" s="70" t="s">
        <v>213</v>
      </c>
    </row>
    <row r="46" ht="48" spans="1:5">
      <c r="A46" s="69">
        <v>42</v>
      </c>
      <c r="B46" s="76" t="s">
        <v>214</v>
      </c>
      <c r="C46" s="17" t="s">
        <v>215</v>
      </c>
      <c r="D46" s="70">
        <v>4</v>
      </c>
      <c r="E46" s="70" t="s">
        <v>196</v>
      </c>
    </row>
    <row r="47" ht="48" spans="1:5">
      <c r="A47" s="69">
        <v>43</v>
      </c>
      <c r="B47" s="76" t="s">
        <v>216</v>
      </c>
      <c r="C47" s="17" t="s">
        <v>217</v>
      </c>
      <c r="D47" s="70">
        <v>4</v>
      </c>
      <c r="E47" s="70" t="s">
        <v>196</v>
      </c>
    </row>
    <row r="48" ht="48" spans="1:5">
      <c r="A48" s="69">
        <v>44</v>
      </c>
      <c r="B48" s="76" t="s">
        <v>218</v>
      </c>
      <c r="C48" s="17" t="s">
        <v>219</v>
      </c>
      <c r="D48" s="70">
        <v>4</v>
      </c>
      <c r="E48" s="70" t="s">
        <v>213</v>
      </c>
    </row>
    <row r="49" ht="48" spans="1:5">
      <c r="A49" s="69">
        <v>45</v>
      </c>
      <c r="B49" s="76" t="s">
        <v>220</v>
      </c>
      <c r="C49" s="17" t="s">
        <v>221</v>
      </c>
      <c r="D49" s="70">
        <v>4</v>
      </c>
      <c r="E49" s="70" t="s">
        <v>213</v>
      </c>
    </row>
    <row r="50" ht="60" spans="1:5">
      <c r="A50" s="69">
        <v>46</v>
      </c>
      <c r="B50" s="76" t="s">
        <v>222</v>
      </c>
      <c r="C50" s="17" t="s">
        <v>223</v>
      </c>
      <c r="D50" s="70">
        <v>2</v>
      </c>
      <c r="E50" s="70" t="s">
        <v>213</v>
      </c>
    </row>
    <row r="51" ht="60" spans="1:5">
      <c r="A51" s="69">
        <v>47</v>
      </c>
      <c r="B51" s="76" t="s">
        <v>224</v>
      </c>
      <c r="C51" s="17" t="s">
        <v>225</v>
      </c>
      <c r="D51" s="70">
        <v>2</v>
      </c>
      <c r="E51" s="70" t="s">
        <v>213</v>
      </c>
    </row>
    <row r="52" ht="60" spans="1:5">
      <c r="A52" s="69">
        <v>48</v>
      </c>
      <c r="B52" s="76" t="s">
        <v>226</v>
      </c>
      <c r="C52" s="17" t="s">
        <v>227</v>
      </c>
      <c r="D52" s="70">
        <v>1</v>
      </c>
      <c r="E52" s="70" t="s">
        <v>48</v>
      </c>
    </row>
    <row r="53" ht="84" spans="1:5">
      <c r="A53" s="69">
        <v>49</v>
      </c>
      <c r="B53" s="76" t="s">
        <v>228</v>
      </c>
      <c r="C53" s="17" t="s">
        <v>229</v>
      </c>
      <c r="D53" s="70">
        <v>4</v>
      </c>
      <c r="E53" s="70" t="s">
        <v>22</v>
      </c>
    </row>
    <row r="54" ht="48" spans="1:5">
      <c r="A54" s="69">
        <v>50</v>
      </c>
      <c r="B54" s="76" t="s">
        <v>230</v>
      </c>
      <c r="C54" s="17" t="s">
        <v>231</v>
      </c>
      <c r="D54" s="70">
        <v>1</v>
      </c>
      <c r="E54" s="70" t="s">
        <v>48</v>
      </c>
    </row>
    <row r="55" ht="48" spans="1:5">
      <c r="A55" s="69">
        <v>51</v>
      </c>
      <c r="B55" s="76" t="s">
        <v>232</v>
      </c>
      <c r="C55" s="17" t="s">
        <v>233</v>
      </c>
      <c r="D55" s="70">
        <v>2</v>
      </c>
      <c r="E55" s="70" t="s">
        <v>213</v>
      </c>
    </row>
    <row r="56" ht="48" spans="1:5">
      <c r="A56" s="69">
        <v>52</v>
      </c>
      <c r="B56" s="213" t="s">
        <v>234</v>
      </c>
      <c r="C56" s="17" t="s">
        <v>235</v>
      </c>
      <c r="D56" s="70">
        <v>4</v>
      </c>
      <c r="E56" s="70" t="s">
        <v>213</v>
      </c>
    </row>
    <row r="57" ht="48" spans="1:5">
      <c r="A57" s="69">
        <v>53</v>
      </c>
      <c r="B57" s="76" t="s">
        <v>236</v>
      </c>
      <c r="C57" s="17" t="s">
        <v>237</v>
      </c>
      <c r="D57" s="70">
        <v>1</v>
      </c>
      <c r="E57" s="70" t="s">
        <v>22</v>
      </c>
    </row>
    <row r="58" ht="48" spans="1:5">
      <c r="A58" s="69">
        <v>54</v>
      </c>
      <c r="B58" s="76" t="s">
        <v>238</v>
      </c>
      <c r="C58" s="17" t="s">
        <v>239</v>
      </c>
      <c r="D58" s="70">
        <v>2</v>
      </c>
      <c r="E58" s="70" t="s">
        <v>22</v>
      </c>
    </row>
    <row r="59" ht="48" spans="1:5">
      <c r="A59" s="69">
        <v>55</v>
      </c>
      <c r="B59" s="76" t="s">
        <v>240</v>
      </c>
      <c r="C59" s="17" t="s">
        <v>241</v>
      </c>
      <c r="D59" s="70">
        <v>2</v>
      </c>
      <c r="E59" s="70" t="s">
        <v>22</v>
      </c>
    </row>
    <row r="60" ht="60" spans="1:5">
      <c r="A60" s="69">
        <v>56</v>
      </c>
      <c r="B60" s="76" t="s">
        <v>242</v>
      </c>
      <c r="C60" s="17" t="s">
        <v>243</v>
      </c>
      <c r="D60" s="70">
        <v>2</v>
      </c>
      <c r="E60" s="70" t="s">
        <v>22</v>
      </c>
    </row>
    <row r="61" ht="72" spans="1:5">
      <c r="A61" s="69">
        <v>57</v>
      </c>
      <c r="B61" s="76" t="s">
        <v>244</v>
      </c>
      <c r="C61" s="17" t="s">
        <v>245</v>
      </c>
      <c r="D61" s="80">
        <v>2</v>
      </c>
      <c r="E61" s="80" t="s">
        <v>213</v>
      </c>
    </row>
    <row r="62" ht="36" spans="1:5">
      <c r="A62" s="69">
        <v>58</v>
      </c>
      <c r="B62" s="76" t="s">
        <v>246</v>
      </c>
      <c r="C62" s="17" t="s">
        <v>247</v>
      </c>
      <c r="D62" s="80">
        <v>2</v>
      </c>
      <c r="E62" s="80" t="s">
        <v>213</v>
      </c>
    </row>
    <row r="63" ht="48" spans="1:5">
      <c r="A63" s="69">
        <v>59</v>
      </c>
      <c r="B63" s="76" t="s">
        <v>248</v>
      </c>
      <c r="C63" s="17" t="s">
        <v>249</v>
      </c>
      <c r="D63" s="70">
        <v>48</v>
      </c>
      <c r="E63" s="70" t="s">
        <v>22</v>
      </c>
    </row>
    <row r="64" ht="409.5" spans="1:5">
      <c r="A64" s="69">
        <v>60</v>
      </c>
      <c r="B64" s="70" t="s">
        <v>250</v>
      </c>
      <c r="C64" s="17" t="s">
        <v>251</v>
      </c>
      <c r="D64" s="70">
        <v>48</v>
      </c>
      <c r="E64" s="70" t="s">
        <v>252</v>
      </c>
    </row>
    <row r="65" ht="24" spans="1:5">
      <c r="A65" s="69">
        <v>61</v>
      </c>
      <c r="B65" s="76" t="s">
        <v>253</v>
      </c>
      <c r="C65" s="17" t="s">
        <v>254</v>
      </c>
      <c r="D65" s="70">
        <v>1</v>
      </c>
      <c r="E65" s="70" t="s">
        <v>48</v>
      </c>
    </row>
    <row r="66" ht="132" spans="1:5">
      <c r="A66" s="69">
        <v>62</v>
      </c>
      <c r="B66" s="76" t="s">
        <v>253</v>
      </c>
      <c r="C66" s="17" t="s">
        <v>255</v>
      </c>
      <c r="D66" s="80">
        <v>48</v>
      </c>
      <c r="E66" s="80" t="s">
        <v>22</v>
      </c>
    </row>
    <row r="67" ht="384" spans="1:5">
      <c r="A67" s="69">
        <v>63</v>
      </c>
      <c r="B67" s="70" t="s">
        <v>256</v>
      </c>
      <c r="C67" s="17" t="s">
        <v>257</v>
      </c>
      <c r="D67" s="70">
        <v>24</v>
      </c>
      <c r="E67" s="70" t="s">
        <v>252</v>
      </c>
    </row>
    <row r="68" ht="288" spans="1:5">
      <c r="A68" s="69">
        <v>64</v>
      </c>
      <c r="B68" s="76" t="s">
        <v>258</v>
      </c>
      <c r="C68" s="17" t="s">
        <v>259</v>
      </c>
      <c r="D68" s="70">
        <v>5</v>
      </c>
      <c r="E68" s="70" t="s">
        <v>88</v>
      </c>
    </row>
    <row r="69" ht="96" spans="1:5">
      <c r="A69" s="69">
        <v>65</v>
      </c>
      <c r="B69" s="76" t="s">
        <v>260</v>
      </c>
      <c r="C69" s="17" t="s">
        <v>261</v>
      </c>
      <c r="D69" s="70">
        <v>4</v>
      </c>
      <c r="E69" s="70" t="s">
        <v>145</v>
      </c>
    </row>
    <row r="70" ht="96" spans="1:5">
      <c r="A70" s="69">
        <v>66</v>
      </c>
      <c r="B70" s="76" t="s">
        <v>262</v>
      </c>
      <c r="C70" s="79" t="s">
        <v>263</v>
      </c>
      <c r="D70" s="70">
        <v>2</v>
      </c>
      <c r="E70" s="70" t="s">
        <v>145</v>
      </c>
    </row>
    <row r="71" ht="276" spans="1:5">
      <c r="A71" s="69">
        <v>67</v>
      </c>
      <c r="B71" s="70" t="s">
        <v>264</v>
      </c>
      <c r="C71" s="17" t="s">
        <v>265</v>
      </c>
      <c r="D71" s="70">
        <v>1</v>
      </c>
      <c r="E71" s="70" t="s">
        <v>48</v>
      </c>
    </row>
    <row r="72" ht="324" spans="1:5">
      <c r="A72" s="69">
        <v>68</v>
      </c>
      <c r="B72" s="70" t="s">
        <v>266</v>
      </c>
      <c r="C72" s="17" t="s">
        <v>267</v>
      </c>
      <c r="D72" s="70">
        <v>5</v>
      </c>
      <c r="E72" s="70" t="s">
        <v>48</v>
      </c>
    </row>
    <row r="73" ht="36" spans="1:5">
      <c r="A73" s="69">
        <v>69</v>
      </c>
      <c r="B73" s="76" t="s">
        <v>268</v>
      </c>
      <c r="C73" s="17" t="s">
        <v>269</v>
      </c>
      <c r="D73" s="80">
        <v>48</v>
      </c>
      <c r="E73" s="80" t="s">
        <v>22</v>
      </c>
    </row>
    <row r="74" ht="36" spans="1:5">
      <c r="A74" s="69">
        <v>70</v>
      </c>
      <c r="B74" s="76" t="s">
        <v>270</v>
      </c>
      <c r="C74" s="83" t="s">
        <v>271</v>
      </c>
      <c r="D74" s="70">
        <v>48</v>
      </c>
      <c r="E74" s="70" t="s">
        <v>22</v>
      </c>
    </row>
    <row r="75" ht="48" spans="1:5">
      <c r="A75" s="69">
        <v>71</v>
      </c>
      <c r="B75" s="84" t="s">
        <v>122</v>
      </c>
      <c r="C75" s="17" t="s">
        <v>272</v>
      </c>
      <c r="D75" s="70">
        <v>1</v>
      </c>
      <c r="E75" s="80" t="s">
        <v>124</v>
      </c>
    </row>
  </sheetData>
  <mergeCells count="4">
    <mergeCell ref="A1:E1"/>
    <mergeCell ref="A3:D3"/>
    <mergeCell ref="A12:D12"/>
    <mergeCell ref="A30:D30"/>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I44"/>
  <sheetViews>
    <sheetView topLeftCell="A10" workbookViewId="0">
      <selection activeCell="B20" sqref="B20"/>
    </sheetView>
  </sheetViews>
  <sheetFormatPr defaultColWidth="9" defaultRowHeight="16.5"/>
  <cols>
    <col min="1" max="1" width="5.50833333333333" style="186" customWidth="1"/>
    <col min="2" max="2" width="8.875" style="186" customWidth="1"/>
    <col min="3" max="3" width="104.275" style="186" customWidth="1"/>
    <col min="4" max="5" width="6.63333333333333" style="186" customWidth="1"/>
    <col min="6" max="6" width="14.125" style="186"/>
    <col min="7" max="16384" width="9" style="186"/>
  </cols>
  <sheetData>
    <row r="1" s="186" customFormat="1" spans="1:236">
      <c r="A1" s="188" t="s">
        <v>273</v>
      </c>
      <c r="B1" s="188"/>
      <c r="C1" s="188"/>
      <c r="D1" s="188"/>
      <c r="E1" s="188"/>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89"/>
      <c r="AR1" s="189"/>
      <c r="AS1" s="189"/>
      <c r="AT1" s="189"/>
      <c r="AU1" s="189"/>
      <c r="AV1" s="189"/>
      <c r="AW1" s="189"/>
      <c r="AX1" s="189"/>
      <c r="AY1" s="189"/>
      <c r="AZ1" s="189"/>
      <c r="BA1" s="189"/>
      <c r="BB1" s="189"/>
      <c r="BC1" s="189"/>
      <c r="BD1" s="189"/>
      <c r="BE1" s="189"/>
      <c r="BF1" s="189"/>
      <c r="BG1" s="189"/>
      <c r="BH1" s="189"/>
      <c r="BI1" s="189"/>
      <c r="BJ1" s="189"/>
      <c r="BK1" s="189"/>
      <c r="BL1" s="189"/>
      <c r="BM1" s="189"/>
      <c r="BN1" s="189"/>
      <c r="BO1" s="189"/>
      <c r="BP1" s="189"/>
      <c r="BQ1" s="189"/>
      <c r="BR1" s="189"/>
      <c r="BS1" s="189"/>
      <c r="BT1" s="189"/>
      <c r="BU1" s="189"/>
      <c r="BV1" s="189"/>
      <c r="BW1" s="189"/>
      <c r="BX1" s="189"/>
      <c r="BY1" s="189"/>
      <c r="BZ1" s="189"/>
      <c r="CA1" s="189"/>
      <c r="CB1" s="189"/>
      <c r="CC1" s="189"/>
      <c r="CD1" s="189"/>
      <c r="CE1" s="189"/>
      <c r="CF1" s="189"/>
      <c r="CG1" s="189"/>
      <c r="CH1" s="189"/>
      <c r="CI1" s="189"/>
      <c r="CJ1" s="189"/>
      <c r="CK1" s="189"/>
      <c r="CL1" s="189"/>
      <c r="CM1" s="189"/>
      <c r="CN1" s="189"/>
      <c r="CO1" s="189"/>
      <c r="CP1" s="189"/>
      <c r="CQ1" s="189"/>
      <c r="CR1" s="189"/>
      <c r="CS1" s="189"/>
      <c r="CT1" s="189"/>
      <c r="CU1" s="189"/>
      <c r="CV1" s="189"/>
      <c r="CW1" s="189"/>
      <c r="CX1" s="189"/>
      <c r="CY1" s="189"/>
      <c r="CZ1" s="189"/>
      <c r="DA1" s="189"/>
      <c r="DB1" s="189"/>
      <c r="DC1" s="189"/>
      <c r="DD1" s="189"/>
      <c r="DE1" s="189"/>
      <c r="DF1" s="189"/>
      <c r="DG1" s="189"/>
      <c r="DH1" s="189"/>
      <c r="DI1" s="189"/>
      <c r="DJ1" s="189"/>
      <c r="DK1" s="189"/>
      <c r="DL1" s="189"/>
      <c r="DM1" s="189"/>
      <c r="DN1" s="189"/>
      <c r="DO1" s="189"/>
      <c r="DP1" s="189"/>
      <c r="DQ1" s="189"/>
      <c r="DR1" s="189"/>
      <c r="DS1" s="189"/>
      <c r="DT1" s="189"/>
      <c r="DU1" s="189"/>
      <c r="DV1" s="189"/>
      <c r="DW1" s="189"/>
      <c r="DX1" s="189"/>
      <c r="DY1" s="189"/>
      <c r="DZ1" s="189"/>
      <c r="EA1" s="189"/>
      <c r="EB1" s="189"/>
      <c r="EC1" s="189"/>
      <c r="ED1" s="189"/>
      <c r="EE1" s="189"/>
      <c r="EF1" s="189"/>
      <c r="EG1" s="189"/>
      <c r="EH1" s="189"/>
      <c r="EI1" s="189"/>
      <c r="EJ1" s="189"/>
      <c r="EK1" s="189"/>
      <c r="EL1" s="189"/>
      <c r="EM1" s="189"/>
      <c r="EN1" s="189"/>
      <c r="EO1" s="189"/>
      <c r="EP1" s="189"/>
      <c r="EQ1" s="189"/>
      <c r="ER1" s="189"/>
      <c r="ES1" s="189"/>
      <c r="ET1" s="189"/>
      <c r="EU1" s="189"/>
      <c r="EV1" s="189"/>
      <c r="EW1" s="189"/>
      <c r="EX1" s="189"/>
      <c r="EY1" s="189"/>
      <c r="EZ1" s="189"/>
      <c r="FA1" s="189"/>
      <c r="FB1" s="189"/>
      <c r="FC1" s="189"/>
      <c r="FD1" s="189"/>
      <c r="FE1" s="189"/>
      <c r="FF1" s="189"/>
      <c r="FG1" s="189"/>
      <c r="FH1" s="189"/>
      <c r="FI1" s="189"/>
      <c r="FJ1" s="189"/>
      <c r="FK1" s="189"/>
      <c r="FL1" s="189"/>
      <c r="FM1" s="189"/>
      <c r="FN1" s="189"/>
      <c r="FO1" s="189"/>
      <c r="FP1" s="189"/>
      <c r="FQ1" s="189"/>
      <c r="FR1" s="189"/>
      <c r="FS1" s="189"/>
      <c r="FT1" s="189"/>
      <c r="FU1" s="189"/>
      <c r="FV1" s="189"/>
      <c r="FW1" s="189"/>
      <c r="FX1" s="189"/>
      <c r="FY1" s="189"/>
      <c r="FZ1" s="189"/>
      <c r="GA1" s="189"/>
      <c r="GB1" s="189"/>
      <c r="GC1" s="189"/>
      <c r="GD1" s="189"/>
      <c r="GE1" s="189"/>
      <c r="GF1" s="189"/>
      <c r="GG1" s="189"/>
      <c r="GH1" s="189"/>
      <c r="GI1" s="189"/>
      <c r="GJ1" s="189"/>
      <c r="GK1" s="189"/>
      <c r="GL1" s="189"/>
      <c r="GM1" s="189"/>
      <c r="GN1" s="189"/>
      <c r="GO1" s="189"/>
      <c r="GP1" s="189"/>
      <c r="GQ1" s="189"/>
      <c r="GR1" s="189"/>
      <c r="GS1" s="189"/>
      <c r="GT1" s="189"/>
      <c r="GU1" s="189"/>
      <c r="GV1" s="189"/>
      <c r="GW1" s="189"/>
      <c r="GX1" s="189"/>
      <c r="GY1" s="189"/>
      <c r="GZ1" s="189"/>
      <c r="HA1" s="189"/>
      <c r="HB1" s="189"/>
      <c r="HC1" s="189"/>
      <c r="HD1" s="189"/>
      <c r="HE1" s="189"/>
      <c r="HF1" s="189"/>
      <c r="HG1" s="189"/>
      <c r="HH1" s="189"/>
      <c r="HI1" s="189"/>
      <c r="HJ1" s="189"/>
      <c r="HK1" s="189"/>
      <c r="HL1" s="189"/>
      <c r="HM1" s="189"/>
      <c r="HN1" s="189"/>
      <c r="HO1" s="189"/>
      <c r="HP1" s="189"/>
      <c r="HQ1" s="189"/>
      <c r="HR1" s="189"/>
      <c r="HS1" s="189"/>
      <c r="HT1" s="189"/>
      <c r="HU1" s="189"/>
      <c r="HV1" s="189"/>
      <c r="HW1" s="189"/>
      <c r="HX1" s="189"/>
      <c r="HY1" s="189"/>
      <c r="HZ1" s="189"/>
      <c r="IA1" s="189"/>
      <c r="IB1" s="189"/>
    </row>
    <row r="2" s="186" customFormat="1" spans="1:236">
      <c r="A2" s="190" t="s">
        <v>1</v>
      </c>
      <c r="B2" s="190" t="s">
        <v>126</v>
      </c>
      <c r="C2" s="190" t="s">
        <v>127</v>
      </c>
      <c r="D2" s="190" t="s">
        <v>12</v>
      </c>
      <c r="E2" s="190" t="s">
        <v>4</v>
      </c>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c r="BU2" s="191"/>
      <c r="BV2" s="191"/>
      <c r="BW2" s="191"/>
      <c r="BX2" s="191"/>
      <c r="BY2" s="191"/>
      <c r="BZ2" s="191"/>
      <c r="CA2" s="191"/>
      <c r="CB2" s="191"/>
      <c r="CC2" s="191"/>
      <c r="CD2" s="191"/>
      <c r="CE2" s="191"/>
      <c r="CF2" s="191"/>
      <c r="CG2" s="191"/>
      <c r="CH2" s="191"/>
      <c r="CI2" s="191"/>
      <c r="CJ2" s="191"/>
      <c r="CK2" s="191"/>
      <c r="CL2" s="191"/>
      <c r="CM2" s="191"/>
      <c r="CN2" s="191"/>
      <c r="CO2" s="191"/>
      <c r="CP2" s="191"/>
      <c r="CQ2" s="191"/>
      <c r="CR2" s="191"/>
      <c r="CS2" s="191"/>
      <c r="CT2" s="191"/>
      <c r="CU2" s="191"/>
      <c r="CV2" s="191"/>
      <c r="CW2" s="191"/>
      <c r="CX2" s="191"/>
      <c r="CY2" s="191"/>
      <c r="CZ2" s="191"/>
      <c r="DA2" s="191"/>
      <c r="DB2" s="191"/>
      <c r="DC2" s="191"/>
      <c r="DD2" s="191"/>
      <c r="DE2" s="191"/>
      <c r="DF2" s="191"/>
      <c r="DG2" s="191"/>
      <c r="DH2" s="191"/>
      <c r="DI2" s="191"/>
      <c r="DJ2" s="191"/>
      <c r="DK2" s="191"/>
      <c r="DL2" s="191"/>
      <c r="DM2" s="191"/>
      <c r="DN2" s="191"/>
      <c r="DO2" s="191"/>
      <c r="DP2" s="191"/>
      <c r="DQ2" s="191"/>
      <c r="DR2" s="191"/>
      <c r="DS2" s="191"/>
      <c r="DT2" s="191"/>
      <c r="DU2" s="191"/>
      <c r="DV2" s="191"/>
      <c r="DW2" s="191"/>
      <c r="DX2" s="191"/>
      <c r="DY2" s="191"/>
      <c r="DZ2" s="191"/>
      <c r="EA2" s="191"/>
      <c r="EB2" s="191"/>
      <c r="EC2" s="191"/>
      <c r="ED2" s="191"/>
      <c r="EE2" s="191"/>
      <c r="EF2" s="191"/>
      <c r="EG2" s="191"/>
      <c r="EH2" s="191"/>
      <c r="EI2" s="191"/>
      <c r="EJ2" s="191"/>
      <c r="EK2" s="191"/>
      <c r="EL2" s="191"/>
      <c r="EM2" s="191"/>
      <c r="EN2" s="191"/>
      <c r="EO2" s="191"/>
      <c r="EP2" s="191"/>
      <c r="EQ2" s="191"/>
      <c r="ER2" s="191"/>
      <c r="ES2" s="191"/>
      <c r="ET2" s="191"/>
      <c r="EU2" s="191"/>
      <c r="EV2" s="191"/>
      <c r="EW2" s="191"/>
      <c r="EX2" s="191"/>
      <c r="EY2" s="191"/>
      <c r="EZ2" s="191"/>
      <c r="FA2" s="191"/>
      <c r="FB2" s="191"/>
      <c r="FC2" s="191"/>
      <c r="FD2" s="191"/>
      <c r="FE2" s="191"/>
      <c r="FF2" s="191"/>
      <c r="FG2" s="191"/>
      <c r="FH2" s="191"/>
      <c r="FI2" s="191"/>
      <c r="FJ2" s="191"/>
      <c r="FK2" s="191"/>
      <c r="FL2" s="191"/>
      <c r="FM2" s="191"/>
      <c r="FN2" s="191"/>
      <c r="FO2" s="191"/>
      <c r="FP2" s="191"/>
      <c r="FQ2" s="191"/>
      <c r="FR2" s="191"/>
      <c r="FS2" s="191"/>
      <c r="FT2" s="191"/>
      <c r="FU2" s="191"/>
      <c r="FV2" s="191"/>
      <c r="FW2" s="191"/>
      <c r="FX2" s="191"/>
      <c r="FY2" s="191"/>
      <c r="FZ2" s="191"/>
      <c r="GA2" s="191"/>
      <c r="GB2" s="191"/>
      <c r="GC2" s="191"/>
      <c r="GD2" s="191"/>
      <c r="GE2" s="191"/>
      <c r="GF2" s="191"/>
      <c r="GG2" s="191"/>
      <c r="GH2" s="191"/>
      <c r="GI2" s="191"/>
      <c r="GJ2" s="191"/>
      <c r="GK2" s="191"/>
      <c r="GL2" s="191"/>
      <c r="GM2" s="191"/>
      <c r="GN2" s="191"/>
      <c r="GO2" s="191"/>
      <c r="GP2" s="191"/>
      <c r="GQ2" s="191"/>
      <c r="GR2" s="191"/>
      <c r="GS2" s="191"/>
      <c r="GT2" s="191"/>
      <c r="GU2" s="191"/>
      <c r="GV2" s="191"/>
      <c r="GW2" s="191"/>
      <c r="GX2" s="191"/>
      <c r="GY2" s="191"/>
      <c r="GZ2" s="191"/>
      <c r="HA2" s="191"/>
      <c r="HB2" s="191"/>
      <c r="HC2" s="191"/>
      <c r="HD2" s="191"/>
      <c r="HE2" s="191"/>
      <c r="HF2" s="191"/>
      <c r="HG2" s="191"/>
      <c r="HH2" s="191"/>
      <c r="HI2" s="191"/>
      <c r="HJ2" s="191"/>
      <c r="HK2" s="191"/>
      <c r="HL2" s="191"/>
      <c r="HM2" s="191"/>
      <c r="HN2" s="191"/>
      <c r="HO2" s="191"/>
      <c r="HP2" s="191"/>
      <c r="HQ2" s="191"/>
      <c r="HR2" s="191"/>
      <c r="HS2" s="191"/>
      <c r="HT2" s="191"/>
      <c r="HU2" s="191"/>
      <c r="HV2" s="191"/>
      <c r="HW2" s="191"/>
      <c r="HX2" s="191"/>
      <c r="HY2" s="191"/>
      <c r="HZ2" s="191"/>
      <c r="IA2" s="191"/>
      <c r="IB2" s="191"/>
    </row>
    <row r="3" s="186" customFormat="1" spans="1:5">
      <c r="A3" s="192" t="s">
        <v>274</v>
      </c>
      <c r="B3" s="192"/>
      <c r="C3" s="192"/>
      <c r="D3" s="192"/>
      <c r="E3" s="192"/>
    </row>
    <row r="4" s="186" customFormat="1" ht="312" spans="1:236">
      <c r="A4" s="193">
        <v>1</v>
      </c>
      <c r="B4" s="70" t="s">
        <v>275</v>
      </c>
      <c r="C4" s="17" t="s">
        <v>276</v>
      </c>
      <c r="D4" s="70">
        <v>1</v>
      </c>
      <c r="E4" s="70" t="s">
        <v>16</v>
      </c>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c r="AS4" s="189"/>
      <c r="AT4" s="189"/>
      <c r="AU4" s="189"/>
      <c r="AV4" s="189"/>
      <c r="AW4" s="189"/>
      <c r="AX4" s="189"/>
      <c r="AY4" s="189"/>
      <c r="AZ4" s="189"/>
      <c r="BA4" s="189"/>
      <c r="BB4" s="189"/>
      <c r="BC4" s="189"/>
      <c r="BD4" s="189"/>
      <c r="BE4" s="189"/>
      <c r="BF4" s="189"/>
      <c r="BG4" s="189"/>
      <c r="BH4" s="189"/>
      <c r="BI4" s="189"/>
      <c r="BJ4" s="189"/>
      <c r="BK4" s="189"/>
      <c r="BL4" s="189"/>
      <c r="BM4" s="189"/>
      <c r="BN4" s="189"/>
      <c r="BO4" s="189"/>
      <c r="BP4" s="189"/>
      <c r="BQ4" s="189"/>
      <c r="BR4" s="189"/>
      <c r="BS4" s="189"/>
      <c r="BT4" s="189"/>
      <c r="BU4" s="189"/>
      <c r="BV4" s="189"/>
      <c r="BW4" s="189"/>
      <c r="BX4" s="189"/>
      <c r="BY4" s="189"/>
      <c r="BZ4" s="189"/>
      <c r="CA4" s="189"/>
      <c r="CB4" s="189"/>
      <c r="CC4" s="189"/>
      <c r="CD4" s="189"/>
      <c r="CE4" s="189"/>
      <c r="CF4" s="189"/>
      <c r="CG4" s="189"/>
      <c r="CH4" s="189"/>
      <c r="CI4" s="189"/>
      <c r="CJ4" s="189"/>
      <c r="CK4" s="189"/>
      <c r="CL4" s="189"/>
      <c r="CM4" s="189"/>
      <c r="CN4" s="189"/>
      <c r="CO4" s="189"/>
      <c r="CP4" s="189"/>
      <c r="CQ4" s="189"/>
      <c r="CR4" s="189"/>
      <c r="CS4" s="189"/>
      <c r="CT4" s="189"/>
      <c r="CU4" s="189"/>
      <c r="CV4" s="189"/>
      <c r="CW4" s="189"/>
      <c r="CX4" s="189"/>
      <c r="CY4" s="189"/>
      <c r="CZ4" s="189"/>
      <c r="DA4" s="189"/>
      <c r="DB4" s="189"/>
      <c r="DC4" s="189"/>
      <c r="DD4" s="189"/>
      <c r="DE4" s="189"/>
      <c r="DF4" s="189"/>
      <c r="DG4" s="189"/>
      <c r="DH4" s="189"/>
      <c r="DI4" s="189"/>
      <c r="DJ4" s="189"/>
      <c r="DK4" s="189"/>
      <c r="DL4" s="189"/>
      <c r="DM4" s="189"/>
      <c r="DN4" s="189"/>
      <c r="DO4" s="189"/>
      <c r="DP4" s="189"/>
      <c r="DQ4" s="189"/>
      <c r="DR4" s="189"/>
      <c r="DS4" s="189"/>
      <c r="DT4" s="189"/>
      <c r="DU4" s="189"/>
      <c r="DV4" s="189"/>
      <c r="DW4" s="189"/>
      <c r="DX4" s="189"/>
      <c r="DY4" s="189"/>
      <c r="DZ4" s="189"/>
      <c r="EA4" s="189"/>
      <c r="EB4" s="189"/>
      <c r="EC4" s="189"/>
      <c r="ED4" s="189"/>
      <c r="EE4" s="189"/>
      <c r="EF4" s="189"/>
      <c r="EG4" s="189"/>
      <c r="EH4" s="189"/>
      <c r="EI4" s="189"/>
      <c r="EJ4" s="189"/>
      <c r="EK4" s="189"/>
      <c r="EL4" s="189"/>
      <c r="EM4" s="189"/>
      <c r="EN4" s="189"/>
      <c r="EO4" s="189"/>
      <c r="EP4" s="189"/>
      <c r="EQ4" s="189"/>
      <c r="ER4" s="189"/>
      <c r="ES4" s="189"/>
      <c r="ET4" s="189"/>
      <c r="EU4" s="189"/>
      <c r="EV4" s="189"/>
      <c r="EW4" s="189"/>
      <c r="EX4" s="189"/>
      <c r="EY4" s="189"/>
      <c r="EZ4" s="189"/>
      <c r="FA4" s="189"/>
      <c r="FB4" s="189"/>
      <c r="FC4" s="189"/>
      <c r="FD4" s="189"/>
      <c r="FE4" s="189"/>
      <c r="FF4" s="189"/>
      <c r="FG4" s="189"/>
      <c r="FH4" s="189"/>
      <c r="FI4" s="189"/>
      <c r="FJ4" s="189"/>
      <c r="FK4" s="189"/>
      <c r="FL4" s="189"/>
      <c r="FM4" s="189"/>
      <c r="FN4" s="189"/>
      <c r="FO4" s="189"/>
      <c r="FP4" s="189"/>
      <c r="FQ4" s="189"/>
      <c r="FR4" s="189"/>
      <c r="FS4" s="189"/>
      <c r="FT4" s="189"/>
      <c r="FU4" s="189"/>
      <c r="FV4" s="189"/>
      <c r="FW4" s="189"/>
      <c r="FX4" s="189"/>
      <c r="FY4" s="189"/>
      <c r="FZ4" s="189"/>
      <c r="GA4" s="189"/>
      <c r="GB4" s="189"/>
      <c r="GC4" s="189"/>
      <c r="GD4" s="189"/>
      <c r="GE4" s="189"/>
      <c r="GF4" s="189"/>
      <c r="GG4" s="189"/>
      <c r="GH4" s="189"/>
      <c r="GI4" s="189"/>
      <c r="GJ4" s="189"/>
      <c r="GK4" s="189"/>
      <c r="GL4" s="189"/>
      <c r="GM4" s="189"/>
      <c r="GN4" s="189"/>
      <c r="GO4" s="189"/>
      <c r="GP4" s="189"/>
      <c r="GQ4" s="189"/>
      <c r="GR4" s="189"/>
      <c r="GS4" s="189"/>
      <c r="GT4" s="189"/>
      <c r="GU4" s="189"/>
      <c r="GV4" s="189"/>
      <c r="GW4" s="189"/>
      <c r="GX4" s="189"/>
      <c r="GY4" s="189"/>
      <c r="GZ4" s="189"/>
      <c r="HA4" s="189"/>
      <c r="HB4" s="189"/>
      <c r="HC4" s="189"/>
      <c r="HD4" s="189"/>
      <c r="HE4" s="189"/>
      <c r="HF4" s="189"/>
      <c r="HG4" s="189"/>
      <c r="HH4" s="189"/>
      <c r="HI4" s="189"/>
      <c r="HJ4" s="189"/>
      <c r="HK4" s="189"/>
      <c r="HL4" s="189"/>
      <c r="HM4" s="189"/>
      <c r="HN4" s="189"/>
      <c r="HO4" s="189"/>
      <c r="HP4" s="189"/>
      <c r="HQ4" s="189"/>
      <c r="HR4" s="189"/>
      <c r="HS4" s="189"/>
      <c r="HT4" s="189"/>
      <c r="HU4" s="189"/>
      <c r="HV4" s="189"/>
      <c r="HW4" s="189"/>
      <c r="HX4" s="189"/>
      <c r="HY4" s="189"/>
      <c r="HZ4" s="189"/>
      <c r="IA4" s="189"/>
      <c r="IB4" s="189"/>
    </row>
    <row r="5" s="186" customFormat="1" ht="36" spans="1:5">
      <c r="A5" s="193">
        <v>2</v>
      </c>
      <c r="B5" s="194" t="s">
        <v>277</v>
      </c>
      <c r="C5" s="195" t="s">
        <v>278</v>
      </c>
      <c r="D5" s="193">
        <v>1</v>
      </c>
      <c r="E5" s="193" t="s">
        <v>48</v>
      </c>
    </row>
    <row r="6" s="186" customFormat="1" ht="24" spans="1:5">
      <c r="A6" s="193">
        <v>3</v>
      </c>
      <c r="B6" s="196" t="s">
        <v>279</v>
      </c>
      <c r="C6" s="195" t="s">
        <v>280</v>
      </c>
      <c r="D6" s="196">
        <v>1</v>
      </c>
      <c r="E6" s="196" t="s">
        <v>48</v>
      </c>
    </row>
    <row r="7" s="186" customFormat="1" ht="24" spans="1:5">
      <c r="A7" s="193">
        <v>4</v>
      </c>
      <c r="B7" s="197" t="s">
        <v>281</v>
      </c>
      <c r="C7" s="198" t="s">
        <v>282</v>
      </c>
      <c r="D7" s="197">
        <v>1</v>
      </c>
      <c r="E7" s="197" t="s">
        <v>283</v>
      </c>
    </row>
    <row r="8" s="186" customFormat="1" spans="1:5">
      <c r="A8" s="192" t="s">
        <v>284</v>
      </c>
      <c r="B8" s="192"/>
      <c r="C8" s="192"/>
      <c r="D8" s="192"/>
      <c r="E8" s="192"/>
    </row>
    <row r="9" s="186" customFormat="1" ht="84" spans="1:236">
      <c r="A9" s="193">
        <v>1</v>
      </c>
      <c r="B9" s="199" t="s">
        <v>285</v>
      </c>
      <c r="C9" s="200" t="s">
        <v>286</v>
      </c>
      <c r="D9" s="201">
        <v>16</v>
      </c>
      <c r="E9" s="201" t="s">
        <v>16</v>
      </c>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c r="BM9" s="189"/>
      <c r="BN9" s="189"/>
      <c r="BO9" s="189"/>
      <c r="BP9" s="189"/>
      <c r="BQ9" s="189"/>
      <c r="BR9" s="189"/>
      <c r="BS9" s="189"/>
      <c r="BT9" s="189"/>
      <c r="BU9" s="189"/>
      <c r="BV9" s="189"/>
      <c r="BW9" s="189"/>
      <c r="BX9" s="189"/>
      <c r="BY9" s="189"/>
      <c r="BZ9" s="189"/>
      <c r="CA9" s="189"/>
      <c r="CB9" s="189"/>
      <c r="CC9" s="189"/>
      <c r="CD9" s="189"/>
      <c r="CE9" s="189"/>
      <c r="CF9" s="189"/>
      <c r="CG9" s="189"/>
      <c r="CH9" s="189"/>
      <c r="CI9" s="189"/>
      <c r="CJ9" s="189"/>
      <c r="CK9" s="189"/>
      <c r="CL9" s="189"/>
      <c r="CM9" s="189"/>
      <c r="CN9" s="189"/>
      <c r="CO9" s="189"/>
      <c r="CP9" s="189"/>
      <c r="CQ9" s="189"/>
      <c r="CR9" s="189"/>
      <c r="CS9" s="189"/>
      <c r="CT9" s="189"/>
      <c r="CU9" s="189"/>
      <c r="CV9" s="189"/>
      <c r="CW9" s="189"/>
      <c r="CX9" s="189"/>
      <c r="CY9" s="189"/>
      <c r="CZ9" s="189"/>
      <c r="DA9" s="189"/>
      <c r="DB9" s="189"/>
      <c r="DC9" s="189"/>
      <c r="DD9" s="189"/>
      <c r="DE9" s="189"/>
      <c r="DF9" s="189"/>
      <c r="DG9" s="189"/>
      <c r="DH9" s="189"/>
      <c r="DI9" s="189"/>
      <c r="DJ9" s="189"/>
      <c r="DK9" s="189"/>
      <c r="DL9" s="189"/>
      <c r="DM9" s="189"/>
      <c r="DN9" s="189"/>
      <c r="DO9" s="189"/>
      <c r="DP9" s="189"/>
      <c r="DQ9" s="189"/>
      <c r="DR9" s="189"/>
      <c r="DS9" s="189"/>
      <c r="DT9" s="189"/>
      <c r="DU9" s="189"/>
      <c r="DV9" s="189"/>
      <c r="DW9" s="189"/>
      <c r="DX9" s="189"/>
      <c r="DY9" s="189"/>
      <c r="DZ9" s="189"/>
      <c r="EA9" s="189"/>
      <c r="EB9" s="189"/>
      <c r="EC9" s="189"/>
      <c r="ED9" s="189"/>
      <c r="EE9" s="189"/>
      <c r="EF9" s="189"/>
      <c r="EG9" s="189"/>
      <c r="EH9" s="189"/>
      <c r="EI9" s="189"/>
      <c r="EJ9" s="189"/>
      <c r="EK9" s="189"/>
      <c r="EL9" s="189"/>
      <c r="EM9" s="189"/>
      <c r="EN9" s="189"/>
      <c r="EO9" s="189"/>
      <c r="EP9" s="189"/>
      <c r="EQ9" s="189"/>
      <c r="ER9" s="189"/>
      <c r="ES9" s="189"/>
      <c r="ET9" s="189"/>
      <c r="EU9" s="189"/>
      <c r="EV9" s="189"/>
      <c r="EW9" s="189"/>
      <c r="EX9" s="189"/>
      <c r="EY9" s="189"/>
      <c r="EZ9" s="189"/>
      <c r="FA9" s="189"/>
      <c r="FB9" s="189"/>
      <c r="FC9" s="189"/>
      <c r="FD9" s="189"/>
      <c r="FE9" s="189"/>
      <c r="FF9" s="189"/>
      <c r="FG9" s="189"/>
      <c r="FH9" s="189"/>
      <c r="FI9" s="189"/>
      <c r="FJ9" s="189"/>
      <c r="FK9" s="189"/>
      <c r="FL9" s="189"/>
      <c r="FM9" s="189"/>
      <c r="FN9" s="189"/>
      <c r="FO9" s="189"/>
      <c r="FP9" s="189"/>
      <c r="FQ9" s="189"/>
      <c r="FR9" s="189"/>
      <c r="FS9" s="189"/>
      <c r="FT9" s="189"/>
      <c r="FU9" s="189"/>
      <c r="FV9" s="189"/>
      <c r="FW9" s="189"/>
      <c r="FX9" s="189"/>
      <c r="FY9" s="189"/>
      <c r="FZ9" s="189"/>
      <c r="GA9" s="189"/>
      <c r="GB9" s="189"/>
      <c r="GC9" s="189"/>
      <c r="GD9" s="189"/>
      <c r="GE9" s="189"/>
      <c r="GF9" s="189"/>
      <c r="GG9" s="189"/>
      <c r="GH9" s="189"/>
      <c r="GI9" s="189"/>
      <c r="GJ9" s="189"/>
      <c r="GK9" s="189"/>
      <c r="GL9" s="189"/>
      <c r="GM9" s="189"/>
      <c r="GN9" s="189"/>
      <c r="GO9" s="189"/>
      <c r="GP9" s="189"/>
      <c r="GQ9" s="189"/>
      <c r="GR9" s="189"/>
      <c r="GS9" s="189"/>
      <c r="GT9" s="189"/>
      <c r="GU9" s="189"/>
      <c r="GV9" s="189"/>
      <c r="GW9" s="189"/>
      <c r="GX9" s="189"/>
      <c r="GY9" s="189"/>
      <c r="GZ9" s="189"/>
      <c r="HA9" s="189"/>
      <c r="HB9" s="189"/>
      <c r="HC9" s="189"/>
      <c r="HD9" s="189"/>
      <c r="HE9" s="189"/>
      <c r="HF9" s="189"/>
      <c r="HG9" s="189"/>
      <c r="HH9" s="189"/>
      <c r="HI9" s="189"/>
      <c r="HJ9" s="189"/>
      <c r="HK9" s="189"/>
      <c r="HL9" s="189"/>
      <c r="HM9" s="189"/>
      <c r="HN9" s="189"/>
      <c r="HO9" s="189"/>
      <c r="HP9" s="189"/>
      <c r="HQ9" s="189"/>
      <c r="HR9" s="189"/>
      <c r="HS9" s="189"/>
      <c r="HT9" s="189"/>
      <c r="HU9" s="189"/>
      <c r="HV9" s="189"/>
      <c r="HW9" s="189"/>
      <c r="HX9" s="189"/>
      <c r="HY9" s="189"/>
      <c r="HZ9" s="189"/>
      <c r="IA9" s="189"/>
      <c r="IB9" s="189"/>
    </row>
    <row r="10" s="186" customFormat="1" ht="396" spans="1:237">
      <c r="A10" s="193">
        <v>2</v>
      </c>
      <c r="B10" s="70" t="s">
        <v>287</v>
      </c>
      <c r="C10" s="17" t="s">
        <v>288</v>
      </c>
      <c r="D10" s="193">
        <v>48</v>
      </c>
      <c r="E10" s="193" t="s">
        <v>16</v>
      </c>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189"/>
      <c r="CQ10" s="189"/>
      <c r="CR10" s="189"/>
      <c r="CS10" s="189"/>
      <c r="CT10" s="189"/>
      <c r="CU10" s="189"/>
      <c r="CV10" s="189"/>
      <c r="CW10" s="189"/>
      <c r="CX10" s="189"/>
      <c r="CY10" s="189"/>
      <c r="CZ10" s="189"/>
      <c r="DA10" s="189"/>
      <c r="DB10" s="189"/>
      <c r="DC10" s="189"/>
      <c r="DD10" s="189"/>
      <c r="DE10" s="189"/>
      <c r="DF10" s="189"/>
      <c r="DG10" s="189"/>
      <c r="DH10" s="189"/>
      <c r="DI10" s="189"/>
      <c r="DJ10" s="189"/>
      <c r="DK10" s="189"/>
      <c r="DL10" s="189"/>
      <c r="DM10" s="189"/>
      <c r="DN10" s="189"/>
      <c r="DO10" s="189"/>
      <c r="DP10" s="189"/>
      <c r="DQ10" s="189"/>
      <c r="DR10" s="189"/>
      <c r="DS10" s="189"/>
      <c r="DT10" s="189"/>
      <c r="DU10" s="189"/>
      <c r="DV10" s="189"/>
      <c r="DW10" s="189"/>
      <c r="DX10" s="189"/>
      <c r="DY10" s="189"/>
      <c r="DZ10" s="189"/>
      <c r="EA10" s="189"/>
      <c r="EB10" s="189"/>
      <c r="EC10" s="189"/>
      <c r="ED10" s="189"/>
      <c r="EE10" s="189"/>
      <c r="EF10" s="189"/>
      <c r="EG10" s="189"/>
      <c r="EH10" s="189"/>
      <c r="EI10" s="189"/>
      <c r="EJ10" s="189"/>
      <c r="EK10" s="189"/>
      <c r="EL10" s="189"/>
      <c r="EM10" s="189"/>
      <c r="EN10" s="189"/>
      <c r="EO10" s="189"/>
      <c r="EP10" s="189"/>
      <c r="EQ10" s="189"/>
      <c r="ER10" s="189"/>
      <c r="ES10" s="189"/>
      <c r="ET10" s="189"/>
      <c r="EU10" s="189"/>
      <c r="EV10" s="189"/>
      <c r="EW10" s="189"/>
      <c r="EX10" s="189"/>
      <c r="EY10" s="189"/>
      <c r="EZ10" s="189"/>
      <c r="FA10" s="189"/>
      <c r="FB10" s="189"/>
      <c r="FC10" s="189"/>
      <c r="FD10" s="189"/>
      <c r="FE10" s="189"/>
      <c r="FF10" s="189"/>
      <c r="FG10" s="189"/>
      <c r="FH10" s="189"/>
      <c r="FI10" s="189"/>
      <c r="FJ10" s="189"/>
      <c r="FK10" s="189"/>
      <c r="FL10" s="189"/>
      <c r="FM10" s="189"/>
      <c r="FN10" s="189"/>
      <c r="FO10" s="189"/>
      <c r="FP10" s="189"/>
      <c r="FQ10" s="189"/>
      <c r="FR10" s="189"/>
      <c r="FS10" s="189"/>
      <c r="FT10" s="189"/>
      <c r="FU10" s="189"/>
      <c r="FV10" s="189"/>
      <c r="FW10" s="189"/>
      <c r="FX10" s="189"/>
      <c r="FY10" s="189"/>
      <c r="FZ10" s="189"/>
      <c r="GA10" s="189"/>
      <c r="GB10" s="189"/>
      <c r="GC10" s="189"/>
      <c r="GD10" s="189"/>
      <c r="GE10" s="189"/>
      <c r="GF10" s="189"/>
      <c r="GG10" s="189"/>
      <c r="GH10" s="189"/>
      <c r="GI10" s="189"/>
      <c r="GJ10" s="189"/>
      <c r="GK10" s="189"/>
      <c r="GL10" s="189"/>
      <c r="GM10" s="189"/>
      <c r="GN10" s="189"/>
      <c r="GO10" s="189"/>
      <c r="GP10" s="189"/>
      <c r="GQ10" s="189"/>
      <c r="GR10" s="189"/>
      <c r="GS10" s="189"/>
      <c r="GT10" s="189"/>
      <c r="GU10" s="189"/>
      <c r="GV10" s="189"/>
      <c r="GW10" s="189"/>
      <c r="GX10" s="189"/>
      <c r="GY10" s="189"/>
      <c r="GZ10" s="189"/>
      <c r="HA10" s="189"/>
      <c r="HB10" s="189"/>
      <c r="HC10" s="189"/>
      <c r="HD10" s="189"/>
      <c r="HE10" s="189"/>
      <c r="HF10" s="189"/>
      <c r="HG10" s="189"/>
      <c r="HH10" s="189"/>
      <c r="HI10" s="189"/>
      <c r="HJ10" s="189"/>
      <c r="HK10" s="189"/>
      <c r="HL10" s="189"/>
      <c r="HM10" s="189"/>
      <c r="HN10" s="189"/>
      <c r="HO10" s="189"/>
      <c r="HP10" s="189"/>
      <c r="HQ10" s="189"/>
      <c r="HR10" s="189"/>
      <c r="HS10" s="189"/>
      <c r="HT10" s="189"/>
      <c r="HU10" s="189"/>
      <c r="HV10" s="189"/>
      <c r="HW10" s="189"/>
      <c r="HX10" s="189"/>
      <c r="HY10" s="189"/>
      <c r="HZ10" s="189"/>
      <c r="IA10" s="189"/>
      <c r="IB10" s="189"/>
      <c r="IC10" s="189"/>
    </row>
    <row r="11" s="186" customFormat="1" ht="37" customHeight="1" spans="1:5">
      <c r="A11" s="202">
        <v>3</v>
      </c>
      <c r="B11" s="202" t="s">
        <v>122</v>
      </c>
      <c r="C11" s="17" t="s">
        <v>289</v>
      </c>
      <c r="D11" s="202">
        <v>1</v>
      </c>
      <c r="E11" s="202" t="s">
        <v>290</v>
      </c>
    </row>
    <row r="12" s="25" customFormat="1" ht="204" spans="1:6">
      <c r="A12" s="80">
        <v>1</v>
      </c>
      <c r="B12" s="201" t="s">
        <v>291</v>
      </c>
      <c r="C12" s="79" t="s">
        <v>292</v>
      </c>
      <c r="D12" s="70">
        <v>5</v>
      </c>
      <c r="E12" s="70" t="s">
        <v>48</v>
      </c>
      <c r="F12" s="203"/>
    </row>
    <row r="13" s="25" customFormat="1" ht="168" spans="1:6">
      <c r="A13" s="80">
        <v>2</v>
      </c>
      <c r="B13" s="201" t="s">
        <v>293</v>
      </c>
      <c r="C13" s="79" t="s">
        <v>294</v>
      </c>
      <c r="D13" s="70">
        <v>5</v>
      </c>
      <c r="E13" s="70" t="s">
        <v>48</v>
      </c>
      <c r="F13" s="203"/>
    </row>
    <row r="14" s="25" customFormat="1" ht="360" spans="1:6">
      <c r="A14" s="80">
        <v>3</v>
      </c>
      <c r="B14" s="201" t="s">
        <v>295</v>
      </c>
      <c r="C14" s="79" t="s">
        <v>296</v>
      </c>
      <c r="D14" s="70">
        <v>5</v>
      </c>
      <c r="E14" s="70" t="s">
        <v>48</v>
      </c>
      <c r="F14" s="203"/>
    </row>
    <row r="15" s="25" customFormat="1" ht="204" spans="1:6">
      <c r="A15" s="80">
        <v>4</v>
      </c>
      <c r="B15" s="201" t="s">
        <v>297</v>
      </c>
      <c r="C15" s="79" t="s">
        <v>298</v>
      </c>
      <c r="D15" s="70">
        <v>5</v>
      </c>
      <c r="E15" s="70" t="s">
        <v>48</v>
      </c>
      <c r="F15" s="203"/>
    </row>
    <row r="16" s="25" customFormat="1" ht="300" spans="1:6">
      <c r="A16" s="80">
        <v>5</v>
      </c>
      <c r="B16" s="201" t="s">
        <v>299</v>
      </c>
      <c r="C16" s="79" t="s">
        <v>300</v>
      </c>
      <c r="D16" s="70">
        <v>5</v>
      </c>
      <c r="E16" s="70" t="s">
        <v>48</v>
      </c>
      <c r="F16" s="203"/>
    </row>
    <row r="17" s="25" customFormat="1" ht="276" spans="1:6">
      <c r="A17" s="80">
        <v>6</v>
      </c>
      <c r="B17" s="201" t="s">
        <v>301</v>
      </c>
      <c r="C17" s="79" t="s">
        <v>302</v>
      </c>
      <c r="D17" s="70">
        <v>5</v>
      </c>
      <c r="E17" s="70" t="s">
        <v>48</v>
      </c>
      <c r="F17" s="203"/>
    </row>
    <row r="18" s="25" customFormat="1" ht="204" spans="1:6">
      <c r="A18" s="80">
        <v>7</v>
      </c>
      <c r="B18" s="201" t="s">
        <v>303</v>
      </c>
      <c r="C18" s="79" t="s">
        <v>304</v>
      </c>
      <c r="D18" s="70">
        <v>5</v>
      </c>
      <c r="E18" s="70" t="s">
        <v>48</v>
      </c>
      <c r="F18" s="203"/>
    </row>
    <row r="19" s="25" customFormat="1" ht="324" spans="1:6">
      <c r="A19" s="80">
        <v>8</v>
      </c>
      <c r="B19" s="201" t="s">
        <v>305</v>
      </c>
      <c r="C19" s="79" t="s">
        <v>306</v>
      </c>
      <c r="D19" s="70">
        <v>5</v>
      </c>
      <c r="E19" s="70" t="s">
        <v>48</v>
      </c>
      <c r="F19" s="203"/>
    </row>
    <row r="20" s="25" customFormat="1" ht="120" spans="1:6">
      <c r="A20" s="80">
        <v>9</v>
      </c>
      <c r="B20" s="201" t="s">
        <v>307</v>
      </c>
      <c r="C20" s="79" t="s">
        <v>308</v>
      </c>
      <c r="D20" s="70">
        <v>5</v>
      </c>
      <c r="E20" s="70" t="s">
        <v>48</v>
      </c>
      <c r="F20" s="203"/>
    </row>
    <row r="21" s="25" customFormat="1" ht="216" spans="1:6">
      <c r="A21" s="80">
        <v>10</v>
      </c>
      <c r="B21" s="201" t="s">
        <v>309</v>
      </c>
      <c r="C21" s="79" t="s">
        <v>310</v>
      </c>
      <c r="D21" s="70">
        <v>5</v>
      </c>
      <c r="E21" s="70" t="s">
        <v>48</v>
      </c>
      <c r="F21" s="203"/>
    </row>
    <row r="22" s="25" customFormat="1" ht="384" spans="1:6">
      <c r="A22" s="80">
        <v>11</v>
      </c>
      <c r="B22" s="70" t="s">
        <v>311</v>
      </c>
      <c r="C22" s="79" t="s">
        <v>312</v>
      </c>
      <c r="D22" s="70">
        <v>5</v>
      </c>
      <c r="E22" s="70" t="s">
        <v>48</v>
      </c>
      <c r="F22" s="204"/>
    </row>
    <row r="23" s="25" customFormat="1" ht="276" spans="1:6">
      <c r="A23" s="80">
        <v>12</v>
      </c>
      <c r="B23" s="201" t="s">
        <v>313</v>
      </c>
      <c r="C23" s="79" t="s">
        <v>314</v>
      </c>
      <c r="D23" s="70">
        <v>5</v>
      </c>
      <c r="E23" s="70" t="s">
        <v>48</v>
      </c>
      <c r="F23" s="203"/>
    </row>
    <row r="24" s="25" customFormat="1" ht="409.5" spans="1:6">
      <c r="A24" s="80">
        <v>13</v>
      </c>
      <c r="B24" s="201" t="s">
        <v>315</v>
      </c>
      <c r="C24" s="79" t="s">
        <v>316</v>
      </c>
      <c r="D24" s="70">
        <v>5</v>
      </c>
      <c r="E24" s="70" t="s">
        <v>48</v>
      </c>
      <c r="F24" s="203"/>
    </row>
    <row r="25" s="25" customFormat="1" ht="192" spans="1:6">
      <c r="A25" s="80">
        <v>14</v>
      </c>
      <c r="B25" s="201" t="s">
        <v>317</v>
      </c>
      <c r="C25" s="79" t="s">
        <v>318</v>
      </c>
      <c r="D25" s="70">
        <v>5</v>
      </c>
      <c r="E25" s="70" t="s">
        <v>48</v>
      </c>
      <c r="F25" s="203"/>
    </row>
    <row r="26" s="25" customFormat="1" ht="24" spans="1:6">
      <c r="A26" s="80">
        <v>15</v>
      </c>
      <c r="B26" s="201" t="s">
        <v>319</v>
      </c>
      <c r="C26" s="205" t="s">
        <v>320</v>
      </c>
      <c r="D26" s="70">
        <v>1</v>
      </c>
      <c r="E26" s="70" t="s">
        <v>48</v>
      </c>
      <c r="F26" s="203"/>
    </row>
    <row r="27" s="25" customFormat="1" ht="36" spans="1:6">
      <c r="A27" s="80">
        <v>16</v>
      </c>
      <c r="B27" s="201" t="s">
        <v>321</v>
      </c>
      <c r="C27" s="205" t="s">
        <v>322</v>
      </c>
      <c r="D27" s="70">
        <v>5</v>
      </c>
      <c r="E27" s="70" t="s">
        <v>48</v>
      </c>
      <c r="F27" s="203"/>
    </row>
    <row r="36" s="187" customFormat="1" spans="1:243">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86"/>
      <c r="AL36" s="186"/>
      <c r="AM36" s="186"/>
      <c r="AN36" s="186"/>
      <c r="AO36" s="186"/>
      <c r="AP36" s="186"/>
      <c r="AQ36" s="186"/>
      <c r="AR36" s="186"/>
      <c r="AS36" s="186"/>
      <c r="AT36" s="186"/>
      <c r="AU36" s="186"/>
      <c r="AV36" s="186"/>
      <c r="AW36" s="186"/>
      <c r="AX36" s="186"/>
      <c r="AY36" s="186"/>
      <c r="AZ36" s="186"/>
      <c r="BA36" s="186"/>
      <c r="BB36" s="186"/>
      <c r="BC36" s="186"/>
      <c r="BD36" s="186"/>
      <c r="BE36" s="186"/>
      <c r="BF36" s="186"/>
      <c r="BG36" s="186"/>
      <c r="BH36" s="186"/>
      <c r="BI36" s="186"/>
      <c r="BJ36" s="186"/>
      <c r="BK36" s="186"/>
      <c r="BL36" s="186"/>
      <c r="BM36" s="186"/>
      <c r="BN36" s="186"/>
      <c r="BO36" s="186"/>
      <c r="BP36" s="186"/>
      <c r="BQ36" s="186"/>
      <c r="BR36" s="186"/>
      <c r="BS36" s="186"/>
      <c r="BT36" s="186"/>
      <c r="BU36" s="186"/>
      <c r="BV36" s="186"/>
      <c r="BW36" s="186"/>
      <c r="BX36" s="186"/>
      <c r="BY36" s="186"/>
      <c r="BZ36" s="186"/>
      <c r="CA36" s="186"/>
      <c r="CB36" s="186"/>
      <c r="CC36" s="186"/>
      <c r="CD36" s="186"/>
      <c r="CE36" s="186"/>
      <c r="CF36" s="186"/>
      <c r="CG36" s="186"/>
      <c r="CH36" s="186"/>
      <c r="CI36" s="186"/>
      <c r="CJ36" s="186"/>
      <c r="CK36" s="186"/>
      <c r="CL36" s="186"/>
      <c r="CM36" s="186"/>
      <c r="CN36" s="186"/>
      <c r="CO36" s="186"/>
      <c r="CP36" s="186"/>
      <c r="CQ36" s="186"/>
      <c r="CR36" s="186"/>
      <c r="CS36" s="186"/>
      <c r="CT36" s="186"/>
      <c r="CU36" s="186"/>
      <c r="CV36" s="186"/>
      <c r="CW36" s="186"/>
      <c r="CX36" s="186"/>
      <c r="CY36" s="186"/>
      <c r="CZ36" s="186"/>
      <c r="DA36" s="186"/>
      <c r="DB36" s="186"/>
      <c r="DC36" s="186"/>
      <c r="DD36" s="186"/>
      <c r="DE36" s="186"/>
      <c r="DF36" s="186"/>
      <c r="DG36" s="186"/>
      <c r="DH36" s="186"/>
      <c r="DI36" s="186"/>
      <c r="DJ36" s="186"/>
      <c r="DK36" s="186"/>
      <c r="DL36" s="186"/>
      <c r="DM36" s="186"/>
      <c r="DN36" s="186"/>
      <c r="DO36" s="186"/>
      <c r="DP36" s="186"/>
      <c r="DQ36" s="186"/>
      <c r="DR36" s="186"/>
      <c r="DS36" s="186"/>
      <c r="DT36" s="186"/>
      <c r="DU36" s="186"/>
      <c r="DV36" s="186"/>
      <c r="DW36" s="186"/>
      <c r="DX36" s="186"/>
      <c r="DY36" s="186"/>
      <c r="DZ36" s="186"/>
      <c r="EA36" s="186"/>
      <c r="EB36" s="186"/>
      <c r="EC36" s="186"/>
      <c r="ED36" s="186"/>
      <c r="EE36" s="186"/>
      <c r="EF36" s="186"/>
      <c r="EG36" s="186"/>
      <c r="EH36" s="186"/>
      <c r="EI36" s="186"/>
      <c r="EJ36" s="186"/>
      <c r="EK36" s="186"/>
      <c r="EL36" s="186"/>
      <c r="EM36" s="186"/>
      <c r="EN36" s="186"/>
      <c r="EO36" s="186"/>
      <c r="EP36" s="186"/>
      <c r="EQ36" s="186"/>
      <c r="ER36" s="186"/>
      <c r="ES36" s="186"/>
      <c r="ET36" s="186"/>
      <c r="EU36" s="186"/>
      <c r="EV36" s="186"/>
      <c r="EW36" s="186"/>
      <c r="EX36" s="186"/>
      <c r="EY36" s="186"/>
      <c r="EZ36" s="186"/>
      <c r="FA36" s="186"/>
      <c r="FB36" s="186"/>
      <c r="FC36" s="186"/>
      <c r="FD36" s="186"/>
      <c r="FE36" s="186"/>
      <c r="FF36" s="186"/>
      <c r="FG36" s="186"/>
      <c r="FH36" s="186"/>
      <c r="FI36" s="186"/>
      <c r="FJ36" s="186"/>
      <c r="FK36" s="186"/>
      <c r="FL36" s="186"/>
      <c r="FM36" s="186"/>
      <c r="FN36" s="186"/>
      <c r="FO36" s="186"/>
      <c r="FP36" s="186"/>
      <c r="FQ36" s="186"/>
      <c r="FR36" s="186"/>
      <c r="FS36" s="186"/>
      <c r="FT36" s="186"/>
      <c r="FU36" s="186"/>
      <c r="FV36" s="186"/>
      <c r="FW36" s="186"/>
      <c r="FX36" s="186"/>
      <c r="FY36" s="186"/>
      <c r="FZ36" s="186"/>
      <c r="GA36" s="186"/>
      <c r="GB36" s="186"/>
      <c r="GC36" s="186"/>
      <c r="GD36" s="186"/>
      <c r="GE36" s="186"/>
      <c r="GF36" s="186"/>
      <c r="GG36" s="186"/>
      <c r="GH36" s="186"/>
      <c r="GI36" s="186"/>
      <c r="GJ36" s="186"/>
      <c r="GK36" s="186"/>
      <c r="GL36" s="186"/>
      <c r="GM36" s="186"/>
      <c r="GN36" s="186"/>
      <c r="GO36" s="186"/>
      <c r="GP36" s="186"/>
      <c r="GQ36" s="186"/>
      <c r="GR36" s="186"/>
      <c r="GS36" s="186"/>
      <c r="GT36" s="186"/>
      <c r="GU36" s="186"/>
      <c r="GV36" s="186"/>
      <c r="GW36" s="186"/>
      <c r="GX36" s="186"/>
      <c r="GY36" s="186"/>
      <c r="GZ36" s="186"/>
      <c r="HA36" s="186"/>
      <c r="HB36" s="186"/>
      <c r="HC36" s="186"/>
      <c r="HD36" s="186"/>
      <c r="HE36" s="186"/>
      <c r="HF36" s="186"/>
      <c r="HG36" s="186"/>
      <c r="HH36" s="186"/>
      <c r="HI36" s="186"/>
      <c r="HJ36" s="186"/>
      <c r="HK36" s="186"/>
      <c r="HL36" s="186"/>
      <c r="HM36" s="186"/>
      <c r="HN36" s="186"/>
      <c r="HO36" s="186"/>
      <c r="HP36" s="186"/>
      <c r="HQ36" s="186"/>
      <c r="HR36" s="186"/>
      <c r="HS36" s="186"/>
      <c r="HT36" s="186"/>
      <c r="HU36" s="186"/>
      <c r="HV36" s="186"/>
      <c r="HW36" s="186"/>
      <c r="HX36" s="186"/>
      <c r="HY36" s="186"/>
      <c r="HZ36" s="186"/>
      <c r="IA36" s="186"/>
      <c r="IB36" s="186"/>
      <c r="IC36" s="186"/>
      <c r="ID36" s="186"/>
      <c r="IE36" s="186"/>
      <c r="IF36" s="186"/>
      <c r="IG36" s="186"/>
      <c r="IH36" s="186"/>
      <c r="II36" s="186"/>
    </row>
    <row r="37" s="187" customFormat="1" spans="1:243">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c r="DJ37" s="186"/>
      <c r="DK37" s="186"/>
      <c r="DL37" s="186"/>
      <c r="DM37" s="186"/>
      <c r="DN37" s="186"/>
      <c r="DO37" s="186"/>
      <c r="DP37" s="186"/>
      <c r="DQ37" s="186"/>
      <c r="DR37" s="186"/>
      <c r="DS37" s="186"/>
      <c r="DT37" s="186"/>
      <c r="DU37" s="186"/>
      <c r="DV37" s="186"/>
      <c r="DW37" s="186"/>
      <c r="DX37" s="186"/>
      <c r="DY37" s="186"/>
      <c r="DZ37" s="186"/>
      <c r="EA37" s="186"/>
      <c r="EB37" s="186"/>
      <c r="EC37" s="186"/>
      <c r="ED37" s="186"/>
      <c r="EE37" s="186"/>
      <c r="EF37" s="186"/>
      <c r="EG37" s="186"/>
      <c r="EH37" s="186"/>
      <c r="EI37" s="186"/>
      <c r="EJ37" s="186"/>
      <c r="EK37" s="186"/>
      <c r="EL37" s="186"/>
      <c r="EM37" s="186"/>
      <c r="EN37" s="186"/>
      <c r="EO37" s="186"/>
      <c r="EP37" s="186"/>
      <c r="EQ37" s="186"/>
      <c r="ER37" s="186"/>
      <c r="ES37" s="186"/>
      <c r="ET37" s="186"/>
      <c r="EU37" s="186"/>
      <c r="EV37" s="186"/>
      <c r="EW37" s="186"/>
      <c r="EX37" s="186"/>
      <c r="EY37" s="186"/>
      <c r="EZ37" s="186"/>
      <c r="FA37" s="186"/>
      <c r="FB37" s="186"/>
      <c r="FC37" s="186"/>
      <c r="FD37" s="186"/>
      <c r="FE37" s="186"/>
      <c r="FF37" s="186"/>
      <c r="FG37" s="186"/>
      <c r="FH37" s="186"/>
      <c r="FI37" s="186"/>
      <c r="FJ37" s="186"/>
      <c r="FK37" s="186"/>
      <c r="FL37" s="186"/>
      <c r="FM37" s="186"/>
      <c r="FN37" s="186"/>
      <c r="FO37" s="186"/>
      <c r="FP37" s="186"/>
      <c r="FQ37" s="186"/>
      <c r="FR37" s="186"/>
      <c r="FS37" s="186"/>
      <c r="FT37" s="186"/>
      <c r="FU37" s="186"/>
      <c r="FV37" s="186"/>
      <c r="FW37" s="186"/>
      <c r="FX37" s="186"/>
      <c r="FY37" s="186"/>
      <c r="FZ37" s="186"/>
      <c r="GA37" s="186"/>
      <c r="GB37" s="186"/>
      <c r="GC37" s="186"/>
      <c r="GD37" s="186"/>
      <c r="GE37" s="186"/>
      <c r="GF37" s="186"/>
      <c r="GG37" s="186"/>
      <c r="GH37" s="186"/>
      <c r="GI37" s="186"/>
      <c r="GJ37" s="186"/>
      <c r="GK37" s="186"/>
      <c r="GL37" s="186"/>
      <c r="GM37" s="186"/>
      <c r="GN37" s="186"/>
      <c r="GO37" s="186"/>
      <c r="GP37" s="186"/>
      <c r="GQ37" s="186"/>
      <c r="GR37" s="186"/>
      <c r="GS37" s="186"/>
      <c r="GT37" s="186"/>
      <c r="GU37" s="186"/>
      <c r="GV37" s="186"/>
      <c r="GW37" s="186"/>
      <c r="GX37" s="186"/>
      <c r="GY37" s="186"/>
      <c r="GZ37" s="186"/>
      <c r="HA37" s="186"/>
      <c r="HB37" s="186"/>
      <c r="HC37" s="186"/>
      <c r="HD37" s="186"/>
      <c r="HE37" s="186"/>
      <c r="HF37" s="186"/>
      <c r="HG37" s="186"/>
      <c r="HH37" s="186"/>
      <c r="HI37" s="186"/>
      <c r="HJ37" s="186"/>
      <c r="HK37" s="186"/>
      <c r="HL37" s="186"/>
      <c r="HM37" s="186"/>
      <c r="HN37" s="186"/>
      <c r="HO37" s="186"/>
      <c r="HP37" s="186"/>
      <c r="HQ37" s="186"/>
      <c r="HR37" s="186"/>
      <c r="HS37" s="186"/>
      <c r="HT37" s="186"/>
      <c r="HU37" s="186"/>
      <c r="HV37" s="186"/>
      <c r="HW37" s="186"/>
      <c r="HX37" s="186"/>
      <c r="HY37" s="186"/>
      <c r="HZ37" s="186"/>
      <c r="IA37" s="186"/>
      <c r="IB37" s="186"/>
      <c r="IC37" s="186"/>
      <c r="ID37" s="186"/>
      <c r="IE37" s="186"/>
      <c r="IF37" s="186"/>
      <c r="IG37" s="186"/>
      <c r="IH37" s="186"/>
      <c r="II37" s="186"/>
    </row>
    <row r="38" s="187" customFormat="1" spans="1:243">
      <c r="A38" s="186"/>
      <c r="B38" s="186"/>
      <c r="C38" s="20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186"/>
      <c r="AM38" s="186"/>
      <c r="AN38" s="186"/>
      <c r="AO38" s="186"/>
      <c r="AP38" s="186"/>
      <c r="AQ38" s="186"/>
      <c r="AR38" s="186"/>
      <c r="AS38" s="186"/>
      <c r="AT38" s="186"/>
      <c r="AU38" s="186"/>
      <c r="AV38" s="186"/>
      <c r="AW38" s="186"/>
      <c r="AX38" s="186"/>
      <c r="AY38" s="186"/>
      <c r="AZ38" s="186"/>
      <c r="BA38" s="186"/>
      <c r="BB38" s="186"/>
      <c r="BC38" s="186"/>
      <c r="BD38" s="186"/>
      <c r="BE38" s="186"/>
      <c r="BF38" s="186"/>
      <c r="BG38" s="186"/>
      <c r="BH38" s="186"/>
      <c r="BI38" s="186"/>
      <c r="BJ38" s="186"/>
      <c r="BK38" s="186"/>
      <c r="BL38" s="186"/>
      <c r="BM38" s="186"/>
      <c r="BN38" s="186"/>
      <c r="BO38" s="186"/>
      <c r="BP38" s="186"/>
      <c r="BQ38" s="186"/>
      <c r="BR38" s="186"/>
      <c r="BS38" s="186"/>
      <c r="BT38" s="186"/>
      <c r="BU38" s="186"/>
      <c r="BV38" s="186"/>
      <c r="BW38" s="186"/>
      <c r="BX38" s="186"/>
      <c r="BY38" s="186"/>
      <c r="BZ38" s="186"/>
      <c r="CA38" s="186"/>
      <c r="CB38" s="186"/>
      <c r="CC38" s="186"/>
      <c r="CD38" s="186"/>
      <c r="CE38" s="186"/>
      <c r="CF38" s="186"/>
      <c r="CG38" s="186"/>
      <c r="CH38" s="186"/>
      <c r="CI38" s="186"/>
      <c r="CJ38" s="186"/>
      <c r="CK38" s="186"/>
      <c r="CL38" s="186"/>
      <c r="CM38" s="186"/>
      <c r="CN38" s="186"/>
      <c r="CO38" s="186"/>
      <c r="CP38" s="186"/>
      <c r="CQ38" s="186"/>
      <c r="CR38" s="186"/>
      <c r="CS38" s="186"/>
      <c r="CT38" s="186"/>
      <c r="CU38" s="186"/>
      <c r="CV38" s="186"/>
      <c r="CW38" s="186"/>
      <c r="CX38" s="186"/>
      <c r="CY38" s="186"/>
      <c r="CZ38" s="186"/>
      <c r="DA38" s="186"/>
      <c r="DB38" s="186"/>
      <c r="DC38" s="186"/>
      <c r="DD38" s="186"/>
      <c r="DE38" s="186"/>
      <c r="DF38" s="186"/>
      <c r="DG38" s="186"/>
      <c r="DH38" s="186"/>
      <c r="DI38" s="186"/>
      <c r="DJ38" s="186"/>
      <c r="DK38" s="186"/>
      <c r="DL38" s="186"/>
      <c r="DM38" s="186"/>
      <c r="DN38" s="186"/>
      <c r="DO38" s="186"/>
      <c r="DP38" s="186"/>
      <c r="DQ38" s="186"/>
      <c r="DR38" s="186"/>
      <c r="DS38" s="186"/>
      <c r="DT38" s="186"/>
      <c r="DU38" s="186"/>
      <c r="DV38" s="186"/>
      <c r="DW38" s="186"/>
      <c r="DX38" s="186"/>
      <c r="DY38" s="186"/>
      <c r="DZ38" s="186"/>
      <c r="EA38" s="186"/>
      <c r="EB38" s="186"/>
      <c r="EC38" s="186"/>
      <c r="ED38" s="186"/>
      <c r="EE38" s="186"/>
      <c r="EF38" s="186"/>
      <c r="EG38" s="186"/>
      <c r="EH38" s="186"/>
      <c r="EI38" s="186"/>
      <c r="EJ38" s="186"/>
      <c r="EK38" s="186"/>
      <c r="EL38" s="186"/>
      <c r="EM38" s="186"/>
      <c r="EN38" s="186"/>
      <c r="EO38" s="186"/>
      <c r="EP38" s="186"/>
      <c r="EQ38" s="186"/>
      <c r="ER38" s="186"/>
      <c r="ES38" s="186"/>
      <c r="ET38" s="186"/>
      <c r="EU38" s="186"/>
      <c r="EV38" s="186"/>
      <c r="EW38" s="186"/>
      <c r="EX38" s="186"/>
      <c r="EY38" s="186"/>
      <c r="EZ38" s="186"/>
      <c r="FA38" s="186"/>
      <c r="FB38" s="186"/>
      <c r="FC38" s="186"/>
      <c r="FD38" s="186"/>
      <c r="FE38" s="186"/>
      <c r="FF38" s="186"/>
      <c r="FG38" s="186"/>
      <c r="FH38" s="186"/>
      <c r="FI38" s="186"/>
      <c r="FJ38" s="186"/>
      <c r="FK38" s="186"/>
      <c r="FL38" s="186"/>
      <c r="FM38" s="186"/>
      <c r="FN38" s="186"/>
      <c r="FO38" s="186"/>
      <c r="FP38" s="186"/>
      <c r="FQ38" s="186"/>
      <c r="FR38" s="186"/>
      <c r="FS38" s="186"/>
      <c r="FT38" s="186"/>
      <c r="FU38" s="186"/>
      <c r="FV38" s="186"/>
      <c r="FW38" s="186"/>
      <c r="FX38" s="186"/>
      <c r="FY38" s="186"/>
      <c r="FZ38" s="186"/>
      <c r="GA38" s="186"/>
      <c r="GB38" s="186"/>
      <c r="GC38" s="186"/>
      <c r="GD38" s="186"/>
      <c r="GE38" s="186"/>
      <c r="GF38" s="186"/>
      <c r="GG38" s="186"/>
      <c r="GH38" s="186"/>
      <c r="GI38" s="186"/>
      <c r="GJ38" s="186"/>
      <c r="GK38" s="186"/>
      <c r="GL38" s="186"/>
      <c r="GM38" s="186"/>
      <c r="GN38" s="186"/>
      <c r="GO38" s="186"/>
      <c r="GP38" s="186"/>
      <c r="GQ38" s="186"/>
      <c r="GR38" s="186"/>
      <c r="GS38" s="186"/>
      <c r="GT38" s="186"/>
      <c r="GU38" s="186"/>
      <c r="GV38" s="186"/>
      <c r="GW38" s="186"/>
      <c r="GX38" s="186"/>
      <c r="GY38" s="186"/>
      <c r="GZ38" s="186"/>
      <c r="HA38" s="186"/>
      <c r="HB38" s="186"/>
      <c r="HC38" s="186"/>
      <c r="HD38" s="186"/>
      <c r="HE38" s="186"/>
      <c r="HF38" s="186"/>
      <c r="HG38" s="186"/>
      <c r="HH38" s="186"/>
      <c r="HI38" s="186"/>
      <c r="HJ38" s="186"/>
      <c r="HK38" s="186"/>
      <c r="HL38" s="186"/>
      <c r="HM38" s="186"/>
      <c r="HN38" s="186"/>
      <c r="HO38" s="186"/>
      <c r="HP38" s="186"/>
      <c r="HQ38" s="186"/>
      <c r="HR38" s="186"/>
      <c r="HS38" s="186"/>
      <c r="HT38" s="186"/>
      <c r="HU38" s="186"/>
      <c r="HV38" s="186"/>
      <c r="HW38" s="186"/>
      <c r="HX38" s="186"/>
      <c r="HY38" s="186"/>
      <c r="HZ38" s="186"/>
      <c r="IA38" s="186"/>
      <c r="IB38" s="186"/>
      <c r="IC38" s="186"/>
      <c r="ID38" s="186"/>
      <c r="IE38" s="186"/>
      <c r="IF38" s="186"/>
      <c r="IG38" s="186"/>
      <c r="IH38" s="186"/>
      <c r="II38" s="186"/>
    </row>
    <row r="39" s="187" customFormat="1" spans="1:243">
      <c r="A39" s="186"/>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86"/>
      <c r="AL39" s="186"/>
      <c r="AM39" s="186"/>
      <c r="AN39" s="186"/>
      <c r="AO39" s="186"/>
      <c r="AP39" s="186"/>
      <c r="AQ39" s="186"/>
      <c r="AR39" s="186"/>
      <c r="AS39" s="186"/>
      <c r="AT39" s="186"/>
      <c r="AU39" s="186"/>
      <c r="AV39" s="186"/>
      <c r="AW39" s="186"/>
      <c r="AX39" s="186"/>
      <c r="AY39" s="186"/>
      <c r="AZ39" s="186"/>
      <c r="BA39" s="186"/>
      <c r="BB39" s="186"/>
      <c r="BC39" s="186"/>
      <c r="BD39" s="186"/>
      <c r="BE39" s="186"/>
      <c r="BF39" s="186"/>
      <c r="BG39" s="186"/>
      <c r="BH39" s="186"/>
      <c r="BI39" s="186"/>
      <c r="BJ39" s="186"/>
      <c r="BK39" s="186"/>
      <c r="BL39" s="186"/>
      <c r="BM39" s="186"/>
      <c r="BN39" s="186"/>
      <c r="BO39" s="186"/>
      <c r="BP39" s="186"/>
      <c r="BQ39" s="186"/>
      <c r="BR39" s="186"/>
      <c r="BS39" s="186"/>
      <c r="BT39" s="186"/>
      <c r="BU39" s="186"/>
      <c r="BV39" s="186"/>
      <c r="BW39" s="186"/>
      <c r="BX39" s="186"/>
      <c r="BY39" s="186"/>
      <c r="BZ39" s="186"/>
      <c r="CA39" s="186"/>
      <c r="CB39" s="186"/>
      <c r="CC39" s="186"/>
      <c r="CD39" s="186"/>
      <c r="CE39" s="186"/>
      <c r="CF39" s="186"/>
      <c r="CG39" s="186"/>
      <c r="CH39" s="186"/>
      <c r="CI39" s="186"/>
      <c r="CJ39" s="186"/>
      <c r="CK39" s="186"/>
      <c r="CL39" s="186"/>
      <c r="CM39" s="186"/>
      <c r="CN39" s="186"/>
      <c r="CO39" s="186"/>
      <c r="CP39" s="186"/>
      <c r="CQ39" s="186"/>
      <c r="CR39" s="186"/>
      <c r="CS39" s="186"/>
      <c r="CT39" s="186"/>
      <c r="CU39" s="186"/>
      <c r="CV39" s="186"/>
      <c r="CW39" s="186"/>
      <c r="CX39" s="186"/>
      <c r="CY39" s="186"/>
      <c r="CZ39" s="186"/>
      <c r="DA39" s="186"/>
      <c r="DB39" s="186"/>
      <c r="DC39" s="186"/>
      <c r="DD39" s="186"/>
      <c r="DE39" s="186"/>
      <c r="DF39" s="186"/>
      <c r="DG39" s="186"/>
      <c r="DH39" s="186"/>
      <c r="DI39" s="186"/>
      <c r="DJ39" s="186"/>
      <c r="DK39" s="186"/>
      <c r="DL39" s="186"/>
      <c r="DM39" s="186"/>
      <c r="DN39" s="186"/>
      <c r="DO39" s="186"/>
      <c r="DP39" s="186"/>
      <c r="DQ39" s="186"/>
      <c r="DR39" s="186"/>
      <c r="DS39" s="186"/>
      <c r="DT39" s="186"/>
      <c r="DU39" s="186"/>
      <c r="DV39" s="186"/>
      <c r="DW39" s="186"/>
      <c r="DX39" s="186"/>
      <c r="DY39" s="186"/>
      <c r="DZ39" s="186"/>
      <c r="EA39" s="186"/>
      <c r="EB39" s="186"/>
      <c r="EC39" s="186"/>
      <c r="ED39" s="186"/>
      <c r="EE39" s="186"/>
      <c r="EF39" s="186"/>
      <c r="EG39" s="186"/>
      <c r="EH39" s="186"/>
      <c r="EI39" s="186"/>
      <c r="EJ39" s="186"/>
      <c r="EK39" s="186"/>
      <c r="EL39" s="186"/>
      <c r="EM39" s="186"/>
      <c r="EN39" s="186"/>
      <c r="EO39" s="186"/>
      <c r="EP39" s="186"/>
      <c r="EQ39" s="186"/>
      <c r="ER39" s="186"/>
      <c r="ES39" s="186"/>
      <c r="ET39" s="186"/>
      <c r="EU39" s="186"/>
      <c r="EV39" s="186"/>
      <c r="EW39" s="186"/>
      <c r="EX39" s="186"/>
      <c r="EY39" s="186"/>
      <c r="EZ39" s="186"/>
      <c r="FA39" s="186"/>
      <c r="FB39" s="186"/>
      <c r="FC39" s="186"/>
      <c r="FD39" s="186"/>
      <c r="FE39" s="186"/>
      <c r="FF39" s="186"/>
      <c r="FG39" s="186"/>
      <c r="FH39" s="186"/>
      <c r="FI39" s="186"/>
      <c r="FJ39" s="186"/>
      <c r="FK39" s="186"/>
      <c r="FL39" s="186"/>
      <c r="FM39" s="186"/>
      <c r="FN39" s="186"/>
      <c r="FO39" s="186"/>
      <c r="FP39" s="186"/>
      <c r="FQ39" s="186"/>
      <c r="FR39" s="186"/>
      <c r="FS39" s="186"/>
      <c r="FT39" s="186"/>
      <c r="FU39" s="186"/>
      <c r="FV39" s="186"/>
      <c r="FW39" s="186"/>
      <c r="FX39" s="186"/>
      <c r="FY39" s="186"/>
      <c r="FZ39" s="186"/>
      <c r="GA39" s="186"/>
      <c r="GB39" s="186"/>
      <c r="GC39" s="186"/>
      <c r="GD39" s="186"/>
      <c r="GE39" s="186"/>
      <c r="GF39" s="186"/>
      <c r="GG39" s="186"/>
      <c r="GH39" s="186"/>
      <c r="GI39" s="186"/>
      <c r="GJ39" s="186"/>
      <c r="GK39" s="186"/>
      <c r="GL39" s="186"/>
      <c r="GM39" s="186"/>
      <c r="GN39" s="186"/>
      <c r="GO39" s="186"/>
      <c r="GP39" s="186"/>
      <c r="GQ39" s="186"/>
      <c r="GR39" s="186"/>
      <c r="GS39" s="186"/>
      <c r="GT39" s="186"/>
      <c r="GU39" s="186"/>
      <c r="GV39" s="186"/>
      <c r="GW39" s="186"/>
      <c r="GX39" s="186"/>
      <c r="GY39" s="186"/>
      <c r="GZ39" s="186"/>
      <c r="HA39" s="186"/>
      <c r="HB39" s="186"/>
      <c r="HC39" s="186"/>
      <c r="HD39" s="186"/>
      <c r="HE39" s="186"/>
      <c r="HF39" s="186"/>
      <c r="HG39" s="186"/>
      <c r="HH39" s="186"/>
      <c r="HI39" s="186"/>
      <c r="HJ39" s="186"/>
      <c r="HK39" s="186"/>
      <c r="HL39" s="186"/>
      <c r="HM39" s="186"/>
      <c r="HN39" s="186"/>
      <c r="HO39" s="186"/>
      <c r="HP39" s="186"/>
      <c r="HQ39" s="186"/>
      <c r="HR39" s="186"/>
      <c r="HS39" s="186"/>
      <c r="HT39" s="186"/>
      <c r="HU39" s="186"/>
      <c r="HV39" s="186"/>
      <c r="HW39" s="186"/>
      <c r="HX39" s="186"/>
      <c r="HY39" s="186"/>
      <c r="HZ39" s="186"/>
      <c r="IA39" s="186"/>
      <c r="IB39" s="186"/>
      <c r="IC39" s="186"/>
      <c r="ID39" s="186"/>
      <c r="IE39" s="186"/>
      <c r="IF39" s="186"/>
      <c r="IG39" s="186"/>
      <c r="IH39" s="186"/>
      <c r="II39" s="186"/>
    </row>
    <row r="40" s="187" customFormat="1" spans="1:243">
      <c r="A40" s="186"/>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6"/>
      <c r="AL40" s="186"/>
      <c r="AM40" s="186"/>
      <c r="AN40" s="186"/>
      <c r="AO40" s="186"/>
      <c r="AP40" s="186"/>
      <c r="AQ40" s="186"/>
      <c r="AR40" s="186"/>
      <c r="AS40" s="186"/>
      <c r="AT40" s="186"/>
      <c r="AU40" s="186"/>
      <c r="AV40" s="186"/>
      <c r="AW40" s="186"/>
      <c r="AX40" s="186"/>
      <c r="AY40" s="186"/>
      <c r="AZ40" s="186"/>
      <c r="BA40" s="186"/>
      <c r="BB40" s="186"/>
      <c r="BC40" s="186"/>
      <c r="BD40" s="186"/>
      <c r="BE40" s="186"/>
      <c r="BF40" s="186"/>
      <c r="BG40" s="186"/>
      <c r="BH40" s="186"/>
      <c r="BI40" s="186"/>
      <c r="BJ40" s="186"/>
      <c r="BK40" s="186"/>
      <c r="BL40" s="186"/>
      <c r="BM40" s="186"/>
      <c r="BN40" s="186"/>
      <c r="BO40" s="186"/>
      <c r="BP40" s="186"/>
      <c r="BQ40" s="186"/>
      <c r="BR40" s="186"/>
      <c r="BS40" s="186"/>
      <c r="BT40" s="186"/>
      <c r="BU40" s="186"/>
      <c r="BV40" s="186"/>
      <c r="BW40" s="186"/>
      <c r="BX40" s="186"/>
      <c r="BY40" s="186"/>
      <c r="BZ40" s="186"/>
      <c r="CA40" s="186"/>
      <c r="CB40" s="186"/>
      <c r="CC40" s="186"/>
      <c r="CD40" s="186"/>
      <c r="CE40" s="186"/>
      <c r="CF40" s="186"/>
      <c r="CG40" s="186"/>
      <c r="CH40" s="186"/>
      <c r="CI40" s="186"/>
      <c r="CJ40" s="186"/>
      <c r="CK40" s="186"/>
      <c r="CL40" s="186"/>
      <c r="CM40" s="186"/>
      <c r="CN40" s="186"/>
      <c r="CO40" s="186"/>
      <c r="CP40" s="186"/>
      <c r="CQ40" s="186"/>
      <c r="CR40" s="186"/>
      <c r="CS40" s="186"/>
      <c r="CT40" s="186"/>
      <c r="CU40" s="186"/>
      <c r="CV40" s="186"/>
      <c r="CW40" s="186"/>
      <c r="CX40" s="186"/>
      <c r="CY40" s="186"/>
      <c r="CZ40" s="186"/>
      <c r="DA40" s="186"/>
      <c r="DB40" s="186"/>
      <c r="DC40" s="186"/>
      <c r="DD40" s="186"/>
      <c r="DE40" s="186"/>
      <c r="DF40" s="186"/>
      <c r="DG40" s="186"/>
      <c r="DH40" s="186"/>
      <c r="DI40" s="186"/>
      <c r="DJ40" s="186"/>
      <c r="DK40" s="186"/>
      <c r="DL40" s="186"/>
      <c r="DM40" s="186"/>
      <c r="DN40" s="186"/>
      <c r="DO40" s="186"/>
      <c r="DP40" s="186"/>
      <c r="DQ40" s="186"/>
      <c r="DR40" s="186"/>
      <c r="DS40" s="186"/>
      <c r="DT40" s="186"/>
      <c r="DU40" s="186"/>
      <c r="DV40" s="186"/>
      <c r="DW40" s="186"/>
      <c r="DX40" s="186"/>
      <c r="DY40" s="186"/>
      <c r="DZ40" s="186"/>
      <c r="EA40" s="186"/>
      <c r="EB40" s="186"/>
      <c r="EC40" s="186"/>
      <c r="ED40" s="186"/>
      <c r="EE40" s="186"/>
      <c r="EF40" s="186"/>
      <c r="EG40" s="186"/>
      <c r="EH40" s="186"/>
      <c r="EI40" s="186"/>
      <c r="EJ40" s="186"/>
      <c r="EK40" s="186"/>
      <c r="EL40" s="186"/>
      <c r="EM40" s="186"/>
      <c r="EN40" s="186"/>
      <c r="EO40" s="186"/>
      <c r="EP40" s="186"/>
      <c r="EQ40" s="186"/>
      <c r="ER40" s="186"/>
      <c r="ES40" s="186"/>
      <c r="ET40" s="186"/>
      <c r="EU40" s="186"/>
      <c r="EV40" s="186"/>
      <c r="EW40" s="186"/>
      <c r="EX40" s="186"/>
      <c r="EY40" s="186"/>
      <c r="EZ40" s="186"/>
      <c r="FA40" s="186"/>
      <c r="FB40" s="186"/>
      <c r="FC40" s="186"/>
      <c r="FD40" s="186"/>
      <c r="FE40" s="186"/>
      <c r="FF40" s="186"/>
      <c r="FG40" s="186"/>
      <c r="FH40" s="186"/>
      <c r="FI40" s="186"/>
      <c r="FJ40" s="186"/>
      <c r="FK40" s="186"/>
      <c r="FL40" s="186"/>
      <c r="FM40" s="186"/>
      <c r="FN40" s="186"/>
      <c r="FO40" s="186"/>
      <c r="FP40" s="186"/>
      <c r="FQ40" s="186"/>
      <c r="FR40" s="186"/>
      <c r="FS40" s="186"/>
      <c r="FT40" s="186"/>
      <c r="FU40" s="186"/>
      <c r="FV40" s="186"/>
      <c r="FW40" s="186"/>
      <c r="FX40" s="186"/>
      <c r="FY40" s="186"/>
      <c r="FZ40" s="186"/>
      <c r="GA40" s="186"/>
      <c r="GB40" s="186"/>
      <c r="GC40" s="186"/>
      <c r="GD40" s="186"/>
      <c r="GE40" s="186"/>
      <c r="GF40" s="186"/>
      <c r="GG40" s="186"/>
      <c r="GH40" s="186"/>
      <c r="GI40" s="186"/>
      <c r="GJ40" s="186"/>
      <c r="GK40" s="186"/>
      <c r="GL40" s="186"/>
      <c r="GM40" s="186"/>
      <c r="GN40" s="186"/>
      <c r="GO40" s="186"/>
      <c r="GP40" s="186"/>
      <c r="GQ40" s="186"/>
      <c r="GR40" s="186"/>
      <c r="GS40" s="186"/>
      <c r="GT40" s="186"/>
      <c r="GU40" s="186"/>
      <c r="GV40" s="186"/>
      <c r="GW40" s="186"/>
      <c r="GX40" s="186"/>
      <c r="GY40" s="186"/>
      <c r="GZ40" s="186"/>
      <c r="HA40" s="186"/>
      <c r="HB40" s="186"/>
      <c r="HC40" s="186"/>
      <c r="HD40" s="186"/>
      <c r="HE40" s="186"/>
      <c r="HF40" s="186"/>
      <c r="HG40" s="186"/>
      <c r="HH40" s="186"/>
      <c r="HI40" s="186"/>
      <c r="HJ40" s="186"/>
      <c r="HK40" s="186"/>
      <c r="HL40" s="186"/>
      <c r="HM40" s="186"/>
      <c r="HN40" s="186"/>
      <c r="HO40" s="186"/>
      <c r="HP40" s="186"/>
      <c r="HQ40" s="186"/>
      <c r="HR40" s="186"/>
      <c r="HS40" s="186"/>
      <c r="HT40" s="186"/>
      <c r="HU40" s="186"/>
      <c r="HV40" s="186"/>
      <c r="HW40" s="186"/>
      <c r="HX40" s="186"/>
      <c r="HY40" s="186"/>
      <c r="HZ40" s="186"/>
      <c r="IA40" s="186"/>
      <c r="IB40" s="186"/>
      <c r="IC40" s="186"/>
      <c r="ID40" s="186"/>
      <c r="IE40" s="186"/>
      <c r="IF40" s="186"/>
      <c r="IG40" s="186"/>
      <c r="IH40" s="186"/>
      <c r="II40" s="186"/>
    </row>
    <row r="41" s="187" customFormat="1" spans="1:243">
      <c r="A41" s="186"/>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c r="BG41" s="186"/>
      <c r="BH41" s="186"/>
      <c r="BI41" s="186"/>
      <c r="BJ41" s="186"/>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c r="DJ41" s="186"/>
      <c r="DK41" s="186"/>
      <c r="DL41" s="186"/>
      <c r="DM41" s="186"/>
      <c r="DN41" s="186"/>
      <c r="DO41" s="186"/>
      <c r="DP41" s="186"/>
      <c r="DQ41" s="186"/>
      <c r="DR41" s="186"/>
      <c r="DS41" s="186"/>
      <c r="DT41" s="186"/>
      <c r="DU41" s="186"/>
      <c r="DV41" s="186"/>
      <c r="DW41" s="186"/>
      <c r="DX41" s="186"/>
      <c r="DY41" s="186"/>
      <c r="DZ41" s="186"/>
      <c r="EA41" s="186"/>
      <c r="EB41" s="186"/>
      <c r="EC41" s="186"/>
      <c r="ED41" s="186"/>
      <c r="EE41" s="186"/>
      <c r="EF41" s="186"/>
      <c r="EG41" s="186"/>
      <c r="EH41" s="186"/>
      <c r="EI41" s="186"/>
      <c r="EJ41" s="186"/>
      <c r="EK41" s="186"/>
      <c r="EL41" s="186"/>
      <c r="EM41" s="186"/>
      <c r="EN41" s="186"/>
      <c r="EO41" s="186"/>
      <c r="EP41" s="186"/>
      <c r="EQ41" s="186"/>
      <c r="ER41" s="186"/>
      <c r="ES41" s="186"/>
      <c r="ET41" s="186"/>
      <c r="EU41" s="186"/>
      <c r="EV41" s="186"/>
      <c r="EW41" s="186"/>
      <c r="EX41" s="186"/>
      <c r="EY41" s="186"/>
      <c r="EZ41" s="186"/>
      <c r="FA41" s="186"/>
      <c r="FB41" s="186"/>
      <c r="FC41" s="186"/>
      <c r="FD41" s="186"/>
      <c r="FE41" s="186"/>
      <c r="FF41" s="186"/>
      <c r="FG41" s="186"/>
      <c r="FH41" s="186"/>
      <c r="FI41" s="186"/>
      <c r="FJ41" s="186"/>
      <c r="FK41" s="186"/>
      <c r="FL41" s="186"/>
      <c r="FM41" s="186"/>
      <c r="FN41" s="186"/>
      <c r="FO41" s="186"/>
      <c r="FP41" s="186"/>
      <c r="FQ41" s="186"/>
      <c r="FR41" s="186"/>
      <c r="FS41" s="186"/>
      <c r="FT41" s="186"/>
      <c r="FU41" s="186"/>
      <c r="FV41" s="186"/>
      <c r="FW41" s="186"/>
      <c r="FX41" s="186"/>
      <c r="FY41" s="186"/>
      <c r="FZ41" s="186"/>
      <c r="GA41" s="186"/>
      <c r="GB41" s="186"/>
      <c r="GC41" s="186"/>
      <c r="GD41" s="186"/>
      <c r="GE41" s="186"/>
      <c r="GF41" s="186"/>
      <c r="GG41" s="186"/>
      <c r="GH41" s="186"/>
      <c r="GI41" s="186"/>
      <c r="GJ41" s="186"/>
      <c r="GK41" s="186"/>
      <c r="GL41" s="186"/>
      <c r="GM41" s="186"/>
      <c r="GN41" s="186"/>
      <c r="GO41" s="186"/>
      <c r="GP41" s="186"/>
      <c r="GQ41" s="186"/>
      <c r="GR41" s="186"/>
      <c r="GS41" s="186"/>
      <c r="GT41" s="186"/>
      <c r="GU41" s="186"/>
      <c r="GV41" s="186"/>
      <c r="GW41" s="186"/>
      <c r="GX41" s="186"/>
      <c r="GY41" s="186"/>
      <c r="GZ41" s="186"/>
      <c r="HA41" s="186"/>
      <c r="HB41" s="186"/>
      <c r="HC41" s="186"/>
      <c r="HD41" s="186"/>
      <c r="HE41" s="186"/>
      <c r="HF41" s="186"/>
      <c r="HG41" s="186"/>
      <c r="HH41" s="186"/>
      <c r="HI41" s="186"/>
      <c r="HJ41" s="186"/>
      <c r="HK41" s="186"/>
      <c r="HL41" s="186"/>
      <c r="HM41" s="186"/>
      <c r="HN41" s="186"/>
      <c r="HO41" s="186"/>
      <c r="HP41" s="186"/>
      <c r="HQ41" s="186"/>
      <c r="HR41" s="186"/>
      <c r="HS41" s="186"/>
      <c r="HT41" s="186"/>
      <c r="HU41" s="186"/>
      <c r="HV41" s="186"/>
      <c r="HW41" s="186"/>
      <c r="HX41" s="186"/>
      <c r="HY41" s="186"/>
      <c r="HZ41" s="186"/>
      <c r="IA41" s="186"/>
      <c r="IB41" s="186"/>
      <c r="IC41" s="186"/>
      <c r="ID41" s="186"/>
      <c r="IE41" s="186"/>
      <c r="IF41" s="186"/>
      <c r="IG41" s="186"/>
      <c r="IH41" s="186"/>
      <c r="II41" s="186"/>
    </row>
    <row r="42" s="187" customFormat="1" spans="1:243">
      <c r="A42" s="186"/>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c r="DJ42" s="186"/>
      <c r="DK42" s="186"/>
      <c r="DL42" s="186"/>
      <c r="DM42" s="186"/>
      <c r="DN42" s="186"/>
      <c r="DO42" s="186"/>
      <c r="DP42" s="186"/>
      <c r="DQ42" s="186"/>
      <c r="DR42" s="186"/>
      <c r="DS42" s="186"/>
      <c r="DT42" s="186"/>
      <c r="DU42" s="186"/>
      <c r="DV42" s="186"/>
      <c r="DW42" s="186"/>
      <c r="DX42" s="186"/>
      <c r="DY42" s="186"/>
      <c r="DZ42" s="186"/>
      <c r="EA42" s="186"/>
      <c r="EB42" s="186"/>
      <c r="EC42" s="186"/>
      <c r="ED42" s="186"/>
      <c r="EE42" s="186"/>
      <c r="EF42" s="186"/>
      <c r="EG42" s="186"/>
      <c r="EH42" s="186"/>
      <c r="EI42" s="186"/>
      <c r="EJ42" s="186"/>
      <c r="EK42" s="186"/>
      <c r="EL42" s="186"/>
      <c r="EM42" s="186"/>
      <c r="EN42" s="186"/>
      <c r="EO42" s="186"/>
      <c r="EP42" s="186"/>
      <c r="EQ42" s="186"/>
      <c r="ER42" s="186"/>
      <c r="ES42" s="186"/>
      <c r="ET42" s="186"/>
      <c r="EU42" s="186"/>
      <c r="EV42" s="186"/>
      <c r="EW42" s="186"/>
      <c r="EX42" s="186"/>
      <c r="EY42" s="186"/>
      <c r="EZ42" s="186"/>
      <c r="FA42" s="186"/>
      <c r="FB42" s="186"/>
      <c r="FC42" s="186"/>
      <c r="FD42" s="186"/>
      <c r="FE42" s="186"/>
      <c r="FF42" s="186"/>
      <c r="FG42" s="186"/>
      <c r="FH42" s="186"/>
      <c r="FI42" s="186"/>
      <c r="FJ42" s="186"/>
      <c r="FK42" s="186"/>
      <c r="FL42" s="186"/>
      <c r="FM42" s="186"/>
      <c r="FN42" s="186"/>
      <c r="FO42" s="186"/>
      <c r="FP42" s="186"/>
      <c r="FQ42" s="186"/>
      <c r="FR42" s="186"/>
      <c r="FS42" s="186"/>
      <c r="FT42" s="186"/>
      <c r="FU42" s="186"/>
      <c r="FV42" s="186"/>
      <c r="FW42" s="186"/>
      <c r="FX42" s="186"/>
      <c r="FY42" s="186"/>
      <c r="FZ42" s="186"/>
      <c r="GA42" s="186"/>
      <c r="GB42" s="186"/>
      <c r="GC42" s="186"/>
      <c r="GD42" s="186"/>
      <c r="GE42" s="186"/>
      <c r="GF42" s="186"/>
      <c r="GG42" s="186"/>
      <c r="GH42" s="186"/>
      <c r="GI42" s="186"/>
      <c r="GJ42" s="186"/>
      <c r="GK42" s="186"/>
      <c r="GL42" s="186"/>
      <c r="GM42" s="186"/>
      <c r="GN42" s="186"/>
      <c r="GO42" s="186"/>
      <c r="GP42" s="186"/>
      <c r="GQ42" s="186"/>
      <c r="GR42" s="186"/>
      <c r="GS42" s="186"/>
      <c r="GT42" s="186"/>
      <c r="GU42" s="186"/>
      <c r="GV42" s="186"/>
      <c r="GW42" s="186"/>
      <c r="GX42" s="186"/>
      <c r="GY42" s="186"/>
      <c r="GZ42" s="186"/>
      <c r="HA42" s="186"/>
      <c r="HB42" s="186"/>
      <c r="HC42" s="186"/>
      <c r="HD42" s="186"/>
      <c r="HE42" s="186"/>
      <c r="HF42" s="186"/>
      <c r="HG42" s="186"/>
      <c r="HH42" s="186"/>
      <c r="HI42" s="186"/>
      <c r="HJ42" s="186"/>
      <c r="HK42" s="186"/>
      <c r="HL42" s="186"/>
      <c r="HM42" s="186"/>
      <c r="HN42" s="186"/>
      <c r="HO42" s="186"/>
      <c r="HP42" s="186"/>
      <c r="HQ42" s="186"/>
      <c r="HR42" s="186"/>
      <c r="HS42" s="186"/>
      <c r="HT42" s="186"/>
      <c r="HU42" s="186"/>
      <c r="HV42" s="186"/>
      <c r="HW42" s="186"/>
      <c r="HX42" s="186"/>
      <c r="HY42" s="186"/>
      <c r="HZ42" s="186"/>
      <c r="IA42" s="186"/>
      <c r="IB42" s="186"/>
      <c r="IC42" s="186"/>
      <c r="ID42" s="186"/>
      <c r="IE42" s="186"/>
      <c r="IF42" s="186"/>
      <c r="IG42" s="186"/>
      <c r="IH42" s="186"/>
      <c r="II42" s="186"/>
    </row>
    <row r="43" s="187" customFormat="1" spans="1:243">
      <c r="A43" s="186"/>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6"/>
      <c r="BO43" s="186"/>
      <c r="BP43" s="186"/>
      <c r="BQ43" s="186"/>
      <c r="BR43" s="186"/>
      <c r="BS43" s="186"/>
      <c r="BT43" s="186"/>
      <c r="BU43" s="186"/>
      <c r="BV43" s="186"/>
      <c r="BW43" s="186"/>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86"/>
      <c r="DJ43" s="186"/>
      <c r="DK43" s="186"/>
      <c r="DL43" s="186"/>
      <c r="DM43" s="186"/>
      <c r="DN43" s="186"/>
      <c r="DO43" s="186"/>
      <c r="DP43" s="186"/>
      <c r="DQ43" s="186"/>
      <c r="DR43" s="186"/>
      <c r="DS43" s="186"/>
      <c r="DT43" s="186"/>
      <c r="DU43" s="186"/>
      <c r="DV43" s="186"/>
      <c r="DW43" s="186"/>
      <c r="DX43" s="186"/>
      <c r="DY43" s="186"/>
      <c r="DZ43" s="186"/>
      <c r="EA43" s="186"/>
      <c r="EB43" s="186"/>
      <c r="EC43" s="186"/>
      <c r="ED43" s="186"/>
      <c r="EE43" s="186"/>
      <c r="EF43" s="186"/>
      <c r="EG43" s="186"/>
      <c r="EH43" s="186"/>
      <c r="EI43" s="186"/>
      <c r="EJ43" s="186"/>
      <c r="EK43" s="186"/>
      <c r="EL43" s="186"/>
      <c r="EM43" s="186"/>
      <c r="EN43" s="186"/>
      <c r="EO43" s="186"/>
      <c r="EP43" s="186"/>
      <c r="EQ43" s="186"/>
      <c r="ER43" s="186"/>
      <c r="ES43" s="186"/>
      <c r="ET43" s="186"/>
      <c r="EU43" s="186"/>
      <c r="EV43" s="186"/>
      <c r="EW43" s="186"/>
      <c r="EX43" s="186"/>
      <c r="EY43" s="186"/>
      <c r="EZ43" s="186"/>
      <c r="FA43" s="186"/>
      <c r="FB43" s="186"/>
      <c r="FC43" s="186"/>
      <c r="FD43" s="186"/>
      <c r="FE43" s="186"/>
      <c r="FF43" s="186"/>
      <c r="FG43" s="186"/>
      <c r="FH43" s="186"/>
      <c r="FI43" s="186"/>
      <c r="FJ43" s="186"/>
      <c r="FK43" s="186"/>
      <c r="FL43" s="186"/>
      <c r="FM43" s="186"/>
      <c r="FN43" s="186"/>
      <c r="FO43" s="186"/>
      <c r="FP43" s="186"/>
      <c r="FQ43" s="186"/>
      <c r="FR43" s="186"/>
      <c r="FS43" s="186"/>
      <c r="FT43" s="186"/>
      <c r="FU43" s="186"/>
      <c r="FV43" s="186"/>
      <c r="FW43" s="186"/>
      <c r="FX43" s="186"/>
      <c r="FY43" s="186"/>
      <c r="FZ43" s="186"/>
      <c r="GA43" s="186"/>
      <c r="GB43" s="186"/>
      <c r="GC43" s="186"/>
      <c r="GD43" s="186"/>
      <c r="GE43" s="186"/>
      <c r="GF43" s="186"/>
      <c r="GG43" s="186"/>
      <c r="GH43" s="186"/>
      <c r="GI43" s="186"/>
      <c r="GJ43" s="186"/>
      <c r="GK43" s="186"/>
      <c r="GL43" s="186"/>
      <c r="GM43" s="186"/>
      <c r="GN43" s="186"/>
      <c r="GO43" s="186"/>
      <c r="GP43" s="186"/>
      <c r="GQ43" s="186"/>
      <c r="GR43" s="186"/>
      <c r="GS43" s="186"/>
      <c r="GT43" s="186"/>
      <c r="GU43" s="186"/>
      <c r="GV43" s="186"/>
      <c r="GW43" s="186"/>
      <c r="GX43" s="186"/>
      <c r="GY43" s="186"/>
      <c r="GZ43" s="186"/>
      <c r="HA43" s="186"/>
      <c r="HB43" s="186"/>
      <c r="HC43" s="186"/>
      <c r="HD43" s="186"/>
      <c r="HE43" s="186"/>
      <c r="HF43" s="186"/>
      <c r="HG43" s="186"/>
      <c r="HH43" s="186"/>
      <c r="HI43" s="186"/>
      <c r="HJ43" s="186"/>
      <c r="HK43" s="186"/>
      <c r="HL43" s="186"/>
      <c r="HM43" s="186"/>
      <c r="HN43" s="186"/>
      <c r="HO43" s="186"/>
      <c r="HP43" s="186"/>
      <c r="HQ43" s="186"/>
      <c r="HR43" s="186"/>
      <c r="HS43" s="186"/>
      <c r="HT43" s="186"/>
      <c r="HU43" s="186"/>
      <c r="HV43" s="186"/>
      <c r="HW43" s="186"/>
      <c r="HX43" s="186"/>
      <c r="HY43" s="186"/>
      <c r="HZ43" s="186"/>
      <c r="IA43" s="186"/>
      <c r="IB43" s="186"/>
      <c r="IC43" s="186"/>
      <c r="ID43" s="186"/>
      <c r="IE43" s="186"/>
      <c r="IF43" s="186"/>
      <c r="IG43" s="186"/>
      <c r="IH43" s="186"/>
      <c r="II43" s="186"/>
    </row>
    <row r="44" s="187" customFormat="1" spans="1:243">
      <c r="A44" s="186"/>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6"/>
      <c r="AU44" s="186"/>
      <c r="AV44" s="186"/>
      <c r="AW44" s="186"/>
      <c r="AX44" s="186"/>
      <c r="AY44" s="186"/>
      <c r="AZ44" s="186"/>
      <c r="BA44" s="186"/>
      <c r="BB44" s="186"/>
      <c r="BC44" s="186"/>
      <c r="BD44" s="186"/>
      <c r="BE44" s="186"/>
      <c r="BF44" s="186"/>
      <c r="BG44" s="186"/>
      <c r="BH44" s="186"/>
      <c r="BI44" s="186"/>
      <c r="BJ44" s="186"/>
      <c r="BK44" s="186"/>
      <c r="BL44" s="186"/>
      <c r="BM44" s="186"/>
      <c r="BN44" s="186"/>
      <c r="BO44" s="186"/>
      <c r="BP44" s="186"/>
      <c r="BQ44" s="186"/>
      <c r="BR44" s="186"/>
      <c r="BS44" s="186"/>
      <c r="BT44" s="186"/>
      <c r="BU44" s="186"/>
      <c r="BV44" s="186"/>
      <c r="BW44" s="186"/>
      <c r="BX44" s="186"/>
      <c r="BY44" s="186"/>
      <c r="BZ44" s="186"/>
      <c r="CA44" s="186"/>
      <c r="CB44" s="186"/>
      <c r="CC44" s="186"/>
      <c r="CD44" s="186"/>
      <c r="CE44" s="186"/>
      <c r="CF44" s="186"/>
      <c r="CG44" s="186"/>
      <c r="CH44" s="186"/>
      <c r="CI44" s="186"/>
      <c r="CJ44" s="186"/>
      <c r="CK44" s="186"/>
      <c r="CL44" s="186"/>
      <c r="CM44" s="186"/>
      <c r="CN44" s="186"/>
      <c r="CO44" s="186"/>
      <c r="CP44" s="186"/>
      <c r="CQ44" s="186"/>
      <c r="CR44" s="186"/>
      <c r="CS44" s="186"/>
      <c r="CT44" s="186"/>
      <c r="CU44" s="186"/>
      <c r="CV44" s="186"/>
      <c r="CW44" s="186"/>
      <c r="CX44" s="186"/>
      <c r="CY44" s="186"/>
      <c r="CZ44" s="186"/>
      <c r="DA44" s="186"/>
      <c r="DB44" s="186"/>
      <c r="DC44" s="186"/>
      <c r="DD44" s="186"/>
      <c r="DE44" s="186"/>
      <c r="DF44" s="186"/>
      <c r="DG44" s="186"/>
      <c r="DH44" s="186"/>
      <c r="DI44" s="186"/>
      <c r="DJ44" s="186"/>
      <c r="DK44" s="186"/>
      <c r="DL44" s="186"/>
      <c r="DM44" s="186"/>
      <c r="DN44" s="186"/>
      <c r="DO44" s="186"/>
      <c r="DP44" s="186"/>
      <c r="DQ44" s="186"/>
      <c r="DR44" s="186"/>
      <c r="DS44" s="186"/>
      <c r="DT44" s="186"/>
      <c r="DU44" s="186"/>
      <c r="DV44" s="186"/>
      <c r="DW44" s="186"/>
      <c r="DX44" s="186"/>
      <c r="DY44" s="186"/>
      <c r="DZ44" s="186"/>
      <c r="EA44" s="186"/>
      <c r="EB44" s="186"/>
      <c r="EC44" s="186"/>
      <c r="ED44" s="186"/>
      <c r="EE44" s="186"/>
      <c r="EF44" s="186"/>
      <c r="EG44" s="186"/>
      <c r="EH44" s="186"/>
      <c r="EI44" s="186"/>
      <c r="EJ44" s="186"/>
      <c r="EK44" s="186"/>
      <c r="EL44" s="186"/>
      <c r="EM44" s="186"/>
      <c r="EN44" s="186"/>
      <c r="EO44" s="186"/>
      <c r="EP44" s="186"/>
      <c r="EQ44" s="186"/>
      <c r="ER44" s="186"/>
      <c r="ES44" s="186"/>
      <c r="ET44" s="186"/>
      <c r="EU44" s="186"/>
      <c r="EV44" s="186"/>
      <c r="EW44" s="186"/>
      <c r="EX44" s="186"/>
      <c r="EY44" s="186"/>
      <c r="EZ44" s="186"/>
      <c r="FA44" s="186"/>
      <c r="FB44" s="186"/>
      <c r="FC44" s="186"/>
      <c r="FD44" s="186"/>
      <c r="FE44" s="186"/>
      <c r="FF44" s="186"/>
      <c r="FG44" s="186"/>
      <c r="FH44" s="186"/>
      <c r="FI44" s="186"/>
      <c r="FJ44" s="186"/>
      <c r="FK44" s="186"/>
      <c r="FL44" s="186"/>
      <c r="FM44" s="186"/>
      <c r="FN44" s="186"/>
      <c r="FO44" s="186"/>
      <c r="FP44" s="186"/>
      <c r="FQ44" s="186"/>
      <c r="FR44" s="186"/>
      <c r="FS44" s="186"/>
      <c r="FT44" s="186"/>
      <c r="FU44" s="186"/>
      <c r="FV44" s="186"/>
      <c r="FW44" s="186"/>
      <c r="FX44" s="186"/>
      <c r="FY44" s="186"/>
      <c r="FZ44" s="186"/>
      <c r="GA44" s="186"/>
      <c r="GB44" s="186"/>
      <c r="GC44" s="186"/>
      <c r="GD44" s="186"/>
      <c r="GE44" s="186"/>
      <c r="GF44" s="186"/>
      <c r="GG44" s="186"/>
      <c r="GH44" s="186"/>
      <c r="GI44" s="186"/>
      <c r="GJ44" s="186"/>
      <c r="GK44" s="186"/>
      <c r="GL44" s="186"/>
      <c r="GM44" s="186"/>
      <c r="GN44" s="186"/>
      <c r="GO44" s="186"/>
      <c r="GP44" s="186"/>
      <c r="GQ44" s="186"/>
      <c r="GR44" s="186"/>
      <c r="GS44" s="186"/>
      <c r="GT44" s="186"/>
      <c r="GU44" s="186"/>
      <c r="GV44" s="186"/>
      <c r="GW44" s="186"/>
      <c r="GX44" s="186"/>
      <c r="GY44" s="186"/>
      <c r="GZ44" s="186"/>
      <c r="HA44" s="186"/>
      <c r="HB44" s="186"/>
      <c r="HC44" s="186"/>
      <c r="HD44" s="186"/>
      <c r="HE44" s="186"/>
      <c r="HF44" s="186"/>
      <c r="HG44" s="186"/>
      <c r="HH44" s="186"/>
      <c r="HI44" s="186"/>
      <c r="HJ44" s="186"/>
      <c r="HK44" s="186"/>
      <c r="HL44" s="186"/>
      <c r="HM44" s="186"/>
      <c r="HN44" s="186"/>
      <c r="HO44" s="186"/>
      <c r="HP44" s="186"/>
      <c r="HQ44" s="186"/>
      <c r="HR44" s="186"/>
      <c r="HS44" s="186"/>
      <c r="HT44" s="186"/>
      <c r="HU44" s="186"/>
      <c r="HV44" s="186"/>
      <c r="HW44" s="186"/>
      <c r="HX44" s="186"/>
      <c r="HY44" s="186"/>
      <c r="HZ44" s="186"/>
      <c r="IA44" s="186"/>
      <c r="IB44" s="186"/>
      <c r="IC44" s="186"/>
      <c r="ID44" s="186"/>
      <c r="IE44" s="186"/>
      <c r="IF44" s="186"/>
      <c r="IG44" s="186"/>
      <c r="IH44" s="186"/>
      <c r="II44" s="186"/>
    </row>
  </sheetData>
  <mergeCells count="3">
    <mergeCell ref="A1:E1"/>
    <mergeCell ref="A3:E3"/>
    <mergeCell ref="A8:E8"/>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topLeftCell="A10" workbookViewId="0">
      <selection activeCell="B10" sqref="B10"/>
    </sheetView>
  </sheetViews>
  <sheetFormatPr defaultColWidth="9" defaultRowHeight="12" outlineLevelCol="4"/>
  <cols>
    <col min="1" max="1" width="5.50833333333333" style="48" customWidth="1"/>
    <col min="2" max="2" width="9" style="48"/>
    <col min="3" max="3" width="99.9666666666667" style="49" customWidth="1"/>
    <col min="4" max="5" width="4.50833333333333" style="48" customWidth="1"/>
    <col min="6" max="16384" width="9" style="49"/>
  </cols>
  <sheetData>
    <row r="1" s="48" customFormat="1" spans="1:5">
      <c r="A1" s="50" t="s">
        <v>1</v>
      </c>
      <c r="B1" s="50" t="s">
        <v>323</v>
      </c>
      <c r="C1" s="51" t="s">
        <v>324</v>
      </c>
      <c r="D1" s="50" t="s">
        <v>4</v>
      </c>
      <c r="E1" s="50" t="s">
        <v>12</v>
      </c>
    </row>
    <row r="2" s="48" customFormat="1" spans="1:5">
      <c r="A2" s="50" t="s">
        <v>325</v>
      </c>
      <c r="B2" s="50"/>
      <c r="C2" s="50"/>
      <c r="D2" s="50"/>
      <c r="E2" s="50"/>
    </row>
    <row r="3" s="49" customFormat="1" ht="409.5" spans="1:5">
      <c r="A3" s="52">
        <v>1</v>
      </c>
      <c r="B3" s="185" t="s">
        <v>326</v>
      </c>
      <c r="C3" s="53" t="s">
        <v>327</v>
      </c>
      <c r="D3" s="52">
        <v>1</v>
      </c>
      <c r="E3" s="52" t="s">
        <v>48</v>
      </c>
    </row>
    <row r="4" s="49" customFormat="1" ht="24" spans="1:5">
      <c r="A4" s="52">
        <v>2</v>
      </c>
      <c r="B4" s="52" t="s">
        <v>328</v>
      </c>
      <c r="C4" s="53" t="s">
        <v>329</v>
      </c>
      <c r="D4" s="52">
        <v>1</v>
      </c>
      <c r="E4" s="52" t="s">
        <v>48</v>
      </c>
    </row>
    <row r="5" s="49" customFormat="1" ht="24" spans="1:5">
      <c r="A5" s="52">
        <v>3</v>
      </c>
      <c r="B5" s="52" t="s">
        <v>330</v>
      </c>
      <c r="C5" s="53" t="s">
        <v>331</v>
      </c>
      <c r="D5" s="52">
        <v>1</v>
      </c>
      <c r="E5" s="52" t="s">
        <v>22</v>
      </c>
    </row>
    <row r="6" s="49" customFormat="1" ht="24" spans="1:5">
      <c r="A6" s="52">
        <v>4</v>
      </c>
      <c r="B6" s="52" t="s">
        <v>332</v>
      </c>
      <c r="C6" s="53" t="s">
        <v>333</v>
      </c>
      <c r="D6" s="52">
        <v>2</v>
      </c>
      <c r="E6" s="52" t="s">
        <v>88</v>
      </c>
    </row>
    <row r="7" s="49" customFormat="1" spans="1:5">
      <c r="A7" s="52">
        <v>5</v>
      </c>
      <c r="B7" s="52" t="s">
        <v>334</v>
      </c>
      <c r="C7" s="53" t="s">
        <v>335</v>
      </c>
      <c r="D7" s="52">
        <v>1</v>
      </c>
      <c r="E7" s="52" t="s">
        <v>149</v>
      </c>
    </row>
    <row r="8" s="49" customFormat="1" spans="1:5">
      <c r="A8" s="52">
        <v>6</v>
      </c>
      <c r="B8" s="52" t="s">
        <v>336</v>
      </c>
      <c r="C8" s="53" t="s">
        <v>337</v>
      </c>
      <c r="D8" s="52">
        <v>1</v>
      </c>
      <c r="E8" s="52" t="s">
        <v>149</v>
      </c>
    </row>
    <row r="9" s="49" customFormat="1" spans="1:5">
      <c r="A9" s="52">
        <v>7</v>
      </c>
      <c r="B9" s="52" t="s">
        <v>338</v>
      </c>
      <c r="C9" s="53" t="s">
        <v>339</v>
      </c>
      <c r="D9" s="52">
        <v>2</v>
      </c>
      <c r="E9" s="52" t="s">
        <v>22</v>
      </c>
    </row>
    <row r="10" s="49" customFormat="1" ht="409.5" spans="1:5">
      <c r="A10" s="52">
        <v>8</v>
      </c>
      <c r="B10" s="52" t="s">
        <v>340</v>
      </c>
      <c r="C10" s="10" t="s">
        <v>341</v>
      </c>
      <c r="D10" s="52">
        <v>1</v>
      </c>
      <c r="E10" s="52" t="s">
        <v>48</v>
      </c>
    </row>
    <row r="11" s="184" customFormat="1" spans="1:5">
      <c r="A11" s="9">
        <v>9</v>
      </c>
      <c r="B11" s="9" t="s">
        <v>122</v>
      </c>
      <c r="C11" s="183" t="s">
        <v>342</v>
      </c>
      <c r="D11" s="9">
        <v>1</v>
      </c>
      <c r="E11" s="9" t="s">
        <v>343</v>
      </c>
    </row>
  </sheetData>
  <mergeCells count="1">
    <mergeCell ref="A2:E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C9" sqref="C9"/>
    </sheetView>
  </sheetViews>
  <sheetFormatPr defaultColWidth="9" defaultRowHeight="12" outlineLevelCol="4"/>
  <cols>
    <col min="1" max="1" width="5.50833333333333" style="48" customWidth="1"/>
    <col min="2" max="2" width="9" style="48"/>
    <col min="3" max="3" width="99.9666666666667" style="49" customWidth="1"/>
    <col min="4" max="5" width="4.50833333333333" style="48" customWidth="1"/>
    <col min="6" max="16384" width="9" style="49"/>
  </cols>
  <sheetData>
    <row r="1" s="48" customFormat="1" spans="1:5">
      <c r="A1" s="50" t="s">
        <v>1</v>
      </c>
      <c r="B1" s="50" t="s">
        <v>323</v>
      </c>
      <c r="C1" s="51" t="s">
        <v>324</v>
      </c>
      <c r="D1" s="50" t="s">
        <v>4</v>
      </c>
      <c r="E1" s="50" t="s">
        <v>12</v>
      </c>
    </row>
    <row r="2" s="49" customFormat="1" ht="60" customHeight="1" spans="1:5">
      <c r="A2" s="52" t="s">
        <v>344</v>
      </c>
      <c r="B2" s="52"/>
      <c r="C2" s="52"/>
      <c r="D2" s="52"/>
      <c r="E2" s="52"/>
    </row>
    <row r="3" s="49" customFormat="1" ht="84" spans="1:5">
      <c r="A3" s="52">
        <v>1</v>
      </c>
      <c r="B3" s="52" t="s">
        <v>345</v>
      </c>
      <c r="C3" s="10" t="s">
        <v>346</v>
      </c>
      <c r="D3" s="52">
        <v>1</v>
      </c>
      <c r="E3" s="52" t="s">
        <v>48</v>
      </c>
    </row>
    <row r="4" s="49" customFormat="1" ht="56" customHeight="1" spans="1:5">
      <c r="A4" s="52">
        <v>2</v>
      </c>
      <c r="B4" s="52" t="s">
        <v>347</v>
      </c>
      <c r="C4" s="10" t="s">
        <v>348</v>
      </c>
      <c r="D4" s="52">
        <v>30</v>
      </c>
      <c r="E4" s="52" t="s">
        <v>22</v>
      </c>
    </row>
    <row r="5" s="49" customFormat="1" ht="48" spans="1:5">
      <c r="A5" s="52">
        <v>3</v>
      </c>
      <c r="B5" s="52" t="s">
        <v>349</v>
      </c>
      <c r="C5" s="183" t="s">
        <v>350</v>
      </c>
      <c r="D5" s="52">
        <v>5</v>
      </c>
      <c r="E5" s="52" t="s">
        <v>351</v>
      </c>
    </row>
    <row r="9" spans="3:3">
      <c r="C9" s="184"/>
    </row>
  </sheetData>
  <mergeCells count="1">
    <mergeCell ref="A2:E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zoomScale="85" zoomScaleNormal="85" topLeftCell="A8" workbookViewId="0">
      <selection activeCell="G4" sqref="G4"/>
    </sheetView>
  </sheetViews>
  <sheetFormatPr defaultColWidth="9" defaultRowHeight="13.5" outlineLevelCol="4"/>
  <cols>
    <col min="1" max="1" width="7.25" style="25" customWidth="1"/>
    <col min="2" max="2" width="25.35" style="173" customWidth="1"/>
    <col min="3" max="3" width="119" style="173" customWidth="1"/>
    <col min="4" max="4" width="8.25" style="25" customWidth="1"/>
    <col min="5" max="5" width="6.63333333333333" style="25" customWidth="1"/>
    <col min="6" max="16384" width="9" style="25"/>
  </cols>
  <sheetData>
    <row r="1" s="172" customFormat="1" ht="18.75" spans="1:5">
      <c r="A1" s="174" t="s">
        <v>1</v>
      </c>
      <c r="B1" s="175" t="s">
        <v>352</v>
      </c>
      <c r="C1" s="175" t="s">
        <v>353</v>
      </c>
      <c r="D1" s="174" t="s">
        <v>4</v>
      </c>
      <c r="E1" s="174" t="s">
        <v>12</v>
      </c>
    </row>
    <row r="2" s="25" customFormat="1" ht="18.75" spans="1:5">
      <c r="A2" s="176" t="s">
        <v>354</v>
      </c>
      <c r="B2" s="177"/>
      <c r="C2" s="177"/>
      <c r="D2" s="177"/>
      <c r="E2" s="177"/>
    </row>
    <row r="3" s="25" customFormat="1" ht="228" spans="1:5">
      <c r="A3" s="178">
        <v>1</v>
      </c>
      <c r="B3" s="179" t="s">
        <v>355</v>
      </c>
      <c r="C3" s="180" t="s">
        <v>356</v>
      </c>
      <c r="D3" s="178">
        <v>1</v>
      </c>
      <c r="E3" s="178" t="s">
        <v>149</v>
      </c>
    </row>
    <row r="4" s="25" customFormat="1" ht="192" spans="1:5">
      <c r="A4" s="178">
        <v>2</v>
      </c>
      <c r="B4" s="179" t="s">
        <v>357</v>
      </c>
      <c r="C4" s="180" t="s">
        <v>358</v>
      </c>
      <c r="D4" s="178">
        <v>1</v>
      </c>
      <c r="E4" s="178" t="s">
        <v>149</v>
      </c>
    </row>
    <row r="5" s="25" customFormat="1" ht="192" spans="1:5">
      <c r="A5" s="178">
        <v>3</v>
      </c>
      <c r="B5" s="179" t="s">
        <v>359</v>
      </c>
      <c r="C5" s="180" t="s">
        <v>360</v>
      </c>
      <c r="D5" s="178">
        <v>1</v>
      </c>
      <c r="E5" s="178" t="s">
        <v>149</v>
      </c>
    </row>
    <row r="6" s="25" customFormat="1" ht="204" spans="1:5">
      <c r="A6" s="178">
        <v>4</v>
      </c>
      <c r="B6" s="179" t="s">
        <v>361</v>
      </c>
      <c r="C6" s="180" t="s">
        <v>362</v>
      </c>
      <c r="D6" s="178">
        <v>1</v>
      </c>
      <c r="E6" s="178" t="s">
        <v>149</v>
      </c>
    </row>
    <row r="7" s="25" customFormat="1" ht="192" spans="1:5">
      <c r="A7" s="178">
        <v>5</v>
      </c>
      <c r="B7" s="179" t="s">
        <v>363</v>
      </c>
      <c r="C7" s="180" t="s">
        <v>364</v>
      </c>
      <c r="D7" s="178">
        <v>1</v>
      </c>
      <c r="E7" s="178" t="s">
        <v>149</v>
      </c>
    </row>
    <row r="8" s="25" customFormat="1" ht="216" spans="1:5">
      <c r="A8" s="178">
        <v>6</v>
      </c>
      <c r="B8" s="179" t="s">
        <v>365</v>
      </c>
      <c r="C8" s="180" t="s">
        <v>366</v>
      </c>
      <c r="D8" s="178">
        <v>1</v>
      </c>
      <c r="E8" s="178" t="s">
        <v>149</v>
      </c>
    </row>
    <row r="9" s="25" customFormat="1" ht="204" spans="1:5">
      <c r="A9" s="178">
        <v>7</v>
      </c>
      <c r="B9" s="179" t="s">
        <v>367</v>
      </c>
      <c r="C9" s="180" t="s">
        <v>368</v>
      </c>
      <c r="D9" s="178">
        <v>1</v>
      </c>
      <c r="E9" s="178" t="s">
        <v>149</v>
      </c>
    </row>
    <row r="10" s="25" customFormat="1" spans="1:5">
      <c r="A10" s="181"/>
      <c r="B10" s="182"/>
      <c r="C10" s="181"/>
      <c r="D10" s="181"/>
      <c r="E10" s="181"/>
    </row>
  </sheetData>
  <mergeCells count="2">
    <mergeCell ref="A2:E2"/>
    <mergeCell ref="A10:E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workbookViewId="0">
      <selection activeCell="C29" sqref="C29:C30"/>
    </sheetView>
  </sheetViews>
  <sheetFormatPr defaultColWidth="9.025" defaultRowHeight="13.5" outlineLevelCol="4"/>
  <cols>
    <col min="1" max="1" width="9.025" style="167"/>
    <col min="2" max="2" width="9.025" style="130"/>
    <col min="3" max="3" width="62" style="130" customWidth="1"/>
    <col min="4" max="16384" width="9.025" style="167"/>
  </cols>
  <sheetData>
    <row r="1" s="61" customFormat="1" spans="1:5">
      <c r="A1" s="9" t="s">
        <v>1</v>
      </c>
      <c r="B1" s="9" t="s">
        <v>10</v>
      </c>
      <c r="C1" s="9" t="s">
        <v>369</v>
      </c>
      <c r="D1" s="9" t="s">
        <v>4</v>
      </c>
      <c r="E1" s="9" t="s">
        <v>12</v>
      </c>
    </row>
    <row r="2" s="61" customFormat="1" spans="1:5">
      <c r="A2" s="132" t="s">
        <v>370</v>
      </c>
      <c r="B2" s="133"/>
      <c r="C2" s="133"/>
      <c r="D2" s="133"/>
      <c r="E2" s="133"/>
    </row>
    <row r="3" s="61" customFormat="1" ht="81" spans="1:5">
      <c r="A3" s="135">
        <v>1</v>
      </c>
      <c r="B3" s="9" t="s">
        <v>371</v>
      </c>
      <c r="C3" s="168" t="s">
        <v>372</v>
      </c>
      <c r="D3" s="9">
        <v>1</v>
      </c>
      <c r="E3" s="9" t="s">
        <v>149</v>
      </c>
    </row>
    <row r="4" s="61" customFormat="1" ht="36" spans="1:5">
      <c r="A4" s="135">
        <v>2</v>
      </c>
      <c r="B4" s="9" t="s">
        <v>373</v>
      </c>
      <c r="C4" s="70" t="s">
        <v>374</v>
      </c>
      <c r="D4" s="9">
        <v>1</v>
      </c>
      <c r="E4" s="9" t="s">
        <v>149</v>
      </c>
    </row>
    <row r="5" s="61" customFormat="1" ht="24" spans="1:5">
      <c r="A5" s="135">
        <v>3</v>
      </c>
      <c r="B5" s="9" t="s">
        <v>375</v>
      </c>
      <c r="C5" s="70" t="s">
        <v>376</v>
      </c>
      <c r="D5" s="9">
        <v>4</v>
      </c>
      <c r="E5" s="9" t="s">
        <v>22</v>
      </c>
    </row>
    <row r="6" s="61" customFormat="1" ht="148.5" spans="1:5">
      <c r="A6" s="135">
        <v>4</v>
      </c>
      <c r="B6" s="9" t="s">
        <v>377</v>
      </c>
      <c r="C6" s="168" t="s">
        <v>378</v>
      </c>
      <c r="D6" s="9">
        <v>2</v>
      </c>
      <c r="E6" s="9" t="s">
        <v>149</v>
      </c>
    </row>
    <row r="7" s="61" customFormat="1" ht="24" spans="1:5">
      <c r="A7" s="135">
        <v>5</v>
      </c>
      <c r="B7" s="9" t="s">
        <v>379</v>
      </c>
      <c r="C7" s="9" t="s">
        <v>380</v>
      </c>
      <c r="D7" s="9">
        <v>2</v>
      </c>
      <c r="E7" s="9" t="s">
        <v>112</v>
      </c>
    </row>
    <row r="8" s="61" customFormat="1" ht="27" spans="1:5">
      <c r="A8" s="135">
        <v>6</v>
      </c>
      <c r="B8" s="9" t="s">
        <v>381</v>
      </c>
      <c r="C8" s="168" t="s">
        <v>382</v>
      </c>
      <c r="D8" s="9">
        <v>3</v>
      </c>
      <c r="E8" s="9" t="s">
        <v>22</v>
      </c>
    </row>
    <row r="9" s="61" customFormat="1" spans="1:5">
      <c r="A9" s="135">
        <v>7</v>
      </c>
      <c r="B9" s="9" t="s">
        <v>383</v>
      </c>
      <c r="C9" s="9" t="s">
        <v>384</v>
      </c>
      <c r="D9" s="9">
        <v>1</v>
      </c>
      <c r="E9" s="9" t="s">
        <v>22</v>
      </c>
    </row>
    <row r="10" s="61" customFormat="1" spans="1:5">
      <c r="A10" s="135">
        <v>8</v>
      </c>
      <c r="B10" s="9" t="s">
        <v>385</v>
      </c>
      <c r="C10" s="9" t="s">
        <v>386</v>
      </c>
      <c r="D10" s="9">
        <v>1</v>
      </c>
      <c r="E10" s="9" t="s">
        <v>22</v>
      </c>
    </row>
    <row r="11" s="61" customFormat="1" spans="1:5">
      <c r="A11" s="135">
        <v>9</v>
      </c>
      <c r="B11" s="9" t="s">
        <v>387</v>
      </c>
      <c r="C11" s="9" t="s">
        <v>388</v>
      </c>
      <c r="D11" s="9">
        <v>1</v>
      </c>
      <c r="E11" s="9" t="s">
        <v>22</v>
      </c>
    </row>
    <row r="12" s="61" customFormat="1" ht="24" spans="1:5">
      <c r="A12" s="135">
        <v>10</v>
      </c>
      <c r="B12" s="9" t="s">
        <v>389</v>
      </c>
      <c r="C12" s="9" t="s">
        <v>390</v>
      </c>
      <c r="D12" s="9">
        <v>2</v>
      </c>
      <c r="E12" s="9" t="s">
        <v>22</v>
      </c>
    </row>
    <row r="13" s="61" customFormat="1" spans="1:5">
      <c r="A13" s="135">
        <v>11</v>
      </c>
      <c r="B13" s="9" t="s">
        <v>391</v>
      </c>
      <c r="C13" s="9" t="s">
        <v>392</v>
      </c>
      <c r="D13" s="9">
        <v>2</v>
      </c>
      <c r="E13" s="9" t="s">
        <v>22</v>
      </c>
    </row>
    <row r="14" s="61" customFormat="1" spans="1:5">
      <c r="A14" s="135">
        <v>12</v>
      </c>
      <c r="B14" s="9" t="s">
        <v>393</v>
      </c>
      <c r="C14" s="169" t="s">
        <v>394</v>
      </c>
      <c r="D14" s="9">
        <v>5</v>
      </c>
      <c r="E14" s="9" t="s">
        <v>22</v>
      </c>
    </row>
    <row r="15" s="61" customFormat="1" spans="1:5">
      <c r="A15" s="135">
        <v>13</v>
      </c>
      <c r="B15" s="9" t="s">
        <v>395</v>
      </c>
      <c r="C15" s="169" t="s">
        <v>396</v>
      </c>
      <c r="D15" s="9">
        <v>5</v>
      </c>
      <c r="E15" s="9" t="s">
        <v>22</v>
      </c>
    </row>
    <row r="16" s="61" customFormat="1" spans="1:5">
      <c r="A16" s="135">
        <v>14</v>
      </c>
      <c r="B16" s="9" t="s">
        <v>397</v>
      </c>
      <c r="C16" s="9" t="s">
        <v>398</v>
      </c>
      <c r="D16" s="9">
        <v>5</v>
      </c>
      <c r="E16" s="9" t="s">
        <v>22</v>
      </c>
    </row>
    <row r="17" s="61" customFormat="1" spans="1:5">
      <c r="A17" s="135">
        <v>15</v>
      </c>
      <c r="B17" s="9" t="s">
        <v>399</v>
      </c>
      <c r="C17" s="169" t="s">
        <v>400</v>
      </c>
      <c r="D17" s="9">
        <v>5</v>
      </c>
      <c r="E17" s="9" t="s">
        <v>22</v>
      </c>
    </row>
    <row r="18" s="61" customFormat="1" ht="27" spans="1:5">
      <c r="A18" s="135">
        <v>16</v>
      </c>
      <c r="B18" s="9" t="s">
        <v>401</v>
      </c>
      <c r="C18" s="170" t="s">
        <v>402</v>
      </c>
      <c r="D18" s="9">
        <v>5</v>
      </c>
      <c r="E18" s="9" t="s">
        <v>22</v>
      </c>
    </row>
    <row r="19" s="61" customFormat="1" spans="1:5">
      <c r="A19" s="135">
        <v>17</v>
      </c>
      <c r="B19" s="9" t="s">
        <v>403</v>
      </c>
      <c r="C19" s="171" t="s">
        <v>404</v>
      </c>
      <c r="D19" s="9">
        <v>5</v>
      </c>
      <c r="E19" s="9" t="s">
        <v>22</v>
      </c>
    </row>
    <row r="20" s="61" customFormat="1" spans="1:5">
      <c r="A20" s="135">
        <v>18</v>
      </c>
      <c r="B20" s="9" t="s">
        <v>405</v>
      </c>
      <c r="C20" s="9" t="s">
        <v>406</v>
      </c>
      <c r="D20" s="9">
        <v>2</v>
      </c>
      <c r="E20" s="9" t="s">
        <v>22</v>
      </c>
    </row>
    <row r="21" s="61" customFormat="1" spans="1:5">
      <c r="A21" s="135">
        <v>19</v>
      </c>
      <c r="B21" s="9" t="s">
        <v>165</v>
      </c>
      <c r="C21" s="9" t="s">
        <v>407</v>
      </c>
      <c r="D21" s="9">
        <v>2</v>
      </c>
      <c r="E21" s="9" t="s">
        <v>22</v>
      </c>
    </row>
    <row r="22" s="61" customFormat="1" spans="1:5">
      <c r="A22" s="135">
        <v>20</v>
      </c>
      <c r="B22" s="9" t="s">
        <v>408</v>
      </c>
      <c r="C22" s="9" t="s">
        <v>409</v>
      </c>
      <c r="D22" s="9">
        <v>2</v>
      </c>
      <c r="E22" s="9" t="s">
        <v>22</v>
      </c>
    </row>
    <row r="23" s="61" customFormat="1" ht="36" spans="1:5">
      <c r="A23" s="135">
        <v>21</v>
      </c>
      <c r="B23" s="9" t="s">
        <v>410</v>
      </c>
      <c r="C23" s="9" t="s">
        <v>411</v>
      </c>
      <c r="D23" s="9">
        <v>1</v>
      </c>
      <c r="E23" s="9" t="s">
        <v>22</v>
      </c>
    </row>
    <row r="24" s="61" customFormat="1" ht="48" spans="1:5">
      <c r="A24" s="135">
        <v>22</v>
      </c>
      <c r="B24" s="9" t="s">
        <v>412</v>
      </c>
      <c r="C24" s="9" t="s">
        <v>413</v>
      </c>
      <c r="D24" s="9">
        <v>5</v>
      </c>
      <c r="E24" s="9" t="s">
        <v>16</v>
      </c>
    </row>
    <row r="25" s="61" customFormat="1" spans="1:5">
      <c r="A25" s="135">
        <v>23</v>
      </c>
      <c r="B25" s="9" t="s">
        <v>414</v>
      </c>
      <c r="C25" s="9" t="s">
        <v>415</v>
      </c>
      <c r="D25" s="9">
        <v>2</v>
      </c>
      <c r="E25" s="9" t="s">
        <v>22</v>
      </c>
    </row>
    <row r="26" s="61" customFormat="1" spans="1:5">
      <c r="A26" s="135">
        <v>24</v>
      </c>
      <c r="B26" s="9" t="s">
        <v>416</v>
      </c>
      <c r="C26" s="9" t="s">
        <v>417</v>
      </c>
      <c r="D26" s="9">
        <v>2</v>
      </c>
      <c r="E26" s="9" t="s">
        <v>418</v>
      </c>
    </row>
    <row r="27" s="61" customFormat="1" spans="1:5">
      <c r="A27" s="135">
        <v>25</v>
      </c>
      <c r="B27" s="9" t="s">
        <v>419</v>
      </c>
      <c r="C27" s="9" t="s">
        <v>420</v>
      </c>
      <c r="D27" s="9">
        <v>2</v>
      </c>
      <c r="E27" s="9" t="s">
        <v>149</v>
      </c>
    </row>
    <row r="28" s="166" customFormat="1" spans="1:5">
      <c r="A28" s="135">
        <v>26</v>
      </c>
      <c r="B28" s="9" t="s">
        <v>122</v>
      </c>
      <c r="C28" s="9" t="s">
        <v>421</v>
      </c>
      <c r="D28" s="9">
        <v>1</v>
      </c>
      <c r="E28" s="9" t="s">
        <v>343</v>
      </c>
    </row>
  </sheetData>
  <mergeCells count="1">
    <mergeCell ref="A2:E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topLeftCell="A25" workbookViewId="0">
      <selection activeCell="B5" sqref="B5"/>
    </sheetView>
  </sheetViews>
  <sheetFormatPr defaultColWidth="9" defaultRowHeight="12" outlineLevelCol="4"/>
  <cols>
    <col min="1" max="1" width="5.50833333333333" style="142" customWidth="1"/>
    <col min="2" max="2" width="16.875" style="142" customWidth="1"/>
    <col min="3" max="3" width="97.1083333333333" style="142" customWidth="1"/>
    <col min="4" max="16384" width="9" style="142"/>
  </cols>
  <sheetData>
    <row r="1" s="142" customFormat="1" ht="20.25" spans="1:5">
      <c r="A1" s="143" t="s">
        <v>422</v>
      </c>
      <c r="B1" s="143"/>
      <c r="C1" s="143"/>
      <c r="D1" s="143"/>
      <c r="E1" s="143"/>
    </row>
    <row r="2" s="57" customFormat="1" ht="13.5" spans="1:5">
      <c r="A2" s="66" t="s">
        <v>1</v>
      </c>
      <c r="B2" s="67" t="s">
        <v>352</v>
      </c>
      <c r="C2" s="66" t="s">
        <v>353</v>
      </c>
      <c r="D2" s="67" t="s">
        <v>4</v>
      </c>
      <c r="E2" s="66" t="s">
        <v>12</v>
      </c>
    </row>
    <row r="3" s="142" customFormat="1" spans="1:5">
      <c r="A3" s="144" t="s">
        <v>423</v>
      </c>
      <c r="B3" s="145"/>
      <c r="C3" s="145"/>
      <c r="D3" s="145"/>
      <c r="E3" s="145"/>
    </row>
    <row r="4" s="142" customFormat="1" ht="288" spans="1:5">
      <c r="A4" s="146">
        <v>1</v>
      </c>
      <c r="B4" s="147" t="s">
        <v>147</v>
      </c>
      <c r="C4" s="10" t="s">
        <v>148</v>
      </c>
      <c r="D4" s="147">
        <v>1</v>
      </c>
      <c r="E4" s="147" t="s">
        <v>149</v>
      </c>
    </row>
    <row r="5" s="142" customFormat="1" ht="192" spans="1:5">
      <c r="A5" s="146">
        <v>2</v>
      </c>
      <c r="B5" s="147" t="s">
        <v>424</v>
      </c>
      <c r="C5" s="149" t="s">
        <v>425</v>
      </c>
      <c r="D5" s="147">
        <v>1</v>
      </c>
      <c r="E5" s="147" t="s">
        <v>48</v>
      </c>
    </row>
    <row r="6" s="142" customFormat="1" ht="24" spans="1:5">
      <c r="A6" s="146">
        <v>3</v>
      </c>
      <c r="B6" s="146" t="s">
        <v>426</v>
      </c>
      <c r="C6" s="150" t="s">
        <v>427</v>
      </c>
      <c r="D6" s="146">
        <v>15</v>
      </c>
      <c r="E6" s="146" t="s">
        <v>428</v>
      </c>
    </row>
    <row r="7" s="142" customFormat="1" ht="48" spans="1:5">
      <c r="A7" s="146">
        <v>4</v>
      </c>
      <c r="B7" s="147" t="s">
        <v>429</v>
      </c>
      <c r="C7" s="149" t="s">
        <v>430</v>
      </c>
      <c r="D7" s="147">
        <v>2</v>
      </c>
      <c r="E7" s="147" t="s">
        <v>22</v>
      </c>
    </row>
    <row r="8" s="142" customFormat="1" ht="36" spans="1:5">
      <c r="A8" s="146">
        <v>5</v>
      </c>
      <c r="B8" s="9" t="s">
        <v>431</v>
      </c>
      <c r="C8" s="10" t="s">
        <v>432</v>
      </c>
      <c r="D8" s="9">
        <v>2</v>
      </c>
      <c r="E8" s="9" t="s">
        <v>149</v>
      </c>
    </row>
    <row r="9" s="142" customFormat="1" ht="36" spans="1:5">
      <c r="A9" s="146">
        <v>6</v>
      </c>
      <c r="B9" s="9" t="s">
        <v>433</v>
      </c>
      <c r="C9" s="10" t="s">
        <v>434</v>
      </c>
      <c r="D9" s="9">
        <v>10</v>
      </c>
      <c r="E9" s="9" t="s">
        <v>22</v>
      </c>
    </row>
    <row r="10" s="142" customFormat="1" ht="36" spans="1:5">
      <c r="A10" s="146">
        <v>7</v>
      </c>
      <c r="B10" s="9" t="s">
        <v>435</v>
      </c>
      <c r="C10" s="10" t="s">
        <v>434</v>
      </c>
      <c r="D10" s="9">
        <v>10</v>
      </c>
      <c r="E10" s="9" t="s">
        <v>22</v>
      </c>
    </row>
    <row r="11" s="142" customFormat="1" ht="36" spans="1:5">
      <c r="A11" s="146">
        <v>8</v>
      </c>
      <c r="B11" s="9" t="s">
        <v>436</v>
      </c>
      <c r="C11" s="10" t="s">
        <v>434</v>
      </c>
      <c r="D11" s="9">
        <v>10</v>
      </c>
      <c r="E11" s="9" t="s">
        <v>22</v>
      </c>
    </row>
    <row r="12" s="142" customFormat="1" spans="1:5">
      <c r="A12" s="146">
        <v>9</v>
      </c>
      <c r="B12" s="146" t="s">
        <v>437</v>
      </c>
      <c r="C12" s="150" t="s">
        <v>438</v>
      </c>
      <c r="D12" s="146">
        <v>20</v>
      </c>
      <c r="E12" s="146" t="s">
        <v>22</v>
      </c>
    </row>
    <row r="13" s="142" customFormat="1" spans="1:5">
      <c r="A13" s="146">
        <v>10</v>
      </c>
      <c r="B13" s="9" t="s">
        <v>439</v>
      </c>
      <c r="C13" s="10" t="s">
        <v>440</v>
      </c>
      <c r="D13" s="9">
        <v>5</v>
      </c>
      <c r="E13" s="9" t="s">
        <v>22</v>
      </c>
    </row>
    <row r="14" s="142" customFormat="1" spans="1:5">
      <c r="A14" s="146">
        <v>11</v>
      </c>
      <c r="B14" s="9" t="s">
        <v>441</v>
      </c>
      <c r="C14" s="10" t="s">
        <v>442</v>
      </c>
      <c r="D14" s="9">
        <v>50</v>
      </c>
      <c r="E14" s="9" t="s">
        <v>22</v>
      </c>
    </row>
    <row r="15" s="142" customFormat="1" spans="1:5">
      <c r="A15" s="146">
        <v>12</v>
      </c>
      <c r="B15" s="9" t="s">
        <v>443</v>
      </c>
      <c r="C15" s="10" t="s">
        <v>444</v>
      </c>
      <c r="D15" s="9">
        <v>20</v>
      </c>
      <c r="E15" s="9" t="s">
        <v>145</v>
      </c>
    </row>
    <row r="16" s="142" customFormat="1" spans="1:5">
      <c r="A16" s="146">
        <v>13</v>
      </c>
      <c r="B16" s="9" t="s">
        <v>431</v>
      </c>
      <c r="C16" s="10" t="s">
        <v>445</v>
      </c>
      <c r="D16" s="9">
        <v>1</v>
      </c>
      <c r="E16" s="9" t="s">
        <v>22</v>
      </c>
    </row>
    <row r="17" s="142" customFormat="1" spans="1:5">
      <c r="A17" s="146">
        <v>14</v>
      </c>
      <c r="B17" s="9" t="s">
        <v>446</v>
      </c>
      <c r="C17" s="10" t="s">
        <v>447</v>
      </c>
      <c r="D17" s="9">
        <v>10</v>
      </c>
      <c r="E17" s="9" t="s">
        <v>22</v>
      </c>
    </row>
    <row r="18" s="142" customFormat="1" spans="1:5">
      <c r="A18" s="146">
        <v>15</v>
      </c>
      <c r="B18" s="9" t="s">
        <v>448</v>
      </c>
      <c r="C18" s="10" t="s">
        <v>449</v>
      </c>
      <c r="D18" s="9">
        <v>50</v>
      </c>
      <c r="E18" s="9" t="s">
        <v>450</v>
      </c>
    </row>
    <row r="19" s="142" customFormat="1" ht="252" spans="1:5">
      <c r="A19" s="146">
        <v>16</v>
      </c>
      <c r="B19" s="147" t="s">
        <v>451</v>
      </c>
      <c r="C19" s="149" t="s">
        <v>452</v>
      </c>
      <c r="D19" s="151">
        <v>1</v>
      </c>
      <c r="E19" s="147" t="s">
        <v>149</v>
      </c>
    </row>
    <row r="20" s="142" customFormat="1" ht="252" spans="1:5">
      <c r="A20" s="146">
        <v>17</v>
      </c>
      <c r="B20" s="147" t="s">
        <v>453</v>
      </c>
      <c r="C20" s="149" t="s">
        <v>454</v>
      </c>
      <c r="D20" s="151">
        <v>1</v>
      </c>
      <c r="E20" s="147" t="s">
        <v>48</v>
      </c>
    </row>
    <row r="21" s="142" customFormat="1" ht="228" spans="1:5">
      <c r="A21" s="146">
        <v>18</v>
      </c>
      <c r="B21" s="147" t="s">
        <v>455</v>
      </c>
      <c r="C21" s="149" t="s">
        <v>456</v>
      </c>
      <c r="D21" s="151">
        <v>1</v>
      </c>
      <c r="E21" s="147" t="s">
        <v>196</v>
      </c>
    </row>
    <row r="22" s="142" customFormat="1" ht="24" spans="1:5">
      <c r="A22" s="146">
        <v>19</v>
      </c>
      <c r="B22" s="147" t="s">
        <v>457</v>
      </c>
      <c r="C22" s="149" t="s">
        <v>458</v>
      </c>
      <c r="D22" s="151">
        <v>1</v>
      </c>
      <c r="E22" s="152" t="s">
        <v>22</v>
      </c>
    </row>
    <row r="23" s="142" customFormat="1" ht="132" spans="1:5">
      <c r="A23" s="146">
        <v>20</v>
      </c>
      <c r="B23" s="9" t="s">
        <v>459</v>
      </c>
      <c r="C23" s="10" t="s">
        <v>460</v>
      </c>
      <c r="D23" s="9">
        <v>1</v>
      </c>
      <c r="E23" s="9" t="s">
        <v>149</v>
      </c>
    </row>
    <row r="24" s="142" customFormat="1" spans="1:5">
      <c r="A24" s="144" t="s">
        <v>461</v>
      </c>
      <c r="B24" s="145"/>
      <c r="C24" s="145"/>
      <c r="D24" s="145"/>
      <c r="E24" s="145"/>
    </row>
    <row r="25" s="142" customFormat="1" ht="204" spans="1:5">
      <c r="A25" s="146">
        <v>21</v>
      </c>
      <c r="B25" s="9" t="s">
        <v>462</v>
      </c>
      <c r="C25" s="10" t="s">
        <v>463</v>
      </c>
      <c r="D25" s="9">
        <v>24</v>
      </c>
      <c r="E25" s="9" t="s">
        <v>149</v>
      </c>
    </row>
    <row r="26" s="142" customFormat="1" ht="72" spans="1:5">
      <c r="A26" s="146">
        <v>22</v>
      </c>
      <c r="B26" s="9" t="s">
        <v>464</v>
      </c>
      <c r="C26" s="10" t="s">
        <v>465</v>
      </c>
      <c r="D26" s="9">
        <v>4</v>
      </c>
      <c r="E26" s="9" t="s">
        <v>22</v>
      </c>
    </row>
    <row r="27" s="142" customFormat="1" spans="1:5">
      <c r="A27" s="146">
        <v>23</v>
      </c>
      <c r="B27" s="54" t="s">
        <v>466</v>
      </c>
      <c r="C27" s="55" t="s">
        <v>467</v>
      </c>
      <c r="D27" s="146">
        <v>2</v>
      </c>
      <c r="E27" s="54" t="s">
        <v>22</v>
      </c>
    </row>
    <row r="28" s="142" customFormat="1" spans="1:5">
      <c r="A28" s="144" t="s">
        <v>468</v>
      </c>
      <c r="B28" s="145"/>
      <c r="C28" s="145"/>
      <c r="D28" s="145"/>
      <c r="E28" s="145"/>
    </row>
    <row r="29" s="142" customFormat="1" spans="1:5">
      <c r="A29" s="146">
        <v>24</v>
      </c>
      <c r="B29" s="153" t="s">
        <v>469</v>
      </c>
      <c r="C29" s="154" t="s">
        <v>470</v>
      </c>
      <c r="D29" s="155">
        <v>30</v>
      </c>
      <c r="E29" s="153" t="s">
        <v>471</v>
      </c>
    </row>
    <row r="30" customFormat="1" ht="13.5" spans="1:5">
      <c r="A30" s="146">
        <v>25</v>
      </c>
      <c r="B30" s="157" t="s">
        <v>472</v>
      </c>
      <c r="C30" s="158" t="s">
        <v>473</v>
      </c>
      <c r="D30" s="157">
        <v>90</v>
      </c>
      <c r="E30" s="157" t="s">
        <v>471</v>
      </c>
    </row>
    <row r="31" s="142" customFormat="1" spans="1:5">
      <c r="A31" s="146">
        <v>26</v>
      </c>
      <c r="B31" s="153" t="s">
        <v>122</v>
      </c>
      <c r="C31" s="154" t="s">
        <v>474</v>
      </c>
      <c r="D31" s="155">
        <v>1</v>
      </c>
      <c r="E31" s="153" t="s">
        <v>343</v>
      </c>
    </row>
    <row r="32" s="142" customFormat="1" spans="1:5">
      <c r="A32" s="159"/>
      <c r="B32" s="159"/>
      <c r="C32" s="159"/>
      <c r="D32" s="159"/>
      <c r="E32" s="159"/>
    </row>
  </sheetData>
  <mergeCells count="5">
    <mergeCell ref="A1:E1"/>
    <mergeCell ref="A3:E3"/>
    <mergeCell ref="A24:E24"/>
    <mergeCell ref="A28:E28"/>
    <mergeCell ref="A32:D3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21</vt:i4>
      </vt:variant>
    </vt:vector>
  </HeadingPairs>
  <TitlesOfParts>
    <vt:vector size="21" baseType="lpstr">
      <vt:lpstr>汇总表</vt:lpstr>
      <vt:lpstr>小学美术教室</vt:lpstr>
      <vt:lpstr>小学音乐教室</vt:lpstr>
      <vt:lpstr>科学实验室</vt:lpstr>
      <vt:lpstr>小学个体辅导室</vt:lpstr>
      <vt:lpstr>小学团体活动室</vt:lpstr>
      <vt:lpstr>体质测试室</vt:lpstr>
      <vt:lpstr>小学卫生保健室</vt:lpstr>
      <vt:lpstr>小学舞蹈教室</vt:lpstr>
      <vt:lpstr>中学音乐教室</vt:lpstr>
      <vt:lpstr>中学舞蹈教室</vt:lpstr>
      <vt:lpstr>中学美术教室</vt:lpstr>
      <vt:lpstr>中学卫生保健</vt:lpstr>
      <vt:lpstr>饮水机</vt:lpstr>
      <vt:lpstr>美术教室装备</vt:lpstr>
      <vt:lpstr>音乐教室装备</vt:lpstr>
      <vt:lpstr>中学心理咨询室</vt:lpstr>
      <vt:lpstr>电子阅览室</vt:lpstr>
      <vt:lpstr>打印机</vt:lpstr>
      <vt:lpstr>教师办公储物柜</vt:lpstr>
      <vt:lpstr>教学楼门头电子屏幕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中科标禾招标代理</cp:lastModifiedBy>
  <dcterms:created xsi:type="dcterms:W3CDTF">2025-06-10T16:38:00Z</dcterms:created>
  <dcterms:modified xsi:type="dcterms:W3CDTF">2025-10-22T13:24:23Z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3110033CA9B8487085828441D8EC3BD6_13</vt:lpwstr>
  </property>
  <property fmtid="{D5CDD505-2E9C-101B-9397-08002B2CF9AE}" pid="3" name="KSOProductBuildVer">
    <vt:lpwstr>2052-12.1.0.23125</vt:lpwstr>
  </property>
  <property fmtid="{D5CDD505-2E9C-101B-9397-08002B2CF9AE}" pid="4" name="KSOReadingLayout">
    <vt:bool>true</vt:bool>
  </property>
</Properties>
</file>