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775" activeTab="1"/>
  </bookViews>
  <sheets>
    <sheet name="总表" sheetId="1" r:id="rId1"/>
    <sheet name="附表1-57" sheetId="2" r:id="rId2"/>
    <sheet name="附表58" sheetId="3" r:id="rId3"/>
    <sheet name="附表59-62" sheetId="4" r:id="rId4"/>
  </sheets>
  <definedNames>
    <definedName name="_xlnm._FilterDatabase" localSheetId="1" hidden="1">'附表1-57'!$A$1:$G$182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<sst xmlns="http://schemas.openxmlformats.org/spreadsheetml/2006/main" count="953" uniqueCount="341">
  <si>
    <t>序号</t>
  </si>
  <si>
    <t>设备及软件名称</t>
  </si>
  <si>
    <t>单位</t>
  </si>
  <si>
    <t>预算单价</t>
  </si>
  <si>
    <t>数量</t>
  </si>
  <si>
    <t>预算总价</t>
  </si>
  <si>
    <t>招标要求</t>
  </si>
  <si>
    <t>资源管理平台</t>
  </si>
  <si>
    <t>套</t>
  </si>
  <si>
    <t>见附表1</t>
  </si>
  <si>
    <t>管理节点</t>
  </si>
  <si>
    <t>台</t>
  </si>
  <si>
    <t>见附表2</t>
  </si>
  <si>
    <t>核心交换机1</t>
  </si>
  <si>
    <t>见附表3</t>
  </si>
  <si>
    <t>核心交换机2</t>
  </si>
  <si>
    <t>见附表4</t>
  </si>
  <si>
    <t>接入交换机1</t>
  </si>
  <si>
    <t>见附表5</t>
  </si>
  <si>
    <t>接入交换机2</t>
  </si>
  <si>
    <t>见附表6</t>
  </si>
  <si>
    <t>接入交换机3</t>
  </si>
  <si>
    <t>见附表7</t>
  </si>
  <si>
    <t>管理防火墙</t>
  </si>
  <si>
    <t>见附表8</t>
  </si>
  <si>
    <t>△</t>
  </si>
  <si>
    <t>服务器1</t>
  </si>
  <si>
    <t>见附表9</t>
  </si>
  <si>
    <t>服务器2</t>
  </si>
  <si>
    <t>见附表10</t>
  </si>
  <si>
    <t>SATA存储节点</t>
  </si>
  <si>
    <t>见附表11</t>
  </si>
  <si>
    <t>备份一体机</t>
  </si>
  <si>
    <t>见附表12</t>
  </si>
  <si>
    <t>一体化UPS</t>
  </si>
  <si>
    <t>见附表13</t>
  </si>
  <si>
    <t>列间精密空调</t>
  </si>
  <si>
    <t>见附表14</t>
  </si>
  <si>
    <t>机柜1</t>
  </si>
  <si>
    <t>架</t>
  </si>
  <si>
    <t>见附表15</t>
  </si>
  <si>
    <t>机柜2</t>
  </si>
  <si>
    <t>见附表16</t>
  </si>
  <si>
    <t>机柜配件</t>
  </si>
  <si>
    <t>见附表17</t>
  </si>
  <si>
    <t>微模块通道组件</t>
  </si>
  <si>
    <t>见附表18</t>
  </si>
  <si>
    <t>模块动环监控</t>
  </si>
  <si>
    <t>见附表19</t>
  </si>
  <si>
    <t>微模块基础设施管理系统</t>
  </si>
  <si>
    <t>见附表20</t>
  </si>
  <si>
    <t>免维护铅酸蓄电池</t>
  </si>
  <si>
    <t>只</t>
  </si>
  <si>
    <t>见附表21</t>
  </si>
  <si>
    <t>电池架/柜</t>
  </si>
  <si>
    <t>见附表22</t>
  </si>
  <si>
    <t>电池直流汇流盒</t>
  </si>
  <si>
    <t>个</t>
  </si>
  <si>
    <t>见附表23</t>
  </si>
  <si>
    <t>精密空调</t>
  </si>
  <si>
    <t>见附表24</t>
  </si>
  <si>
    <t>ODF架</t>
  </si>
  <si>
    <t>见附表25</t>
  </si>
  <si>
    <t>机房空调</t>
  </si>
  <si>
    <t>见附表26</t>
  </si>
  <si>
    <t>动力环境监控主机</t>
  </si>
  <si>
    <t>见附表27</t>
  </si>
  <si>
    <t>国密门禁</t>
  </si>
  <si>
    <t>见附表28</t>
  </si>
  <si>
    <t>国密NVR</t>
  </si>
  <si>
    <t>见附表29</t>
  </si>
  <si>
    <t>国密监控</t>
  </si>
  <si>
    <t>见附表30</t>
  </si>
  <si>
    <t>国密机房管理平台</t>
  </si>
  <si>
    <t>见附表31</t>
  </si>
  <si>
    <t>下一代防火墙1</t>
  </si>
  <si>
    <t>见附表32</t>
  </si>
  <si>
    <t>下一代防火墙2</t>
  </si>
  <si>
    <t>见附表33</t>
  </si>
  <si>
    <t>全网行为管理</t>
  </si>
  <si>
    <t>见附表34</t>
  </si>
  <si>
    <t>负载均衡</t>
  </si>
  <si>
    <t>见附表35</t>
  </si>
  <si>
    <t>潜伏威胁探针</t>
  </si>
  <si>
    <t>见附表36</t>
  </si>
  <si>
    <t>日志审计</t>
  </si>
  <si>
    <t>见附表37</t>
  </si>
  <si>
    <t>数据库审计</t>
  </si>
  <si>
    <t>见附表38</t>
  </si>
  <si>
    <t>漏洞扫描</t>
  </si>
  <si>
    <t>见附表39</t>
  </si>
  <si>
    <t>堡垒机</t>
  </si>
  <si>
    <t>见附表40</t>
  </si>
  <si>
    <t>安全感知管理平台</t>
  </si>
  <si>
    <t>见附表41</t>
  </si>
  <si>
    <t>终端安全管理系统</t>
  </si>
  <si>
    <t>见附表42</t>
  </si>
  <si>
    <t>抗DDOS设备</t>
  </si>
  <si>
    <t>见附表43</t>
  </si>
  <si>
    <t>前置机</t>
  </si>
  <si>
    <t>见附表44</t>
  </si>
  <si>
    <t>GAP-网闸</t>
  </si>
  <si>
    <t>见附表45</t>
  </si>
  <si>
    <t>密码服务平台</t>
  </si>
  <si>
    <t>见附表46</t>
  </si>
  <si>
    <t>密钥管理系统</t>
  </si>
  <si>
    <t>见附表47</t>
  </si>
  <si>
    <t>云服务器密码机</t>
  </si>
  <si>
    <t>见附表48</t>
  </si>
  <si>
    <t>时间戳服务器</t>
  </si>
  <si>
    <t>见附表49</t>
  </si>
  <si>
    <t>签名验签服务器</t>
  </si>
  <si>
    <t>见附表50</t>
  </si>
  <si>
    <t>VPN认证网关</t>
  </si>
  <si>
    <t>见附表51</t>
  </si>
  <si>
    <t>数字证书认证系统</t>
  </si>
  <si>
    <t>见附表52</t>
  </si>
  <si>
    <t>USBKey</t>
  </si>
  <si>
    <t>见附表53</t>
  </si>
  <si>
    <t>数字证书</t>
  </si>
  <si>
    <t>见附表54</t>
  </si>
  <si>
    <t>安全浏览器</t>
  </si>
  <si>
    <t>见附表55</t>
  </si>
  <si>
    <t>协同签名服务器</t>
  </si>
  <si>
    <t>见附表56</t>
  </si>
  <si>
    <t>辅材</t>
  </si>
  <si>
    <t>见附表57</t>
  </si>
  <si>
    <t>应用软件</t>
  </si>
  <si>
    <t>见附表58</t>
  </si>
  <si>
    <t>国产服务器操作系统</t>
  </si>
  <si>
    <t>见附表59</t>
  </si>
  <si>
    <t>国产数据库</t>
  </si>
  <si>
    <t>见附表60</t>
  </si>
  <si>
    <t>国产中间件</t>
  </si>
  <si>
    <t>见附表61</t>
  </si>
  <si>
    <t>系统集成服务</t>
  </si>
  <si>
    <t>见附表62</t>
  </si>
  <si>
    <t>附表1</t>
  </si>
  <si>
    <t>具体技术(参数）要求</t>
  </si>
  <si>
    <t>备注</t>
  </si>
  <si>
    <t>云主机功能：
1.支持批量创建云服务器的功能。
2.支持为云服务器随机或绑定弹性IP，支持批量创建ip地址，实现业务对外发布功能。
3.支持提供云服务器生命周期管理包括创建、删除、开机、关机、重启、镜像与磁盘管理、安全组与网络管理、弹性公网IP管理、规格变更等。
4.支持云服务器热迁移，可将运行中的云服务器迁移到另一台宿主机上，期间云服务器上的服务不中断。
5.反亲和性，支持物理机级别。将用户的同一云服务器组中的弹性云服务器尽量分散地创建在不同的主机上。
6.支持创建共享盘，默认支持将共享盘挂载给云服务器。
7.支持计算能力的水平弹性伸缩，可根据定时、周期或监控策略，增加或减少云服务器实例。
8.支持虚拟主机的快照备份、性能监测分析、异常告警、日志管理等功能。
9.支持用户快速定位虚拟机功能，可以支持按照虚拟机名称、IP、ID、镜像名称、运行状态、实例类型名称等多种方式快速定位虚拟机。
10.支持根据应用系统的性能需求，灵活调整相关资源虚拟机的配置，包括调整vCPU个数，内存大小，磁盘卷个数，扩展磁盘卷的容量等。
11.▲支持根据实例创建镜像时，可以选择制作系统盘镜像、数据盘镜像，或者整机镜像。（提供第三方佐证材料）。
12.支持对VDC使用的资源进行配额限制，包括但不限于虚拟机、裸金属、镜像、云硬盘、VPC、弹性IP、网络ACL、VPN、虚拟负载均衡等服务。</t>
  </si>
  <si>
    <t>镜像功能；
1.镜像支持的操作系统版本包括：SUSE，CentOS，Debian，OpenSUSE，Fedora，Ubuntu，EulerOS，CoreOS、麒麟、统信等。
2.支持镜像共享，用户可以通过镜像共享将私有镜像在同区域下多个租户间实现共享。
3.▲支持镜像导入，支持导入的镜像格式：满足5个格式以上。（提供第三方佐证材料）。
4.支持通过控制台或API方式完成镜像的自定义管理。
5.支持镜像在系统后端可以加密存储。
6.支持使用弹性云服务器携带其挂载的数据盘一起创建整机镜像。支持弹性云服务器开机制作整机镜像。
7.支持镜像导出，支持导出的常用镜像格式。
8.支持通过注册镜像操作，将外部镜像ISO文件注册为云平台的私有镜像，通过私有镜像可以创建客户业务主机。</t>
  </si>
  <si>
    <t>云硬盘功能：
1.支持云盘在线扩容。
2.支持块存储、对象存储、文件存储等存储类型。
3.支持单个云硬盘存储容量空间32TB，虚拟云主机最多支持挂载60块磁盘。
4.支持每个云硬盘存储均需要有3份分布于不同节点的副本，保证数据安全可靠。
5.▲支持系统盘和数据盘加密。(提供第三方佐证材料）。
6.为了防止误删除数据，支持回收站功能，放入回收站的云盘可以在有效期内恢复该云盘数据。</t>
  </si>
  <si>
    <t>IP带宽功能：
1.支持与云服务器、裸金属服务器、NAT网关灵活的绑定与解绑，带宽支持灵活调整。
2.支持接入多家运营商带宽，带宽支持≥40G。</t>
  </si>
  <si>
    <t>网络功能：
1.提供网络虚拟化功能，实现集中化网络控制和按需管理，具备弹性扩展能力，支持自动化网络部署。
2.具备划分独立的业务网络、存储网络、宿主机运维网络、物理节点带外管理网络等，不同网络之间逻辑隔离；业务网络和存储网络采用冗余链路。
3.支持网络拓扑管理功能，通过拓扑自定义网络结构，创建网络和虚拟机实例。
4.ACL规则支持IP地址组。
5.▲支持东西向私网NAT。支持多云、线上线下、VPC间的SNAT、DNAT功能。（提供第三方佐证材料）。
6.支持二层连接网关是一种虚拟隧道网关，可基于云专线/VPN网络建立云上与云下之间的二层网络。
7.支持设置安全组，安全组规则支持配置优先级。</t>
  </si>
  <si>
    <t>应用运维服务功能：
1.支持日志搜索结果导出和日志下载。
2.支持采集器在线升级、安装和卸载，支持采集批量安装。
3.支持仪表盘展示，可以自由选择需要展示的指标（资源、应用相关指标）。
4.支持日志原始文件查看、日志实时刷新、实时搜索、日志文件转储。
5.支持丰富的指标计算、聚合能力。支持五种统计方式、多周期聚合。提供组件级别的指标汇聚查询能力。
6.支持多种指标设置阈值告警，包括资源使用情况、应用状态等。
7.支持日志多种条件搜索，并提供上下文展示和搜索结果导出功能。</t>
  </si>
  <si>
    <t>★7</t>
  </si>
  <si>
    <t>授权：
本次配置资源管理平台包含电子政务外网区和互联网区分别部署，均部署在本地服务器。（提供承诺函）
单套配置：≥30个网络设备管理授权，≥32个物理服务器CPU管理授权，≥2套存储管理授权等项目所需所有授权。</t>
  </si>
  <si>
    <t>自主可控
▲云平台产品厂商拥有完全的自主知识产权，具有《计算机软件著作权登记证书》。（提供证书证明材料，并加盖原厂商公章或投标人公章扫描件）。
▲为满足自主可控要求，云平台HostOS不允许使用CentOS或衍生品，内核采用国产开源发行版。（提供证书证明材料，并加盖原厂商公章或投标人公章扫描件）。</t>
  </si>
  <si>
    <t>★9</t>
  </si>
  <si>
    <t>可持续演进：
为保障云平台自主可控的持续演进能力，要求云平台支持管理Intel、鲲鹏、飞腾、海光等服务器，实现一云多芯，支持ARM+C86+X86不同CPU共存。（提供佐证材料）</t>
  </si>
  <si>
    <r>
      <rPr>
        <b/>
        <sz val="10"/>
        <rFont val="等线"/>
        <charset val="134"/>
        <scheme val="minor"/>
      </rPr>
      <t>可靠性：</t>
    </r>
    <r>
      <rPr>
        <sz val="10"/>
        <rFont val="等线"/>
        <charset val="134"/>
        <scheme val="minor"/>
      </rPr>
      <t xml:space="preserve">
云平台管理节点需采用独立集群设计减少与业务面的耦合，降低云平台管理系统故障对客户业务造成的影响
支持通过管理组件的冗余设计，提升管理面系统的高可用能力，降低管理平台自身出现故障的可能性。
云平台采用基于通用服务器的软SDN能力，不依赖专用硬件SDN设备。</t>
    </r>
  </si>
  <si>
    <t>11  ★</t>
  </si>
  <si>
    <t>技术服务要求：
       1.平台稳定性：为了保障资源管理平台稳定可靠，平台组件和产品管理组件均采用容器部署架构。
       2.平台开放性：资源管理平台应提供统一的标准接口，包含但不限于虚拟化平台、运营管理平台、运维管理平台等标准接口，具备与第三方平台对接的能力。
       3.数据隔离：互联网区域与政务外网区域的云服务进行物理隔离。同时满足对不同安全级别、不同业务、不同业务专网的需要，支持虚拟专有域功能（VPC），能够划分隔离的区域为特定的用户提供云服务，区域内的资源与其他的用户逻辑隔离，完全为该用户使用。
       4.迁移服务：投标人在中标后，配合采购人对全旗现有的业务系统（云资源服务器及物理服务器部署的业务系统）进行整体业务迁移。在完成数据迁移后，数据归属权归采购人所有，投标人须按照采购人要求处理相关迁移遗留数据。
      迁移要求：
     （1）投标人中标后所有参与迁移的技术工作人员需要签订保密协议。对准备迁移的主机、业务系统进行充分调研，并制定详细的迁移方案，在进行迁移的过程中需要确保数据的安全与保密工作，不得造成任何数据丢失或泄露。
     （2）投标人中标后需依据全旗现有的业务系统平台架构、现有网络架构进行提前组网，从而达到无缝迁移。
     （3）投标人中标后在实施迁移的过程中，需要进行平滑在线热迁移，确保迁移过程中各类业务不中断，迁移期间业务系统产生的数据不丢失。在保障业务连续性及数据安全的前提下，对全旗现有的业务系统进行整体迁移或优化。配合采购人完成业务迁移，并免费提供迁移工具及技术支持。
        5.投标人中标后需制定维护管理规定，并按规定制定详细的作业计划并执行，包括但不限于维护项目、维护周期和维护要求等，同时提供7*24小时驻场监控值守服务，重大节点强化保障，确保整体稳定正常运行。
        6.厂商运维能力：资源管理平台厂商具备专业的售后运维支持团队，提供远程专业级运维服务，具备7*24小时全生命周期管理能力。
     （针对上述内容提供承诺函）。</t>
  </si>
  <si>
    <t>附表2</t>
  </si>
  <si>
    <t>规格：2U机架式服务器
▲处理器:≥2颗国产化处理器，单颗处理器核心数≥48核，主频≥2.6GHz；（提供检测报告）；
内存：≥768G 内存，内存类型≥DDR4 3200 ；
硬盘：≥2块960G SATA SSD硬盘，≥4块8TB SATA HDD，≥1块3.2T NVME SSD；
RAID：配置独立RAID卡，支持RAID0,1,5,6,10,50,60，≥2G高速缓存，带电池保护；
网络：≥2个千兆电口，≥4个万兆光口（含光模块）；
电源：实配冗余电源，单电源额定功率≥900W；
风扇：≥4个冗余风扇模块，满配冗余风扇，支持单风扇失效；
维保：提供三年原厂维保服务。</t>
  </si>
  <si>
    <t>附表3</t>
  </si>
  <si>
    <t>1.交换容量≥16Tbps，包转发率≥4800Mpps;
2.▲交换机CPU、LSW均为国产化芯片；提供检测报告；
3.端口支持100GE QSFP28光接口≥24个（兼容40GE），400GE QSFP56光接口≥4个（兼容100GE与40GE）；
4.整机缓存≥64MB；
5.二层功能：支持基于端口、基于协议、基于MAC的VLAN，支持QinQ，支持动态MAC、静态MAC和黑洞MAC表项,三层功能：支持RIP、OSPF、ISIS、BGP等IPv4动态路由协议，支持RIPng、OSPFv3、ISISv6、BGP4+等IPv6动态路由协议，支持GRE隧道；
6.支持M-LAG或其他跨设备链路捆绑技术；
7.实配：100GE光接口（兼容40GE）≥28个，25GE光口（兼容万兆）≥24个，40GE多模光模块≥24个，100GE多模光模块≥2个，万兆多模光模块≥8个，5米40GE堆叠线缆≥1根，冗余电源，冗余风扇，原厂维保≥3年。（提供佐证材料）</t>
  </si>
  <si>
    <t>附表4</t>
  </si>
  <si>
    <t>1.交换容量≥900Tbps，包转发率≥230400 Mpps；
2.业务槽位数≥4，交换网板插槽数量≥8。
3.▲CPU、LSW均为国产化芯片；提供检测报告；
4.主控引擎与交换网板硬件分离，主控板故障或者更换不影响整机转发性能；
5.支持M-LAG或vPC或DRNI等跨机箱链路捆绑技术；
6.支持IP分片和重组；
7.支持VXLAN over IPv6；
8.实配：双主控，独立交换网板≥4，3000W电源模块≥4，≥36 端口 100GE 以太网光接口板，≥24 端口 25GE 以太网光接口板，10GE多模模块≥10个，40GE多模模块≥12个，≥1条40GE堆叠线缆（5米）,冗余电源配置,具备≥4个冗余风扇,三年维保。（提供佐证材料）</t>
  </si>
  <si>
    <t>附表5</t>
  </si>
  <si>
    <t>1.交换机CPU采用国产化芯片；
2.交换容量≥4.8Tbps，包转发率≥2000Mbps，10GE光口端口数量≥48个，100 GE 光接口≥6个；实际配置：冗余电源，10GE多模模块≥25个，40GE多模模块≥6个，≥4个风扇,三年维保；
3.二层功能：支持基于端口、基于协议、基于MAC的VLAN，支持QinQ，支持动态MAC、静态MAC和黑洞MAC表项,三层功能：支持RIP、OSPF、ISIS、BGP等IPv4动态路由协议，支持RIPng、OSPFv3、ISISv6、BGP4+等IPv6动态路由协议，支持GRE隧道
4.支持M-LAG或其他跨设备链路捆绑技术；
5.支持硬件BFD，检测时间≤3.3ms。</t>
  </si>
  <si>
    <t>附表6</t>
  </si>
  <si>
    <t>1.交换容量≥672Gbps，包转发率≥207Mpps；
2.CPU和LSW要求国产化；
3.SFP+接口≥4个，BASE-T接口≥48个；
4.支持RIP、OSPF、ISIS、BGP等IPv4动态路由协议，支持IPV6协议；
5.本次配置：冗余电源，万兆多模模块≥2</t>
  </si>
  <si>
    <t>附表7</t>
  </si>
  <si>
    <t>1.交换容量≥2.56Tbps，包转发率≥1476Mpps
2.CPU和LSW要求国产化
3.SFP+≥4个（独立10GE SFP+接口）， SFP 光接口≥48个；
4.支持RIP、OSPF、ISIS、BGP等IPv4动态路由协议，支持IPV6协议；
5.本次配置：冗余电源，万兆多模模块≥2</t>
  </si>
  <si>
    <t>附表8</t>
  </si>
  <si>
    <t>1.CPU采用国产化的关键芯片；
2.防火墙吞吐量≥35Gbps，最大并发连接数≥2000万，每秒新建连接数≥50万 ，提供：千兆电口≥4，千兆光口≥4，万兆光口≥6，本次配置：≥8个万兆多模光模块，双电源，配置≥4个风扇,IPS、防病毒、URL过滤三年特征库升级服务；
3.支持≥2条万兆光Bypass链路；
4.支持基于源IP/目的IP，服务类型，应用类型，安全域，时间段等字段进行安全策略规则的配置；
5.具有独特的抗攻击算法和高效的主动防御系统，能够有效防御多种DDoS、代理CC等多种攻击类型；
6.支持静态路由、策略路由、RIP、OSPF、BGP、ISIS等路由协议,支持IPv6协议栈、IPV6穿越技术、IPV6路由协议；
7.产品为整套设备，含硬件设备，含系统软件，含相应配件，含三年质保,三年软件更新升级服务，三年相应安全规则库及对应功能库更新升级服务。</t>
  </si>
  <si>
    <t>附表9</t>
  </si>
  <si>
    <t>1.规格：2U机架式服务器
2.▲处理器:≥2颗国产化处理器，单颗处理器核心数≥48核，主频≥2.6GHz；（提供检测报告）。
3.内存：≥512G内存，内存类型≥DDR4 3200；
4.硬盘：≥2块480G SATA SSD硬盘；
5.RAID：配置独立RAID卡，支持RAID0,1,5,6,10,50,60，≥2G高速缓存，带电池保护；
6.网络：≥2个千兆电口，≥4个万兆光口（含光模块）；
7.电源：实配冗余电源，单电源额定功率≥900W；
8.风扇：≥4个冗余风扇模块，满配冗余风扇，支持单风扇失效；
9.维保：提供三年原厂维保服务。</t>
  </si>
  <si>
    <t>附表10</t>
  </si>
  <si>
    <t>1.规格：2U机架式服务器
2.▲处理器:≥2颗国产化处理器，单颗处理器核心数≥32核，主频≥2.6GHz；（提供检测报告）。
3.内存：≥256G 内存，内存类型≥DDR4 3200；
4.硬盘：≥2块480G SATA SSD硬盘；
5.RAID：配置独立RAID卡，支持RAID0,1,5,6,10,50,60，≥2G高速缓存，带电池保护；
6.网络：≥2个千兆电口，≥4个万兆光口（含光模块）；
7.电源：实配冗余电源，单电源额定功率≥900W；
8.风扇：≥4个冗余风扇模块，满配冗余风扇，支持单风扇失效；
9.维保：提供三年原厂维保服务。</t>
  </si>
  <si>
    <t>附表11</t>
  </si>
  <si>
    <t>1.配置≥3节点分布式存储，提供块存储可用容量≥299TB，单节点配置如下
2.单存储节点规格：2U机架式存储服务器
3.▲单存储节点处理器:采用国产化处理器，处理器总核心数≥64核，主频≥2.6GHz；（提供检测报告）。
4.单存储节点内存：≥128G 内存，内存类型≥DDR4 3200；
5.单存储节点硬盘：≥2块480G SATA SSD硬盘，≥2块3.2T NVME SSD硬盘，≥12块16T SATA HDD 硬盘
6.单存储节点网络：≥4个千兆电口，≥4个25G光口（含光模块）；
7.单存储节点电源：实配冗余电源，单电源额定功率≥900W；
8.单存储节点风扇：满配冗余风扇；
9.维保：提供三年原厂维保服务；
10.数据保护功能：支持2副本/3副本、EC的数据保护模式。
11.扩容功能：支持在扩容时，可对EC进行动态扩容。
12.可靠性：支持端到端数据完整性校验。</t>
  </si>
  <si>
    <t>附表12</t>
  </si>
  <si>
    <t>1.一套备份与恢复系统 , 同时支持定时备份保护、持续数据保护，并在统一的界面进行管理；
2.系统集成备份管理、备份存储管理和备份存储软硬件于一体，支持扩展节点。
3.采用双控架构，CPU、主板、通道、接口、电源、风扇等组件均≥两份，任一组件故障，数据不丢失，业务不中断，同时满足国产要求。
4.国产物理CPU≥2颗；单处理器主频≥2.6GHz，总核数≥48核；
5.单节点实配内存容量≥256GB
6.配置≥10*20TB盘；单节点配置≥5*3.84TB企业级固态硬盘。
7.要求实配10Gb以太网光口≥12个，1Gb以太网电口≥8个；要求每个10Gb光口配置多模光模块；
8.▲配置≥100T数据备份容量授权；（提供承诺函并加盖原厂公章或投标人公章）
9.单节点备份带宽性能≥4TB/h;
10.维保：提供三年原厂维保服务。</t>
  </si>
  <si>
    <t>附表13</t>
  </si>
  <si>
    <t>1.一体化UPS柜集成模块内的UPS电源、IT配电、空调配电、照明配电、 ATS  、UPS 输入配电和UPS输出配电于一个柜体中，防雷 为C级防雷。
2.本次配置UPS容量不低于200kVA。UPS采用模块化设计，系统模块数量按照N+1个。UPS应采用集中控制逻辑，控制器应采用1+1 冗余，避免单点故障。 UPS的监控模块、功率模块、旁路模块支持热插拔。
3.UPS系统应采用集中旁路方式，应内置维修旁路。
4.一体化UPS单路输入，总输入空开不小于400A/3P， 不少于8个63A/3P输出开关组件，不少于3个10A/1P微模块内部照明开关组 件，不少于48个40A/1P输出开关组件。
5.塑壳断路器及各输出分路微型断路器（IT配电、空调配电、照明配电）需采用一线品牌。
6.机柜尺寸： 600*1200*2000mm。
7.▲输入功率因数： &gt;0.99满载。输出功率因数：1 （提供检测报告）
8.散热风扇采用容错设计，要求在单个故障情况下仍可带载50%，在两个故障情况下仍可带载30%，系统效率： 100%负载、50%负载、30%负载时均＞96%。提供检测证明文件</t>
  </si>
  <si>
    <t>附表14</t>
  </si>
  <si>
    <t>1.行级精密空调，尺寸600（W）*1200(D）*2000（H） mm，总冷量≥50KW，显冷量≥50kW，水平送风，风量≥5000 m³/h；膨胀阀 采用电子膨胀阀。加热量≥3KW，加湿量≥2kg/H，电子膨胀阀，变频压缩机，风冷室外机、室外机低温组件等；
2.空调采用高效直流变频压缩机与EC风机、PTC加热器、485通讯接口。
3.具有报警提示功能。
4.制冷量可调节。
5.▲具备过欠压、相序保护功能，在电源不稳定的情况能保护机组并有告警记录。过滤系统应达到G4标准。精密空调需通过中国节能产品认证、泰尔认证，（提供相应证书扫描件）。</t>
  </si>
  <si>
    <t>附表15</t>
  </si>
  <si>
    <t>1.服务器机柜为前进风、后出风机柜。机柜规格（W*D*H） ：600mm*1200mm*2000mm；
2.柜体主框架为整体焊接结构，采用优质冷轧SPCC钢板。
3.前门单开高密度网孔门，后门双开高密度网孔门，柜体表面涂层色为黑色，网孔前后门通孔率需不小于80%。
4.采用拼装式冷轧钣结构设计，金属件前处理均采用磷化处理，外表面涂层采用静电喷粉烤漆，涂层厚度&gt;100μm，门的开启角度应&gt;140°
5.机柜静态承载能力不小于2400kg。
6.机柜动态承载能力≥1500kg。
7.▲机柜满足YD 5083-2005标准要求，带载600kg通过≥8级抗震测试。（提供证明扫描件）</t>
  </si>
  <si>
    <t>附表16</t>
  </si>
  <si>
    <t>尺寸2200*600*800，立柱厚度‌：≥2.0mm；侧板厚度‌：≥1.0mm（SPCC冷轧钢板）；‌前后门板‌：≥1.2mm，机柜静载≥900kg；
含水平理线架*5、1U固定托盘*10、1U假面板*20、PDU*2（2个竖装32A单相PDU，输出接口不少于20位10A国标插口、4位16A国标插口）（提供3C认证证书），带接线盒、指示灯、防脱，机柜抗震底座（5号角钢）</t>
  </si>
  <si>
    <t>附表17</t>
  </si>
  <si>
    <t>水平理线架*5、1U固定托盘*5、1U假面板*20、PDU*2、2个竖装32A单相PDU（提供3C认证证书），输出接口不少于20位10A国标插口、4位16A国标插口，带接线盒、指示灯、防脱，机柜抗震底座（5号角钢）600mm*1200mm*300mm*1</t>
  </si>
  <si>
    <t>附表18</t>
  </si>
  <si>
    <t>1.密封冷通道的两端设置自动平移端门，门禁识别通过后可自动开启，门禁支持指纹、密码、刷卡多种识别方式。
2.活动型天窗和功能型天窗使用覆膜钢化玻璃或有机玻璃，天窗玻璃面积占比应保证≥80%，玻璃材质透光率应≥90%。
3.密封冷通道的两端端门联动指示灯带，支持告警联动不同颜色展示，可根据不同的告警等级设置不同颜色的灯光告警指示。
4.通道内设置LED照明，设置通道内氛围灯，增加通道内的视觉效果。
5.通道内具有门禁、温湿度传感器、烟雾传感器、视频摄像头等。
6.机柜顶部集成有强弱电走线线槽，强弱电分开布线。</t>
  </si>
  <si>
    <t>附表19</t>
  </si>
  <si>
    <t>1.冷通道动环监控系统包含监控主机、软件系统、传感器（温湿度传感器≥2、烟雾传感器≥2、漏水检测报警器≥2、漏水感应线≥2等） 、空调、配电等监控设备及组件。
2.门禁系统含进门刷卡器、指纹、密码、进出门按钮等。
3.视频监控系统含400万像素视频监控摄像头≥2、硬盘录像机≥1套、存储≥4T硬盘。
4.具有本地声光告警及短信告警功能。
5、支持≥40英寸本地显示大屏，显示屏支持有线/无线接入数据机房管理系统，可直观展示智能微模块布局（电量、冷量、 PUE、告警、环境等）、配电链路、制冷链路等信息，开放第三方API接口，便于二次开发。
6、支持大屏展示，向管理人员展示整体机房整体运行状态，包括场景设备应用情况、用电安全、电力系统、温湿度情况、告警情况等信息，数据通过大屏直观呈现展示，实现管理可视化；
7、具有3C认证证书，具有ISO27001信息安全管理体系认证，ISO45001职业健康证书，ISO9001质量管理体系认证，ISO14001环境管理体系认证，具有软件著作权登记认证书等。</t>
  </si>
  <si>
    <t>附表20</t>
  </si>
  <si>
    <t>1.监控设备包含UPS、配电、制冷、门禁、视频监控、温湿度、烟感、漏水。
2.3D视图展示功能，3D可视化界面支持房间、模块、机柜层级，支持放大、缩小、 360°旋转、墙体透明、背景虚化等功能。支持3D形式呈现数据中心内机柜空间、配电、承重、剩余容量信息，通过不同颜色来区分容量的大小；各种颜色对应的容量范围支持自定义。
3.手机APP移动运维功能。
4.资产管理功能：支持管理模块化机房内包括但不限于机柜、服务器、存储、网络设备、 PDU、空调等设备及资产视图。
5.定制化大屏展示。支持配电系统、环境系统、消防系统、动力系统、安防系统，可同一平台直接添加所需子系统；
6.支持大屏展示，向管理人员展示整体机房整体运行状态，包括场景设备应用情况、用电安全、电力系统、温湿度情况、告警情况等信息，数据通过大屏直观呈现展示，实现管理可视化；
7.支持多种告警模式，包括告警播报，电话告警、短信告警、声光告警、APP告警等；支持日历式直观展示告警事件，看到告警情况、确定并消警；
8.支持多分支站点统一管理，支持本地局域网部署和跨互联网远程部署，通过动环系统可以对所有分支的接入传感器和物联网关进行统一集中管理，包括统一策略配置、统一运行状态查看、统一数据分析；
9.支持与视频监控对接；支持内置视频中心；支持实时录制告警发生的全过程，并内置视频中心随时查看，实现告警回溯；
10.支持多种传感器设备联动策略配置，比如人体红外感应装置联动空调恒温器进行空调的开关，实现高效节能；
11.支持巡检策略设定，记录并存储巡检报告，比如平台定时对全部设备进行巡检，及时发现异常设备，消除隐患；
12.▲具有3C认证证书，具有ISO27001信息安全管理体系认证，ISO45001职业健康证书，ISO9001质量管理体系认证，ISO14001环境管理体系认证，具有软件著作权登记认证书等（提供证书扫描件）。</t>
  </si>
  <si>
    <t>附表21</t>
  </si>
  <si>
    <t xml:space="preserve">1.12V/200AH阀控式密封铅酸蓄电池。
2.外观要求：无变形、漏液、裂纹及污迹；标识清晰。
3.结构要求：正负极端子有明显标志，便于链接。
4.气密性：能承受50KPa正压或负压而不破裂、不开胶，压力释放后壳体无残余变形。
5.大电流放电：以30I10放电3min，极柱不熔断，内部汇流排不熔断，外观不出现异常。
6.密封反应效率≥98%。
7.过度放电后容量恢复值≥97%。
8.容量一致性：同组蓄电池10小时率容量试验时，最大实际容量与最小实际容量差值≤3%；
9.蓄电池内阻：≤3mΩ，同组蓄电池内阻偏差≤8%；
10.蓄电池外壳材料阻燃能力：水平法满足GB/T2408-2008的HB级；垂直法满足GB/T2408-2008的V-0级。
11.蓄电池具有防止漏液、防止热失控的安全防护设计及措施。      </t>
  </si>
  <si>
    <t>附表22</t>
  </si>
  <si>
    <t>开放式电池架/柜，装置40只12V200AH电池，根据实际空间摆放，尺寸≤1050×1020×1750mm，满足40只12V200AH电池的安装承重要求。</t>
  </si>
  <si>
    <t>附表23</t>
  </si>
  <si>
    <t>电池汇流盒-630A-705VDC。</t>
  </si>
  <si>
    <t>附表24</t>
  </si>
  <si>
    <t>1.房间级精密空调，485通讯接口。
2.制冷量≥25kW，风冷型，上前送风，下后回风， EC风机，风量≥7000立方米/小时，加热量≥9KW，加湿量≥3kg/H，电子膨胀阀， 高效节能压缩机，风冷室外机、室外机低温组件等。
3.采用PCT加热器和湿膜加湿器。
4.具有报警提示功能。
5.操控界面为7英寸彩色触摸屏，可图形化状态显示及温湿度曲线显示。能够进行环境参数设定。
6.具有主要部件运行时间及维护提醒功能。
7.具有多级密码保护及来电后自动启动功能。</t>
  </si>
  <si>
    <t>附表25</t>
  </si>
  <si>
    <t>基本参数
‌容量‌：≥576芯：
‌材质‌：冷轧钢板，表面静电喷塑处理，厚度≥1.5mm‌：
‌尺寸‌（高×宽×深）：落地式：2600×800×300mm：
光纤连接器损耗‌：≤0.5dB（总损耗），插入损耗≤0.2dB‌：
‌回波损耗‌：FC/PC/SC/ST≥48dB，FC/UPC≥52dB，FC/APC≥60dB‌：
模块化设计，支持熔接一体化机框，满配≥576芯FC单模接口。</t>
  </si>
  <si>
    <t>附表26</t>
  </si>
  <si>
    <t>上送风，下回风，3P机房精密空调，带管理板卡、通信模块。</t>
  </si>
  <si>
    <t>附表27</t>
  </si>
  <si>
    <t xml:space="preserve">1.嵌入式监控一体机:≥4G/500G/1000M网卡,≥2个RS232，≥6个RS485串口，≥12DI,4DO,≥4个USB口,≥1个10/100/1000M以太网口，≥1路VGA接口，≥2路HDMI接口，机架式安装；双AC220V输入电源
2.配电监测：配电接入模块*30；
3.UPS及蓄电池监测：≥通讯转换模块*20（RS232转RS485或RS485转RS232）；
4.空调监测：≥通讯转换模块*20（RS232转RS485或RS485转RS232）；
5.环境监测：≥漏水传感器\感应线*10套、≥温湿度传感器*15套、≥烟感*20套；
6.短信告警模块：≥动力环境监控主机专用短信模块1套；
7.声光告警模块：≥本地声光报警及直流电源1套；
8.动环监控系统包含国产软件系统。
9.插卡式交换机16路10M/100M自适应网口1套。 
</t>
  </si>
  <si>
    <t>附表28</t>
  </si>
  <si>
    <t>国密门禁系统（支持SM1、SM7等国密算法），支持人脸、IC卡、指纹、密码、二维码等多种识别认证方式，支持母卡或加密机灌 装密钥，PSAM卡解密后写入标签，动态随机数加密传输，防重放攻击，支持国密SSL/TLS（HTTPS）、韦根信号国密加密
提供商用密码检测认证中心颁发的《商用密码产品认证证书》。</t>
  </si>
  <si>
    <t>附表29</t>
  </si>
  <si>
    <t>8盘位硬盘录像机，内含8T监控硬盘，支持不少于32路监控接入能力，支持不少于32路视频调用能力
提供商用密码检测认证中心颁发的《商用密码产品认证证书》。</t>
  </si>
  <si>
    <t>附表30</t>
  </si>
  <si>
    <t>≥400万像素摄像机，宽动态≥120dB （逆光环境仍可清晰成像），彩色0.001Lux@F1.6，黑白0.0001Lux （红外模式），加密算法支 持SM1（128位对称加密）、 SM4（国密标准），双向认证（摄像机与NVR/平台），防止非法接入，支持PSAM卡或加密机灌装密钥， 动态密钥更新。
提供商用密码检测认证中心颁发的《商用密码产品认证证书》。</t>
  </si>
  <si>
    <t>附表31</t>
  </si>
  <si>
    <t>国密机房管理平台需符合国家密码管理局（国密局）标准、支持国产密码算法（如SM1/SM2/SM3/SM4），其核心功能包括物理访问 控制、数据安全存储、密码服务支撑及合规性保障等；
提供商用密码检测认证中心颁发的《商用密码产品认证证书》。</t>
  </si>
  <si>
    <t>附表32</t>
  </si>
  <si>
    <t>1.网络层吞吐量≥40G，IPS吞吐量≥18G，并发连接数≥4000万，HTTP新建连接数≥50万，内存大小≥32G，硬盘容量≥480G SSD+480G SSD，电源：冗余电源，接口≥8千兆电口+4千兆光口SFP+4万兆光口SFP+，提供≥2个千兆多模-850-550m-双纤，提供≥2个万兆多模-850-300m-双纤。
2.支持静态路由、策略路由和多播路由协议，并支持BGP、RIP、OSPF等动态路由协议。
3.具有独特的抗攻击算法和高效的主动防御系统，能够有效防御多种DDoS、代理CC攻击等多种攻击类型。
4.支持应用管控功能，支持对不少于9000种应用的识别和控制。
5.支持僵尸主机检测功能，可识别主机的异常外联行为。
6.支持基于网络区域、网络对象、MAC地址、服务、应用、域名等维度进行访问控制策略设置。
7.支持安全策略有效性分析功能，分析内容至少包括策略冗余分析、策略匹配分析、风险端口风险等内容。
8.支持双硬盘，双硬盘支持Raid，实现硬盘数据存储的高可靠；
9.支持流量自学习功能，可设置自学习时间，并自动生成DDoS防范策略。
10.核心芯片和处理器要求使用国产化产品；
11.产品为整套设备，含硬件设备，含系统软件，含相应配件，含IPS、WAF、AV等功能永久授权，含三年质保,三年软件更新升级服务，三年相应安全规则库及对应功能库更新升级服务。
12.▲要求所投产品具备IT产品信息安全认证证书EAL4增强级，要求所投产品具备国家信息安全漏洞库兼容性资质证书； （提供证书扫描件）</t>
  </si>
  <si>
    <t>附表33</t>
  </si>
  <si>
    <t>1.网络层吞吐量≥20G，IPS吞吐量≥4G，并发连接数≥1000万，HTTP新建连接数≥17万，电源:冗余电源，接口≥6千兆电口+4万兆光口+4千兆光口，满配光模块。
2.支持基于应用、服务、时间、域名、IPv6对象等维度的访问控制。
3.支持应用管控功能，支持对不少于9000种应用的识别和控制。
4.支持对压缩病毒文件进行检测和拦截。
5.支持IPSec VPN智能选路功能，根据线路质量和应用实现自动链路切换。
6.支持NAT穿透技术ALG，支持FTP、TFTP、SQLNET、PPTP、RTSP、SIP、H.323等协议。
7.支持静态路由、策略路由和多播路由协议，并支持BGP、RIP、OSPF等动态路由协议。
8.可基于病毒特征进行检测，实现病毒库手动和自动升级，实现病毒日志和报表；防病毒本地库数量600万+支持基于文件协议、邮件协议（SMTP/POP3/iMAP)、共享协议（NFS/SMB）的病毒功能。可基于病毒特征进行检测、动作响应、提供报表。发现病毒发送的告警信息，支持用户编辑告警内容；
9.核心芯片和处理器要求使用国产化产品；
10.产品为整套设备，含硬件设备，含系统软件，含相应配件，含三年质保,三年软件升级，含IPS、WAF等功能永久授权、三年相应安全规则库及对应功能库更新升级服务。
11.▲要求所投产品具备IT产品信息安全认证证书EAL4增强级，要求所投产品具备国家信息安全漏洞库兼容性资质证书； （提供证书扫描件）</t>
  </si>
  <si>
    <t>附表34</t>
  </si>
  <si>
    <t>1.网络层吞吐量≥9Gb，应用层吞吐量≥2.5Gb，带宽性能≥500M，IPSEC VPN加密性能≥1G，支持用户数≥2000，包转发率≥132Kpps，每秒新建连接数≥55000，最大并发连接数≥300万，内存大小≥8G，电源：冗余电源，接口≥10千兆电口+4万兆光口SFP+，提供≥2个万兆多模-850-300m-双纤。
2.支持路由模式（NAT、路由转发、DHCP、OSPF）、网桥模式（多路桥接模式）、旁路模式。
3.支持部署在IPv6环境中，设备接口及部署模式均支持ipv6配置，所有核心功能（上网认证、应用控制、流量控制、内容审计、日志报表等）都支持IPv6。
4.支持对网络接入的终端进行可视化管理，展示终端详细信息、合规状态等，支持查看终端类型，以及终端详细信息。
5.支持DNS代理，能够基于用户、域名、目标DNS，指定代理策略生效，代理策略可以设置为：重定向至DNS服务器、解析为IP、丢弃、重定向至指定线路。
6.支持通过抑制P2P的下行丢包，来减缓P2P的下行流量，解决网络出口在做流控后仍然压力较大的问题。
7.支持DNS代理，能够基于用户、域名、目标DNS，指定代理策略生效，代理策略可以设置为：重定向至DNS服务器、解析为IP、丢弃、重定向至指定线路。
8.透明、路由模式下支持将多条链路带宽进行捆绑，支持自定义的手工模式和LACP模式的链路聚合，实现线路带宽叠加，提供功能截图证明；
9.支持小时/天/周为单位的用户流量、应用流量、设备流量趋势图、列表TOP统计展示；
10.产品为整套设备，含硬件设备，含系统软件，含相应配件，含三年硬件质保,三年软件升级，三年URL&amp;应用识别规则库更新升级服务。
11.▲核心芯片和处理器要求使用国产化产品（提供第三方检测报告）</t>
  </si>
  <si>
    <t>附表35</t>
  </si>
  <si>
    <t>1.核心芯片和处理器要求使用国产化产品。4层吞吐量≥15G，四层并发连接数≥1800万，4层新建连接数≥300000，7层新建请求数≥60万，规格≥1U，内存大小≥16G，硬盘容量≥480G SSD，电源：冗余电源，接口≥2*100G＋8万兆光＋8千兆光+16千兆电，满配光模块。
2.单一设备可同时支持包括链路负载均衡、全局负载均衡和服务器负载均衡的功能。三种功能同时处于激活可使用状态，无需额外购买相应授权。
3.支持链路负载投屏展示，能够分别基于链路监测、应用选路和ISP流量进行投屏展示分析。链路监测展示链路的健康状态、上下行带宽、总带宽、新建连接数、并发连接数和吞吐量；应用选路展示基于应用分类选择相应链路的示意图；ISP展示基于运营商分类选择链路的示意图。
4.支持≥20种健康检查算法，如ICMP、TCP、HTTP、DNS、HTTPS、TCP Half open、SSL、UDP、FTP、Radius、Radius-Account、SNMP、SNMP-DCA、SIP（UDP类型）、SIP（TCP类型）、ARP、IMAP、POP3、RTSP、SMTP、WAP、健康检查组合等健康检测算法、支持基于Node/Member的健康检查算法；
5.支持端口下CRC和闪断的自动监测隔离机制，达到CRC错包保护阈值后，端口自动shutdown；
6.要求所提供的产品为整套设备，含硬件设备，含系统软件，含相应配件，含一套多线路模块，含三年质保,三年软件更新升级服务。</t>
  </si>
  <si>
    <t>附表36</t>
  </si>
  <si>
    <t>1.网络层吞吐量≥10Gbps，应用层吞吐量≥3G，内存大小≥16G，硬盘容量≥480G SSD，接口≥8个千兆电口+8千兆光口+4万兆光口，提供≥2个千兆多模-850-550m-双纤。
2.支持流量抓包分析，可定义配置源IP、源端口、目的IP和目的端口、传输层协议以及标签类型（vlan、vxlan、mpls）选择添加抓包任务，接口额外提供标签选项。
3.支持设备内置简单命令行管理窗口，便于基础运维调试。
4.支持传输协议审计日志等。
5.内置 IPS/AV/APP/URL/WAF/等特征库。
6.产品为整套设备，含硬件设备，含系统软件，含相应配件，含三年产品硬件质保,三年软件升级，三年相应规则库更新升级服务。
7.核心芯片和处理器要求使用国产化产品；</t>
  </si>
  <si>
    <t>附表37</t>
  </si>
  <si>
    <t>1.▲包含主机审计许可证书数量≥160，最大可扩展审计主机许可数≥512；（提供佐证材料）
2.可用存储量≥4TB，≥128G SSD，平均每秒处理日志数（eps）最大性能≥5000，接口≥6千兆电口，4个千兆光口，≥4万兆光口SFP+，配置冗余电源，满配万兆光模块。
3.支持对每个日志源设置过滤条件规则。
4.日志进行归一化操作后，对日志等级进行映射，根据不同日志源统计不同等级下的日志数量。
5.支持告警事件归并、告警确认和告警归档，支持基于频率、频次、时间的设定条件。
6.支持设置日志存储策略，包括设置日志存储周期（天）、存储空间容量使用阈值等。
7.产品为整套设备，含硬件设备，含系统软件，含相应配件，含三年产品硬件质保,三年软件升级服务。</t>
  </si>
  <si>
    <t>附表38</t>
  </si>
  <si>
    <t>1.硬件吞吐量≥3Gbps，纯数据库流量≥400Mb/s，SQL处理性能≥50000条SQL/s，日志检索性能≥600000条/秒，内存大小≥16G，硬盘容量≥256G SSD+8T SATA，接口≥8千兆电口+4千兆光口，满配光模块。
2.支持以时间、源IP、客户端程序、业务系统、数据库用户、数据库名、操作类型、表名、返回行数、影响行数、响应时长、响应码、策略、规则、风险级别、SQL模版为条件的数据库风险查询。
3.产品为整套设备，含硬件设备，含系统软件，含项目所需的资产授权，含相应配件，含三年产品硬件质保,三年软件升级服务。</t>
  </si>
  <si>
    <t>附表39</t>
  </si>
  <si>
    <t>1.▲系统漏扫授权IP数≥1000，主机漏扫最大并发IP数≥60；（提供佐证材料）
2.接口≥4千兆电口+4千兆光口SFP+4万兆光口SFP+，配置冗余电源，提供≥4个千兆多模-850-550m-双纤，提供≥2个光纤线-多模-LC-LC-3M，提供≥4个万兆多模-850-300m-双纤，满配光模块。
3.支持对系统漏洞、WEB漏洞、数据库扫描、基线配置、弱口令进行扫描和分析。
4.支持行业通用标准OWASP，支持通用WEB漏洞检测等。
5.产品为整套设备，含硬件设备，含系统软件，含相应配件，含三年质保,三年软件升级。
6.国产化要求：核心芯片和操作系统均为国产自主可控产品。</t>
  </si>
  <si>
    <t>附表40</t>
  </si>
  <si>
    <t>1.▲包含运维授权数≥300，最大可扩展资产数≥1000；（提供佐证材料）
2.图形运维最大并发数≥250，字符运维最大并发数≥800，内存大小≥16G，硬盘容量≥4T SATA，接口≥8千兆电口+4千兆光口SFP，提供≥2个千兆多模光模块。
3.支持用户角色管理，包括超级管理员、配置管理员、操作员、审计员及自动化人员等多种角色，。
4.双因素认证，支持静态密码与动态密码（手机APP、动态令牌、USBkey）组合认证方式。
5.动态资产视图管理，支持按不同属性对资产进行多级分类并自动生成树状结构视图。
6.产品为整套设备，含硬件设备，含系统软件，含项目所需的资产授权，含相应配件，含三年产品硬件质保,三年软件升级服务。</t>
  </si>
  <si>
    <t>附表41</t>
  </si>
  <si>
    <t>1.内存≥4*32GB DDR4 3200，系统盘≥1*480GB SATA SSD，数据盘≥10*4TB。电源：冗余电源，接口≥4千兆电口+2万兆光口，满配光模块。
2.支持不同视角展示全网态势，支持大屏轮播功能，能手动配置轮播间隔事件。
3.支持自动化溯源，可自动化复现受害者从最开始的遭受攻击到权限维持各个阶段的黑客行为，包括攻击入口溯源。支持基于可视化的形式展示威胁的影响面，通过大数据分析和关联检索技术，能够直观的看到失陷主机的威胁影响面，同时基于列表模式展示攻击、违规访问、风险访问、可疑行为、正常访问等详细信息。支持攻击溯源功能，分析出首次失陷、疑似入口点、首次遭受攻击等信息。
4.支持内外网资产暴露面分析，平台支持主动扫描探测，探测资产内网端口和互联网端口开放分布情况，便于了解业务系统端口开放情况，及时关闭不必要端口以减少攻击暴露面。
5.可快速生成月度、季度、年度报表，摘要报告支持导出；包含网络安全整体解读、网络安全风险详情、告警及事件响应盘点等，帮助用户高效汇报，体现安全工作价值
6.▲支持与下一代防火墙、入侵防御、上网行为管理、漏洞扫描系统、终端安全管理等进行策略控制及联动。（提供佐证材料）
7.产品为整套设备，含硬件设备，含系统软件，含相应配件，含三年产品硬件质保,三年软件升级，三年相应规则库更新升级服务。</t>
  </si>
  <si>
    <t>附表42</t>
  </si>
  <si>
    <t>1.▲要求所提供的产品≥200个服务器端软件。提供≥800个PC端软件。支持部署在国产操作系统。（提供佐证材料）
2.支持全网视角的终端资产统一清点，便于帮助用户快速发现风险面。清点信息包括操作系统、应用软件、监听端口和终端账户。
3.采用B/S架构的管理控制中心，具备终端安全可视，终端统一管理，统一威胁处置，统一漏洞修复，威胁响应处置，日志记录与查询等功能。
4.支持根据统计周期、终端名称、IP地址，补丁信息和漏洞等级等多维度的入侵检测日志，杀毒扫描日志，微隔离日志，合规检测日志，管理员操作日志，运维日志，联动日志等的日志查询和检测。
5.产品为整套系统，含系统软件，产品含三年软件升级，三年相应安全规则库更新升级服务。</t>
  </si>
  <si>
    <t>附表43</t>
  </si>
  <si>
    <t>1.采用国产处理器构建设备核心硬件平台；
2.抗攻击能力不低于2Gbps；
3.设备配置4 个 10/100/1000Mbps 自适应电口，2个SFP+光口(含模块)，1个RJ45串口，配置冗余电源，提供产品硬件具备1块液晶屏。
4.设备针对常见流量型攻击，如 SYN Flood、UDP Flood、ICMP Flood 等，设备利用自研智能流量分析算法，实时监测网络流量特征。一旦检测到异常流量，迅速触发防护机制，将攻击流量引流至清洗模块处理。对于应用型攻击，如 HTTP Proxy Flood、CC Proxy Flood 等，采用行为分析技术，对 HTTP 请求行为建模，精准识别异常请求模式，有效阻止攻击流量到达目标服务器。设备标配基础 UDP 防护、ICMP 防护及 HTTP - CC 防护插件，可对主流应用遭受的攻击提供实时防护，保障业务系统安全运行。 
5.设备支持串联部署、旁路部署、集群部署、双击热备部署，支持主主、主备方式，支持设备宕机、接口失效等故障时主备切换、在各种部署模式下均支持端口联动功能；
6.提供3年免费原厂质保，技术服务、软件升级、硬件保修；提供及时、完善的365*7*24小时设备代维服务。
7.支持http防御js、set-cookie自动跳转验证、单击跳转验证、支持页面问答验证、问答内容可自定义</t>
  </si>
  <si>
    <t>附表44</t>
  </si>
  <si>
    <t>1.▲CPU：基于国产架构，国产处理器≥2颗、单颗核心数≥32核、主频≥2.5GHz；（提供第三方检测报告）
内存：≥256GB内存，内存类型≥ DDR4；
硬盘：≥2块480G SSD SATA；
RAID：支持RAID0,1,5,6,10,50,60，≥2G高速缓存，带电池保护；
网卡：≥2个千兆电口，≥4个万兆光口（含光模块）；
电源：实配冗余电源，单电源额定功率≥900W；
风扇：≥4个冗余风扇模块，满配冗余风扇，支持单风扇失效；
维保：提供三年原厂维保服务；
2.部署摆渡常用工具软件，包括视频数据处理类软件、身份认证与权限管理软件、请求转发与通信适配软件、日志审计与监控软件、安全防护软件等。</t>
  </si>
  <si>
    <t>附表45</t>
  </si>
  <si>
    <t>1.硬件配置：2U机箱，冗余电源，支持液晶面板；
内网接口：6个10/100/1000Base-T端口,1个Console口，2个USB口；带4个万兆光口，满配光模块；
外网接口：6个10/100/1000Base-T端口,1个Console口，2个USB口；带4个万兆光口，满配光模块；
2.▲产品性能：系统吞吐量≥10Gbps，应用并发数≥100万条；视频并发数≥4000路（2M码流），（提供佐证材料）
3.支持IPV4、IPV6双协议栈接入。
4.支持Oracle、SQLServer、Mysql、Sybase、DB2、Postgresql等多种主流国外数据库的同步和国产达梦数据库、人大金仓数据库的同步。
5.产品为整套设备，含硬件设备，含系统软件，含相应配件，含三年产品硬件质保,三年软件更新升级服务。
6.监控模式，支持 TCP、UDP、ICMP 等协议的数据过滤，加强数据传输安全性
7.具备基于 HTTP、HTTPS 协议的网络应用访问功能:具备访问数据的安全控制，包含但不限于关键字过滤、完整性检查、数据内容检查、请求头长度检查、响应头长度检查、URL长度检查等</t>
  </si>
  <si>
    <t>附表46</t>
  </si>
  <si>
    <t>1★</t>
  </si>
  <si>
    <t>1.支持新增应用、应用下新增服务、应用查看；
2.支持新增订单增加服务可按购买时长或性能选择计费；
3.支持删除、修改、查看、搜索订单；
4.支持账单查看、账单导出；
5.支持修改服务、更新授权、服务注销、服务续期、变更资源；
6.支持创建工单，支持提醒工单紧急程度；
7.支持消息提示跟踪；
8.支持告警查询；
9.用户登入登出、开通服务、订单、工单、服务管理、告警配置等所有行为都记录日志、提供查询功能；
10.平台支持双因素认证登录（用户名口令+证书、证书+动态口令、用户名口令+证书+动态口令）；
11.支持云产品数据源管理，支持更新数据源；
12.支持上传、下发、更新、删除镜像；
13.支持切面加密配置的生命周期管理，支持字段膨胀计算、加密格式预览、预估加密时间；
14.▲提供商用密码检测认证中心颁发的《商用密码产品认证证书》（提供证书扫描件）。</t>
  </si>
  <si>
    <t>附表47</t>
  </si>
  <si>
    <t>1.模块化≥1U设备，双电源300W，国产CPU ，硬盘 ≥1T，内存≥16G，国产操作系统。支持SM2、SM3、SM4等商用密码算法；
2.默认密钥容量≥10,000 ，最大密钥容量≥500,000 ，最大在线加解密吞吐量（SM4）≥650Mbps，最大每秒在线加解密处理能力（SM4）≥4000；
3.支持密钥轮转机制，并可自定义轮转周期；
4.支持设置密钥计划删除周期，并可对系统中近三天内即将被删除的密钥进行告警提示；
5.支持对称密钥和非对称密钥的生成、启用、禁用、备份、恢复、归档、还原、删除等全生命周期管理操作：支持以密钥分量方式导入/导出根密钥，支持以密码信封方式导入/导出对称密钥，支持5：3、3：2等多种门限方案的密钥备份与恢复机制，并且支持密钥跨版本恢复；
6.支持三级密钥体系；
7.支持基于属性的访问控制（ABAC），支持应用密钥操作权限管理、应用IP白名单管理以及资源管理；
8.支持多租户方式，租户间隔离，可进行密钥管理、加密策略管理、应用授权、备份恢复等操作；
9.▲提供商用密码检测认证中心颁发的《商用密码产品认证证书》（提供证书扫描件）。</t>
  </si>
  <si>
    <t>附表48</t>
  </si>
  <si>
    <t>1.机架式设备，冗余电源，国产化CPU和操作系统；SM2密钥对生成≥178000对/秒、SM2签名速度(32B）≥240000TPS、SM2验签速度(32B）≥110000TPS、SM2加密速度(32B）≥60000TPS、SM2解密速度(32B）≥85000TPS、SM2加密速度(30KB）≥2000TPS、SM2解密速度(30KB）≥2000TPS；
2.支持与云管平台对接，云管平台可通过接口对宿主机进行管理和调用，符合0088协议要求；
3.支持公钥密码算法：SM2、SM9、RSA系列、ECC；
4.支持抗量子密码算法：Kyber、Falcon、Dilithium；
5.支持基于KVM虚拟化技术和容器技术，最大虚拟化能力≥16，在一个CHSM中虚拟出多个VSM，各个VSM之间安全隔离；
6.支持管理对称密钥、非对称密钥、mac密钥、抗量子密钥，支持密钥的生成、导入、导出、归档、删除、重新生成等生命周期管理；
7.支持基于多种门限方案（5：3、3：2）的虚拟机快照、配置、密钥或完整的备份和恢复，保证系统的安全性和可靠性；
8.支持通过前面板钥匙销毁密钥、带电开机箱毁密钥和不带电开机箱毁密钥；
9.通过对连接白名单的支持，实现了密码机对应用服务器的授权认证，进一步提高了系统的安全性。白名单模式支持：单个IP、地址段、CIDR、MAC；支持日志等级设置，可设置为DEBUG、INFO、WARN、ERROR四个等级，且支持校验日志完整性；
10.▲提供商用密码检测认证中心颁发的《商用密码产品认证证书》（提供证书扫描件）；提供国家网络与信息系统安全产品质量检验检测中心颁发的《信息技术产品安全测试证书》（提供证书扫描件）；</t>
  </si>
  <si>
    <t>附表49</t>
  </si>
  <si>
    <t>1.标准机架设备，双电源，国产操作系统，国产CPU ，硬盘 ≥1T，内存≥16G，千兆电口≥6个、千兆光口≥4 个；
2.支持国产CPU平台及国产操作系统、支持 IE、 Firefox、Chrome 等主流浏览器以及360、赢达信、奇安信、统信、红莲花等国产浏览器；
3.提供时间戳签发功能，时间戳结构符合RFC2630/RFC3161/RFC5816及GB/T 20520-2006标准；
4.提供时间戳验证功能，支持验证第三方签发的符合RFC2630/RFC3161/RFC5816及GB/T 20520-2006标准的时间戳，支持WebUI页面进行时间戳验证；
5.支持同时对接多个外部NTP时间源，且支持三种时间同步策略：平均、优先级、指定。平均策略允许设备同时对接多个NTP时间源并取同步时间的平均值，保证时间同步的稳定性和精确性；
6.▲提供商用密码检测认证中心颁发的《商用密码产品认证证书》（提供证书扫描件）。</t>
  </si>
  <si>
    <t>附表50</t>
  </si>
  <si>
    <t>1.标准机架设备，冗余电源，国产CPU、操作系统 ，硬盘 ≥1T，内存≥16G，千兆电口≥6个、千兆光口≥4 个；
2.支持非对称密钥算法：RSA，SM2；
3.支持摘要算法：SM3、MD5、SHA1、SHA256、SHA224、SHA384、SHA512；
4.对称密钥算法：SM4、3DES、AES、DES；
5.支持Attached、Detached、RAW签名验签；Attached、Detached、RAW事后验签；
6.支持带时间戳签名、验签功能；
7.支持CMS标准Attached、Detached签名验签；
8.所投设备支持PDF图章签名验签功能；
9.可以验证数字签名，支持验证 PKCS#1/ PKCS#7 Attach/ PKCS#7Detac；等多种格式签名结果，验证签名过程1中，对制作签名证书进行完整验证，包括信任域、有效期、证书状态；
10.支持弱算法过滤，可灵活配置摘要算法是否允许签名和验签名、非对称算法的密钥长度、对称算法是否允许加密或解密；
11.支持多台设备之间证书同步；
12.支持盲签名，支持无法看到原文的情形下进行匿名签名；
13.▲提供商用密码检测认证中心颁发的《商用密码产品认证证书》，（提供证书扫描件）；</t>
  </si>
  <si>
    <t>附表51</t>
  </si>
  <si>
    <t>1.冗余电源，国产化CPU和操作系统，内存≥16G，端口≥6个千兆电口，≥4个千兆光口
2.最大并发用户数≥3000；
3.最大加密吞吐率（国密）≥1Gbps；最大加密吞吐率（国际）≥3Gbps；
4.支持SSLv3、TLSv1.0、TLSv1.2、TLS1.3、DTLS、国密SSL等通信加密协议；支持用户名口令、证书认证、扫码登录、短信验证码、复杂验证码、邮箱等认证方式，支持LocalDB、LDAP、RADIUS、NTLM、HTTP/HTTPS认证等；
5.支持硬件绑定认证，用户可唯一绑定终端的CPU、操作系统、硬盘等硬件信息，满足绑定关系的账号才可登录；支持自动绑定和手动绑定；并支持针对domain和sid的正则表达式过滤，满足条件方可登录；
6.支持基于角色的访问控制（按照用户名、组名、登录时间、源IP和登录方法定义角色）；
7.支持应用层动脱，可通过抑制、加密、替换、散列等脱敏方式实现用户侧敏感数据脱敏，内置多种脱敏算法，如身份证、日期、Email地址等；
8.产品需要拥有电信设备进网许可证；
9.▲提供商用密码检测认证中心颁发的《商用密码产品认证证书》（提供证书扫描件）；提供《IPv6 Ready Logo认证》（提供证书扫描件）；</t>
  </si>
  <si>
    <t>附表52</t>
  </si>
  <si>
    <t>1.支持申请签名证书、SSL服务器证书、SCEP证书；
2.支持更新证书、冻结、解冻、作废证书；
3.支持证书申请审核、SCEP证书申请审核；
4.支持证书综合统计，显示各模板下的证书状态分布；
5.支持操作行为审计；
6.支持远程证书服务配置；
7.支持CRL发布周期设置；
8.支持日志记录；
9.▲提供商用密码检测认证中心颁发的《商用密码产品认证证书》（提供证书扫描件）。</t>
  </si>
  <si>
    <t>附表53</t>
  </si>
  <si>
    <t>1.支持国产操作系统；
 2.▲提供商用密码检测认证中心颁发的《商用密码产品认证证书》（提供证书扫描件）；</t>
  </si>
  <si>
    <t>附表54</t>
  </si>
  <si>
    <t>1.个人数字证书有效期≥1 年</t>
  </si>
  <si>
    <t>附表55</t>
  </si>
  <si>
    <t>1.Windows平台支持Win10、Win11等主流系统、信创平台支持统信UOS、银河麒麟等主流国产操作系统、支持HTTP/1.1、HTTP/2.0协议、Web Workers、MathML，支持W3C标准、HTML5最新标准
2.可设定在指定时间、浏览器退出时或每天首次启动时自动清除上网痕迹，包含浏览记录、下载记录、Cookie及其他网站数据、页面缓存、保存的密码和其他登录数据、自动填充表单数据；支持使用IE内核，以兼容老旧应用；</t>
  </si>
  <si>
    <t>附表56</t>
  </si>
  <si>
    <t>1.标准机架设备，双电源，国产CPU ，硬盘 ≥1T，内存 ≥16G，端口≥4个千兆电口，≥4个千兆光口
2.支持对接第三方密钥管理系统获取密钥
3.支持导入对称密钥、非对称密钥
4.支持生成对称密钥并与应用协同解密对称密钥；
5.支持移动端和服务端实现环签名算法的协同签名；
6.支持 Android、iOS、鸿蒙NEXT移动平台上单向/双向 SSL 安全传输功能、实现 HTTPS 连接；
7.支持基于证书的双向身份认证以确保后台服务的访问安全
8.支持国产密码算法套件SM2、SM3、SM4 和国际密码算法套件
9.通过本身提供的APP或SDK方式，可支持二维码扫码登录，实现移动端和服务器端双向签名认证；
10.平台及对应客户端软件密码模块需具备商用密码产品认证证书，服务端满足GM/T 0028《密码模块安全技术要求》第二级及以上要求；
11.配套的客户端SDK，需包括移动端和PC端，移动端SDK支持IOS/Android/HarmonyOS操作系统，PC客户端SDK支持Windows、Linux等操作系统；
12.支持国际，国密算法单双向SSL通道建立，不依赖于其他SSL设备；
13.▲提供商用密码检测认证中心颁发的《商用密码产品认证证书》（提供证书扫描件）。</t>
  </si>
  <si>
    <t>附表57</t>
  </si>
  <si>
    <t>1.UPS接入市电主电缆：电力线缆-600V/1000V-ZA-YJV-(4x185+1x95）mm^2-黑(4+1芯:黄,绿,红,蓝,黑）≥105米。
2.电源线-600V/1000V-ZA-RVV-95mm^2-红-单芯双层绝缘≥420米。
3.电源线-600V/1000V-ZA-RVV-50mm^2-黄/绿-单芯双层绝缘-CE≥140米。
4.电源线-600V/1000V-ZA-RVV-95mm^2-黑-单芯双层绝缘-CE≥40米。
5.电源线-450V/750V-60227 IEC 02(RV.-16mm^2-黄/绿≥320米。
6.微模块动环组网辅材：微模块内部动环线缆以及机柜连接所需PDU、线缆等≥1套。
7.铜管：铜管组件-1-1/8"(气管）&amp;7/8"(液管）*≥25m，10套。
8.精密空调室内机电源线：电源线-600V/1000V-ZA-RVV-5x10mm^2-黑(5芯:红,黄,绿,蓝,黑）≥350米。电源线-600V/1000V-ZA-RVV-5x2.5mm^2-黑(5芯:红,黄,绿,蓝,黑.≥300米。
9.底座1：300*600*1200（高、长、宽）的机柜底座≥100套。
10.底座2：300*600*800（高、长、宽）的机柜底座≥16套。
11.门禁辅材：闭门器、开门按钮、网线、控制线、消防信号线等满足各门禁所需辅材≥1套。
12.接地辅材：接地扁钢、接地线缆等等满足数据机房接地标准值所需辅材≥1套。
13.满足上述设备现场安装所需的所有配套辅材。</t>
  </si>
  <si>
    <t>附表58</t>
  </si>
  <si>
    <t>平台功能</t>
  </si>
  <si>
    <t>功能名称</t>
  </si>
  <si>
    <t>功能要求</t>
  </si>
  <si>
    <t>数据治理</t>
  </si>
  <si>
    <t>数据抽取</t>
  </si>
  <si>
    <t>1.数据抽取是原始数据进行规范化处理的过程，主要针对结构化数据和半结构化数据，通过数据提取过程，从这些数据中提取出人员、机构、应急物资、事件等相关信息，并将提取的信息以结构化形式进行存储。支持诸如xml、txt、csv和excel等格式和zip包数据抽取。
2.对存在于原始库中的半结构化数据，根据文件中的内容，提取出业务需要的数据内容。常见的半结构化数据类型包括：XML、CSV、TXT、Excel等文件。</t>
  </si>
  <si>
    <t>数据清洗</t>
  </si>
  <si>
    <t>1.唯一性规则：在同一个数据表中存在两条记录或者多条记录的每一个字段值完全相同的情况，或者表存在主键或者唯一性ID，但是两条或多条记录之间只有部分字段的值是有重复的情况，就需要通过数据去重处理动作实现数据的唯一性。
2.完整性规则：对数据记录中有缺失、有空值情况的数据处理。检测出来的空值字段要根据业务的要求，进行补全、去除、转入到问题库等方式处理。
3.合法性规则：对数据记录中存在不合理、不合法数据的处理。
4.权威性规则：对不同数据来源的数据设定权威数据的规则。即针对同一类数据，选择以哪个数据为准，要能对同一类不同来源的数据设定权威级别。
5.通过数据清洗规则及实际业务对数据的处理要求，数据清洗主要具备以下功能：
①空值数据清洗：对数据中的缺失字段、空值进行处理填充。
②失效数据清洗：应支持对不完整、无效数据予以丢弃并记录日志。不完整的主要为必填项值为空的数据记录。无效数据则主要涵括无效数据、源数据不规范造成的无效数据等类型。
③数据截断：将超出字段规定长度的数据，从后向前超出部分截断，需截断字段的全部内容另存文件，同一条记录的多个需截断字段合并为一个文件，合并时需制定一个格式用以区分。数据截断时保留内容中要有“特殊字符”能够表明字段被截断过。
6.数据自定义开发处理：支持分布式离线开发和实时开发能力；支持在线智能 SQL 编辑的开发能力；支持任务编排的工作流管理能力。</t>
  </si>
  <si>
    <t>数据去重</t>
  </si>
  <si>
    <t>1.数据去重主要对半结构化、非结构化等数据采用同一时间窗口比对、基于哈希算法比对等方式去除重复数据。
2.数据去重包括半结构化去重和非结构化数据去重，半结构化数据去重在指定时间窗口内，所有字段如果相同，则合并为一条记录；非结构化数据去重是在指定时间窗口内，对非结构化数据指定范围计算MD5值，相同MD5值只保留一个原始文件。</t>
  </si>
  <si>
    <t>数据补全</t>
  </si>
  <si>
    <t>由于生产库本身就存在部分数据字段的属性值的缺失，对于缺失的数据属性，数据补全功能按照某些规则填充，比如企业办公地址为空，默认使用工商注册地址填充。</t>
  </si>
  <si>
    <t>数据转换</t>
  </si>
  <si>
    <t>数据转换组件包括以下功能：数据命名转换、数据类型转换、数据编码转换、标准地址转换。</t>
  </si>
  <si>
    <t>数据关联</t>
  </si>
  <si>
    <t>1.实现基于标准的数据元体系、数据字典前提下驱动形成原始数据与标准体系的关联。支持数据表关联提供表与表、字段与字段之间的关联管理功能，具备数据表、字段级别的关联功能。
2.实现建立数据元和表字段的数据关联，根据语义相似度自动关联数据元到数据表的某个字段，完成数据表字段与标准数据元的关联关系配置，支持算法模型自动建立逻辑实体与物理数据的数据关联。</t>
  </si>
  <si>
    <t>数据对比</t>
  </si>
  <si>
    <t>数据项与标准数据元比对：实现原始数据表中的数据与标准数据元数据的比对，比对的内容包括数据格式、数据值域、数据类型等数据的比对，数据比对的结果为一致或不一致。</t>
  </si>
  <si>
    <t>数据标签</t>
  </si>
  <si>
    <t>数据标识过程即数据打标，本系统提供标签定义、标签模型、标签开发、标签应用的能力，便于业务人员与技术人员通力合作完成数据的打标过程，通过标签对业务实体进行刻画，从多角度反映业务实体的特征，实现数据的快捷检索及分析。</t>
  </si>
  <si>
    <t>数据融合</t>
  </si>
  <si>
    <r>
      <rPr>
        <sz val="11"/>
        <rFont val="等线"/>
        <charset val="134"/>
        <scheme val="minor"/>
      </rPr>
      <t xml:space="preserve">1.主题库的数据融合，分类所涉及到的数据都分散在资源库中，按照原有的业务部门组织，因此需要采用拆分合并、关联等融合方式，按照主题库的数据组织方式去融合数据。
2.专题库的数据融合，提炼、分析主题库/资源库的数据，形成为特定业务域服务的专题数据模型的过程。
3.数据应用的数据融合，按照应用的需求，整合、加工、分析主题库/专题库/资源库数据的过程。
4.数据融合的关键功能模块包括功能如下：
</t>
    </r>
    <r>
      <rPr>
        <sz val="11"/>
        <rFont val="宋体"/>
        <charset val="134"/>
      </rPr>
      <t>①</t>
    </r>
    <r>
      <rPr>
        <sz val="11"/>
        <rFont val="等线"/>
        <charset val="134"/>
        <scheme val="minor"/>
      </rPr>
      <t xml:space="preserve">模型加工：主要包含数据合并、数据覆盖、数据拆分等能力，其中数据合并需要通过函数、分组或转列的方式完成数据的表合并和列合并。
</t>
    </r>
    <r>
      <rPr>
        <sz val="11"/>
        <rFont val="宋体"/>
        <charset val="134"/>
      </rPr>
      <t>②</t>
    </r>
    <r>
      <rPr>
        <sz val="11"/>
        <rFont val="等线"/>
        <charset val="134"/>
        <scheme val="minor"/>
      </rPr>
      <t>汇总加工：采用聚合函数或窗口函数等方式，完成对跨数据域且需要被频繁公用的数据的汇总。</t>
    </r>
  </si>
  <si>
    <t>数据读取</t>
  </si>
  <si>
    <t>1.数据接入管理：按照标准化模块方式建立可适配的多源异构数据接入模式。支持以插件方式对接入能力进行扩展。实现对接入任务的调度与控制，及其运行状态的监控。输出接入日志，用于接入环节的对账，以及接入效果评估。
2.适配管理：支持国内外主流的数据集成能力，关系型主要包括 Oracle、DB2、Teradata、SQL Server、Sybase、Informix、Mysql、PostgreSQL；MPP 主要包括：Greenplum、Netezza、Vertica、Teradata、人大金仓数据库 KingbaseES、南大通用 Gbase、华为 Libra、达梦数据库 DM、神通数据库等；大数据源主要包括Fusion Insight、CDH、Apache Hadoop、HDP 的 HDFS、HIVE、HBASE、Elastic Search。支持文本、CSV、XML、Excel、Json 等多种格式的文件的数据集成能力。
3.▲任务管理：支持多种数据接入任务的编排和调度。实现数据接入运行状态的监控。支持实时数据采集（Kafka 输入，Kafka 输出等消息传输通道）。支持 Oracle、PostgreSQL、GaussDB、Greenplum 等数据源的数据采集。（提供佐证材料）
4.多通道管理：建立跨平台、跨数据库的数据安全接入通道，为数据抽取、汇聚提供接口通道。
5.其他转换工作：将数据转成符合数据处理要求的格式，如字符集转换等。</t>
  </si>
  <si>
    <t>断点续传</t>
  </si>
  <si>
    <t>数据接入系统支持文件和数据断点续传：支持 G 级别大小的文件断点续传，传输过程中网络中断后，在重新传输时，通过检测文件长度和断点位置，从断点处开始传输，支持高要求业务任务配置率。</t>
  </si>
  <si>
    <t>数据安全防护措施</t>
  </si>
  <si>
    <t>1.支持数据加密：通过在数据传输过程中对数据加密，达到数据安全传输的目的。
2.支持单点登录，实现第三方权限体系认证。
3.支持中标麒麟、银河麒麟、万里红等国产操作系统。支持龙芯、兆芯飞腾、华为鲲鹏等国产 CPU。支持达梦、人大金仓、神舟通用等国产数据库。
4.提供服务访问IP或IP段的黑白名单管理，黑名单内的IP不允许访问服务，白名单内的IP允许访问服务。</t>
  </si>
  <si>
    <t>数据脱敏</t>
  </si>
  <si>
    <t>1.支持脱敏加密规则按需定义，配置同构数据库，异构数据库之间敏感数据脱敏处理，其中脱敏规则支持替换、重排、截断、掩码、日期偏移取整等类型，加密规则支持 SHA256、SM3、SM4-ECB-PKCS5Padding、SM4-ECB-PKCS7Padding、SM4-CBC-PKCS5Padding、SM4-CBC-PKCS7Padding 等加密算法。
2.▲支持数据脱敏：规则配置简单易用，支持替换，截断，掩码，重排，日期偏移取整脱敏规则的配置。（提供佐证材料）</t>
  </si>
  <si>
    <t>数据分级分类</t>
  </si>
  <si>
    <r>
      <rPr>
        <sz val="11"/>
        <rFont val="等线"/>
        <charset val="134"/>
        <scheme val="minor"/>
      </rPr>
      <t xml:space="preserve">1.数据分级
数据分级是通过对数据内容的敏感程度，对数据资源进行分级。数据分级包括数据分级管理、用户分级管理和系统分级管理三个方面。
</t>
    </r>
    <r>
      <rPr>
        <sz val="11"/>
        <rFont val="宋体"/>
        <charset val="134"/>
      </rPr>
      <t>①</t>
    </r>
    <r>
      <rPr>
        <sz val="11"/>
        <rFont val="等线"/>
        <charset val="134"/>
        <scheme val="minor"/>
      </rPr>
      <t xml:space="preserve">数据分级管理：支持对数据资源的敏感度等级、字段安全等级进行自定义维护。
</t>
    </r>
    <r>
      <rPr>
        <sz val="11"/>
        <rFont val="宋体"/>
        <charset val="134"/>
      </rPr>
      <t>②</t>
    </r>
    <r>
      <rPr>
        <sz val="11"/>
        <rFont val="等线"/>
        <charset val="134"/>
        <scheme val="minor"/>
      </rPr>
      <t xml:space="preserve">业务分类管理：支持按照是根据行业知识，从业务视角将数据分门别类，打上业务标签，方便数据的理解、查找和权限控制。
</t>
    </r>
    <r>
      <rPr>
        <sz val="11"/>
        <rFont val="宋体"/>
        <charset val="134"/>
      </rPr>
      <t>③</t>
    </r>
    <r>
      <rPr>
        <sz val="11"/>
        <rFont val="等线"/>
        <charset val="134"/>
        <scheme val="minor"/>
      </rPr>
      <t>分级分类授权：支持按照部门，角色和用户维度进行数据资源的分级分类权限授权。
2.数据分类
数据分类是通过数据融合后的种类进行分类。数据融合之后将数据分为原始库、资源库、主题库、专题库。</t>
    </r>
  </si>
  <si>
    <t>国产化要求★</t>
  </si>
  <si>
    <t>适配国产操作系统、国产中间件、国产数据库。（提供承诺函）</t>
  </si>
  <si>
    <t>其他要求</t>
  </si>
  <si>
    <t>▲提供数据治理平台需提供软件著作权。需要通过应用软件厂商对投标人的授权。（提供证书扫描件）</t>
  </si>
  <si>
    <t>数据管控</t>
  </si>
  <si>
    <t>数据资源目录服务</t>
  </si>
  <si>
    <t>实现资源分类与编目、目录注册、目录更新、目录服务。</t>
  </si>
  <si>
    <t>数据索引服务</t>
  </si>
  <si>
    <t>数据索引服务主要用于数据检索，本模块主要包括以下功能：
1.检索源配置：支持对数据检索的ES数据源进行配置。
2.检索模型配置：支持对检索源下的索引进行配置，包括索引名称、分类名称、索引字段等。同时支持对检索结果显示的字段进行配置。
3.数据检索：支持对检索配置中的所有业务数据进行全文检索。</t>
  </si>
  <si>
    <t>数据鉴权服务</t>
  </si>
  <si>
    <t>数据鉴权是基于数据的访问控制规则，实现数据的访问权限鉴别的过程。访问控制规则包含数据分级分类、数据敏感度控制等策略。</t>
  </si>
  <si>
    <t>数据接口服务</t>
  </si>
  <si>
    <t>以预设或自定义的数据项为单一查询条件或组合查询条件，通过标准化的查询功能配置和服务接口调用，建立基于条件查询的分类分目查询功能和一键式查询功能，实现按要素分类查询或基于不确定关键字的一键式检索。</t>
  </si>
  <si>
    <t>数据可视化服务</t>
  </si>
  <si>
    <t>数据可视化服务支持以宏观角度、炫酷的可视化效果，展示了系统中各存储介质之间数据流向关系，以及数仓分层分域情况。为数据决策者、数据管理者或需要进行大屏等观看的人员从杂乱的量级数据中，直观洞察到数据隐藏的价值，提高决策效率。</t>
  </si>
  <si>
    <t>服务总线</t>
  </si>
  <si>
    <t>服务注册</t>
  </si>
  <si>
    <t>提供服务的集中注册功能，基于注册功能实现服务的创建和维护。提供多表关联、数据资源、文件、接口、标签、指标等资产类型的服务开发与发布能力。</t>
  </si>
  <si>
    <t>服务限速</t>
  </si>
  <si>
    <t>1.流量管控作为服务总线的主要功能，能从服务和应用两个维度进行流量控制，当流量超过设置阈值时，服务总线会直接返回错误信息给请求者，不会再继续调用提供者的后端服务，从而保护了后端服务不被攻击。同时支持达到限速阈值后告警，以防止突发流量对用户真实服务造成冲击。
2.流量管控主要用于管控服务的请求频率；流量控制的时间单位可以是分钟、小时或天；应用申请服务时，该服务对该应用的阈值限制。</t>
  </si>
  <si>
    <t>安全防护</t>
  </si>
  <si>
    <t>1.以RESTful API的方式对外提供间接的数据访问服务，隐藏服务的真实地址，降低服务开放风险；
2.提供服务访问身份鉴权机制，主要使用Token认证机制和数据权限控制来阻止非法调用，防止对服务的非法访问；
3.提供服务申请审批机制，防止未经授权的非法访问；
4.提供灵活配置敏感数据脱敏规则，确保数据的安全和有效性。</t>
  </si>
  <si>
    <t>服务对接</t>
  </si>
  <si>
    <t>支持提供主动发布、被动开发两种模式进行服务对接，主动对接提供数据服务能力，以服务的方式将数据进行共享，以便于其他的业务部门应用；被动对接提供数据服务能力，由各层级服务需求方业务人员发起需求后再开放目标数据给对方，实现点对点共享服务对接。</t>
  </si>
  <si>
    <t>服务监控</t>
  </si>
  <si>
    <t>服务监控主要是针对于服务模块的各项指标进行监控分析，让用户全方位了解当下数据服务的开发情况及使用情况，服务监控具体包括：服务开发分析、服务使用分析、异常告警分析、使用日志分析。</t>
  </si>
  <si>
    <t>平台服务</t>
  </si>
  <si>
    <t>平台服务★</t>
  </si>
  <si>
    <t>1.实现接入获取数据包括业务系统数据、共享交换数据、预警数据、物联感知数据和现场音视频数据；
2.通过开发相关接口，实现与现有相关部门的数据共享交换，并实现与现有人口库、法人库、电子证照库、地理信息库等进行对接及数据共享交换，包括接口开发、调试、适配修改、沟通协调等,对接产生的接口费用由投标方承担（提供承诺函）；预留与鄂尔多斯市相关系统的数据回流接口等；
3.通过数据治理平台工具，按照上级相关标准规范构建数据资源池，按标准建设原始库、资源库、主题库、专题库等，并形成数据服务。
4.根据采购人实际需求定制开发5个专题应用。
▲可视化平台需提供软件著作权。需要通过应用软件厂商对投标人的授权。（提供证书扫描件）</t>
  </si>
  <si>
    <t>数据展示应用</t>
  </si>
  <si>
    <t>数据展示应用功能：
1.数据预处理节点包括但不限于：联接、合并、筛选、计算字段、清洗节点、列转行、行转列、拆分列、分组汇总、数据去重等，每个节点都具备其相应的数据处理配置。
2.支持数据过滤筛选，筛选条件支持复杂与或关系设置，支持条件编组、解组。
3.提供图形化的编辑页面，支持在数据建模过程中进行自定义数据计算，并可将计算函数、运算字段、括弧等组成强大的复合逻辑计算公式。计算函数支持50种以上，包含字符串运算、数值类型、时间类型、逻辑运算、分支判断、类型转换、时间转换等。
4.提供丰富的基础可视化组件，至少包含：柱状折线类、饼图占比类、地图类、表格数字类等组件分类。提供2.5D系列的图表组件，包括但不限于：2.5D饼图/玫瑰图、2.5D柱状图/条形图、2.5D柱状堆积图、2.5D面积图、2.5D混合图、2.5D漏斗图、2.5D单值组件等。其中多个组件支持进行图形变换，以实现多种形态的图形方式，
5.支持将一个或者多个组件组合为一个具有一定业务意义的可视化卡片。可视化卡片中包含了样式、数据以及内部的业务逻辑配置，可独立地运行和查看。
6.支持对每个组件进行灵活的事件响应设置。事件类型包括：鼠标单击、双击、移入、移出、控件初始化、数据加载开始、数据加载完成、渲染完成、告警、轮播、选中、内容变化等。不同的组件提供不同的响应事件类型，大部分组件都支持5种以上的事件类型。
7.支持事件动作类型包含：联动、打开链接、远程控制、自定义等。联动：即支持页面内、页面之间的组件联动。打开链接：支持跳转打开一个新的浏览器页面。自定义事件还支持采用Javascript、JSON等脚本语言进行自定义动作。
8.支持对每个组件进行灵活的事件响应设置。事件类型包括：鼠标单击、双击、移入、移出、控件初始化、数据加载开始、数据加载完成、渲染完成、告警、轮播、选中、内容变化等。不同的组件提供不同的响应事件类型，大部分组件都支持5种以上的事件类型。</t>
  </si>
  <si>
    <t>附表59</t>
  </si>
  <si>
    <t>具体技术(参数)要求</t>
  </si>
  <si>
    <t>具备文件管理、设备管理、日志管理，服务管理、进程和监控管理、网络管理、资源管理、软件包管理、硬盘管理等基本功能，提供语言支持工具、文件共享服务工具、集成开发平台等常用工具，支持KVM、Docker虚拟化技术。，提供安装、激活、维护服务、永久授权，根据采购人在部署软件和迁移软件时，提供银河麒麟高级服务器操作系统 V11（内核版本6.6）、腾讯云Linux服务器操作系统 V4（内核版本6.6）、华为云欧拉操作系统 V2.0（内核版本5.10）、麒麟信安服务器操作系统 V3（内核版本4.19）等国产服务器操作系统，按照采购人要求提供不同品牌。（投标人提供产品对现在有部署软件和迁移软件相兼容匹配）</t>
  </si>
  <si>
    <t>附表60</t>
  </si>
  <si>
    <t>具备数据存储、访问控制、身份鉴别、安全审计和数据备份恢复等功能。产品部署在服务器，以后台服务形式运行，数据库管理员及用户在管理主机上通过图形化管理工具或命令行工具，可实现对数据对象（表、视图、约束、索引、触发器、储存过程等）的配置管理；开发人员可通过标准化数据库访问接口，开发基于数据库的应用系统和软件产品，提供安装、激活、维护服务、永久授权，根据采购人在部署软件和迁移软件时，提供瀚高数据库管理系统 V9.0、南大通用大规模分布式并行数据库集群系统 V9、GaussDB V2.0（分布式版）、GoldenDB数据库 V6、OceanBase数据库软件V4、达梦数据库管理系统（分布式版） V8.4等国产数据库，按照采购人要求提供不同品牌。（投标人提供产品对现在有部署软件和迁移软件相兼容匹配）</t>
  </si>
  <si>
    <t>附表61</t>
  </si>
  <si>
    <t>国产化软件，web中间件、消息中间件、负载均衡中间件等，根据采购人在部署软件和迁移软件时，提供金蝶、东方通等web中间件、消息中间件、负载均衡等中间件，按照采购人要求提供不同品牌。（投标人提供产品对现在有部署软件和迁移软件相兼容匹配）</t>
  </si>
  <si>
    <t>附表62</t>
  </si>
  <si>
    <t>集成实施服务</t>
  </si>
  <si>
    <t xml:space="preserve"> 项目软件、硬件整体实施：提供项目软件、硬件的整体实施、网络联调、安装部署、软硬件调式等集成服务。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</si>
</sst>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quot;大&quot;&quot;写&quot;\:[$-804]General&quot;元&quot;&quot;整&quot;"/>
    <numFmt numFmtId="177" formatCode="0.00_);[Red]\(0.00\)"/>
    <numFmt numFmtId="178" formatCode="0.00_ "/>
    <numFmt numFmtId="179" formatCode="0_ "/>
  </numFmts>
  <fonts count="26">
    <font>
      <sz val="11"/>
      <color theme="1"/>
      <name val="等线"/>
      <charset val="134"/>
      <scheme val="minor"/>
    </font>
    <font>
      <sz val="11"/>
      <name val="等线"/>
      <charset val="134"/>
      <scheme val="minor"/>
    </font>
    <font>
      <b/>
      <sz val="11"/>
      <name val="等线"/>
      <charset val="134"/>
      <scheme val="minor"/>
    </font>
    <font>
      <sz val="10"/>
      <name val="等线"/>
      <charset val="134"/>
      <scheme val="minor"/>
    </font>
    <font>
      <b/>
      <sz val="1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rgb="FF000000"/>
      <name val="等线"/>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176" fontId="24" fillId="0" borderId="0">
      <protection locked="0"/>
    </xf>
  </cellStyleXfs>
  <cellXfs count="62">
    <xf numFmtId="0" fontId="0" fillId="0" borderId="0" xfId="0"/>
    <xf numFmtId="0" fontId="1" fillId="0" borderId="0" xfId="0" applyFont="1"/>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177" fontId="1"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2" fillId="0" borderId="0" xfId="0" applyFont="1"/>
    <xf numFmtId="0" fontId="2"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0" fontId="2" fillId="0" borderId="1" xfId="0" applyFont="1" applyBorder="1"/>
    <xf numFmtId="0" fontId="1" fillId="0" borderId="2" xfId="0" applyFont="1" applyBorder="1" applyAlignment="1">
      <alignment horizontal="center" vertical="center" wrapText="1"/>
    </xf>
    <xf numFmtId="177" fontId="1" fillId="0" borderId="2" xfId="0" applyNumberFormat="1" applyFont="1" applyBorder="1" applyAlignment="1">
      <alignment horizontal="center" vertical="center" wrapText="1"/>
    </xf>
    <xf numFmtId="177" fontId="1" fillId="0" borderId="2" xfId="0" applyNumberFormat="1" applyFont="1" applyBorder="1" applyAlignment="1">
      <alignment horizontal="center" vertical="center"/>
    </xf>
    <xf numFmtId="0" fontId="1" fillId="0" borderId="2" xfId="0" applyFont="1" applyBorder="1" applyAlignment="1">
      <alignment horizontal="center"/>
    </xf>
    <xf numFmtId="0" fontId="1" fillId="0" borderId="3" xfId="0" applyFont="1" applyBorder="1" applyAlignment="1">
      <alignment horizontal="center" vertical="center" wrapText="1"/>
    </xf>
    <xf numFmtId="177" fontId="1" fillId="0" borderId="3" xfId="0" applyNumberFormat="1" applyFont="1" applyBorder="1" applyAlignment="1">
      <alignment horizontal="center" vertical="center" wrapText="1"/>
    </xf>
    <xf numFmtId="177" fontId="1" fillId="0" borderId="3" xfId="0" applyNumberFormat="1" applyFont="1" applyBorder="1" applyAlignment="1">
      <alignment horizontal="center" vertical="center"/>
    </xf>
    <xf numFmtId="0" fontId="1" fillId="0" borderId="3" xfId="0" applyFont="1" applyBorder="1" applyAlignment="1">
      <alignment horizontal="center"/>
    </xf>
    <xf numFmtId="0" fontId="1" fillId="0" borderId="4" xfId="0" applyFont="1" applyBorder="1" applyAlignment="1">
      <alignment horizontal="center" vertical="center" wrapText="1"/>
    </xf>
    <xf numFmtId="177" fontId="1" fillId="0" borderId="4" xfId="0" applyNumberFormat="1" applyFont="1" applyBorder="1" applyAlignment="1">
      <alignment horizontal="center" vertical="center" wrapText="1"/>
    </xf>
    <xf numFmtId="177" fontId="1" fillId="0" borderId="4" xfId="0" applyNumberFormat="1" applyFont="1" applyBorder="1" applyAlignment="1">
      <alignment horizontal="center" vertical="center"/>
    </xf>
    <xf numFmtId="0" fontId="1" fillId="0" borderId="4" xfId="0" applyFont="1" applyBorder="1" applyAlignment="1">
      <alignment horizontal="center"/>
    </xf>
    <xf numFmtId="0" fontId="3" fillId="0" borderId="0" xfId="0" applyFont="1" applyFill="1"/>
    <xf numFmtId="0" fontId="3" fillId="0" borderId="0" xfId="0" applyFont="1" applyFill="1" applyAlignment="1">
      <alignment vertical="center"/>
    </xf>
    <xf numFmtId="0" fontId="3" fillId="0" borderId="0" xfId="0" applyFont="1" applyFill="1" applyAlignment="1">
      <alignment horizontal="center" vertical="center"/>
    </xf>
    <xf numFmtId="178" fontId="3" fillId="0" borderId="0" xfId="0" applyNumberFormat="1" applyFont="1" applyFill="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178"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78" fontId="3" fillId="0" borderId="2" xfId="0" applyNumberFormat="1"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178" fontId="3" fillId="0" borderId="3"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4" fillId="0" borderId="1" xfId="0" applyFont="1" applyFill="1" applyBorder="1" applyAlignment="1">
      <alignment horizontal="left" vertical="center" wrapText="1"/>
    </xf>
    <xf numFmtId="0" fontId="3" fillId="0" borderId="0" xfId="0" applyFont="1" applyFill="1" applyAlignment="1">
      <alignment vertical="center" wrapText="1"/>
    </xf>
    <xf numFmtId="0" fontId="3" fillId="0" borderId="4" xfId="0" applyFont="1" applyFill="1" applyBorder="1" applyAlignment="1">
      <alignment horizontal="center" vertical="center" wrapText="1"/>
    </xf>
    <xf numFmtId="178" fontId="3" fillId="0" borderId="4"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wrapText="1"/>
    </xf>
    <xf numFmtId="179" fontId="3" fillId="0" borderId="1" xfId="49" applyNumberFormat="1" applyFont="1" applyFill="1" applyBorder="1" applyAlignment="1" applyProtection="1">
      <alignment horizontal="center" vertical="center" wrapText="1"/>
    </xf>
    <xf numFmtId="178"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0" fontId="2" fillId="0" borderId="1" xfId="0" applyFont="1" applyBorder="1" applyAlignment="1">
      <alignment horizontal="center"/>
    </xf>
    <xf numFmtId="0" fontId="1" fillId="0" borderId="1" xfId="0" applyFont="1" applyBorder="1" applyAlignment="1">
      <alignment horizontal="center"/>
    </xf>
    <xf numFmtId="177" fontId="1" fillId="0" borderId="1" xfId="0" applyNumberFormat="1" applyFont="1" applyBorder="1" applyAlignment="1">
      <alignment horizontal="center"/>
    </xf>
    <xf numFmtId="177" fontId="1" fillId="0" borderId="0" xfId="0" applyNumberFormat="1" applyFont="1" applyAlignment="1">
      <alignment horizont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7"/>
  <sheetViews>
    <sheetView zoomScale="145" zoomScaleNormal="145" workbookViewId="0">
      <selection activeCell="L12" sqref="L12"/>
    </sheetView>
  </sheetViews>
  <sheetFormatPr defaultColWidth="8.89166666666667" defaultRowHeight="14.25" outlineLevelCol="7"/>
  <cols>
    <col min="1" max="2" width="8.89166666666667" style="17"/>
    <col min="3" max="3" width="40" style="17" customWidth="1"/>
    <col min="4" max="4" width="8.89166666666667" style="17"/>
    <col min="5" max="5" width="17.775" style="17" customWidth="1"/>
    <col min="6" max="6" width="8.89166666666667" style="17"/>
    <col min="7" max="7" width="13.8916666666667" style="17" customWidth="1"/>
    <col min="8" max="8" width="12.225" style="17" customWidth="1"/>
    <col min="9" max="16384" width="8.89166666666667" style="17"/>
  </cols>
  <sheetData>
    <row r="1" spans="1:8">
      <c r="A1" s="58" t="s">
        <v>0</v>
      </c>
      <c r="B1" s="58"/>
      <c r="C1" s="58" t="s">
        <v>1</v>
      </c>
      <c r="D1" s="4" t="s">
        <v>2</v>
      </c>
      <c r="E1" s="4" t="s">
        <v>3</v>
      </c>
      <c r="F1" s="4" t="s">
        <v>4</v>
      </c>
      <c r="G1" s="4" t="s">
        <v>5</v>
      </c>
      <c r="H1" s="4" t="s">
        <v>6</v>
      </c>
    </row>
    <row r="2" ht="13.8" customHeight="1" spans="1:8">
      <c r="A2" s="59">
        <v>1</v>
      </c>
      <c r="B2" s="59"/>
      <c r="C2" s="5" t="s">
        <v>7</v>
      </c>
      <c r="D2" s="59" t="s">
        <v>8</v>
      </c>
      <c r="E2" s="60">
        <v>64.26</v>
      </c>
      <c r="F2" s="59">
        <v>2</v>
      </c>
      <c r="G2" s="60">
        <f>E2*F2</f>
        <v>128.52</v>
      </c>
      <c r="H2" s="5" t="s">
        <v>9</v>
      </c>
    </row>
    <row r="3" ht="13.8" customHeight="1" spans="1:8">
      <c r="A3" s="59">
        <v>2</v>
      </c>
      <c r="B3" s="59"/>
      <c r="C3" s="59" t="s">
        <v>10</v>
      </c>
      <c r="D3" s="6" t="s">
        <v>11</v>
      </c>
      <c r="E3" s="10">
        <v>11.2</v>
      </c>
      <c r="F3" s="6">
        <v>6</v>
      </c>
      <c r="G3" s="60">
        <f>E3*F3</f>
        <v>67.2</v>
      </c>
      <c r="H3" s="5" t="s">
        <v>12</v>
      </c>
    </row>
    <row r="4" ht="13.8" customHeight="1" spans="1:8">
      <c r="A4" s="59">
        <v>3</v>
      </c>
      <c r="B4" s="59"/>
      <c r="C4" s="59" t="s">
        <v>13</v>
      </c>
      <c r="D4" s="6" t="s">
        <v>11</v>
      </c>
      <c r="E4" s="10">
        <v>16.85</v>
      </c>
      <c r="F4" s="6">
        <v>2</v>
      </c>
      <c r="G4" s="60">
        <f t="shared" ref="G4:G59" si="0">E4*F4</f>
        <v>33.7</v>
      </c>
      <c r="H4" s="5" t="s">
        <v>14</v>
      </c>
    </row>
    <row r="5" ht="13.8" customHeight="1" spans="1:8">
      <c r="A5" s="59">
        <v>4</v>
      </c>
      <c r="B5" s="59"/>
      <c r="C5" s="6" t="s">
        <v>15</v>
      </c>
      <c r="D5" s="6" t="s">
        <v>11</v>
      </c>
      <c r="E5" s="10">
        <v>23.43</v>
      </c>
      <c r="F5" s="6">
        <v>2</v>
      </c>
      <c r="G5" s="60">
        <f t="shared" si="0"/>
        <v>46.86</v>
      </c>
      <c r="H5" s="5" t="s">
        <v>16</v>
      </c>
    </row>
    <row r="6" ht="13.8" customHeight="1" spans="1:8">
      <c r="A6" s="59">
        <v>5</v>
      </c>
      <c r="B6" s="59"/>
      <c r="C6" s="59" t="s">
        <v>17</v>
      </c>
      <c r="D6" s="6" t="s">
        <v>11</v>
      </c>
      <c r="E6" s="10">
        <v>5.5</v>
      </c>
      <c r="F6" s="6">
        <v>8</v>
      </c>
      <c r="G6" s="60">
        <f t="shared" si="0"/>
        <v>44</v>
      </c>
      <c r="H6" s="5" t="s">
        <v>18</v>
      </c>
    </row>
    <row r="7" ht="13.8" customHeight="1" spans="1:8">
      <c r="A7" s="59">
        <v>6</v>
      </c>
      <c r="B7" s="59"/>
      <c r="C7" s="6" t="s">
        <v>19</v>
      </c>
      <c r="D7" s="6" t="s">
        <v>11</v>
      </c>
      <c r="E7" s="10">
        <v>0.85</v>
      </c>
      <c r="F7" s="6">
        <v>14</v>
      </c>
      <c r="G7" s="60">
        <f t="shared" si="0"/>
        <v>11.9</v>
      </c>
      <c r="H7" s="5" t="s">
        <v>20</v>
      </c>
    </row>
    <row r="8" ht="13.8" customHeight="1" spans="1:8">
      <c r="A8" s="59">
        <v>7</v>
      </c>
      <c r="B8" s="59"/>
      <c r="C8" s="6" t="s">
        <v>21</v>
      </c>
      <c r="D8" s="6" t="s">
        <v>11</v>
      </c>
      <c r="E8" s="10">
        <v>1.5</v>
      </c>
      <c r="F8" s="6">
        <v>4</v>
      </c>
      <c r="G8" s="60">
        <f t="shared" si="0"/>
        <v>6</v>
      </c>
      <c r="H8" s="5" t="s">
        <v>22</v>
      </c>
    </row>
    <row r="9" ht="13.8" customHeight="1" spans="1:8">
      <c r="A9" s="59">
        <v>8</v>
      </c>
      <c r="B9" s="59"/>
      <c r="C9" s="59" t="s">
        <v>23</v>
      </c>
      <c r="D9" s="6" t="s">
        <v>11</v>
      </c>
      <c r="E9" s="10">
        <v>10.77</v>
      </c>
      <c r="F9" s="6">
        <v>4</v>
      </c>
      <c r="G9" s="60">
        <f t="shared" si="0"/>
        <v>43.08</v>
      </c>
      <c r="H9" s="5" t="s">
        <v>24</v>
      </c>
    </row>
    <row r="10" spans="1:8">
      <c r="A10" s="59">
        <v>9</v>
      </c>
      <c r="B10" s="59" t="s">
        <v>25</v>
      </c>
      <c r="C10" s="6" t="s">
        <v>26</v>
      </c>
      <c r="D10" s="6" t="s">
        <v>11</v>
      </c>
      <c r="E10" s="60">
        <v>10.8</v>
      </c>
      <c r="F10" s="6">
        <v>14</v>
      </c>
      <c r="G10" s="60">
        <f t="shared" si="0"/>
        <v>151.2</v>
      </c>
      <c r="H10" s="5" t="s">
        <v>27</v>
      </c>
    </row>
    <row r="11" spans="1:8">
      <c r="A11" s="59">
        <v>10</v>
      </c>
      <c r="B11" s="59"/>
      <c r="C11" s="6" t="s">
        <v>28</v>
      </c>
      <c r="D11" s="6" t="s">
        <v>11</v>
      </c>
      <c r="E11" s="60">
        <v>7.9</v>
      </c>
      <c r="F11" s="6">
        <v>4</v>
      </c>
      <c r="G11" s="60">
        <f t="shared" ref="G11" si="1">E11*F11</f>
        <v>31.6</v>
      </c>
      <c r="H11" s="5" t="s">
        <v>29</v>
      </c>
    </row>
    <row r="12" spans="1:8">
      <c r="A12" s="59">
        <v>11</v>
      </c>
      <c r="B12" s="59"/>
      <c r="C12" s="59" t="s">
        <v>30</v>
      </c>
      <c r="D12" s="6" t="s">
        <v>8</v>
      </c>
      <c r="E12" s="10">
        <v>44</v>
      </c>
      <c r="F12" s="6">
        <v>2</v>
      </c>
      <c r="G12" s="60">
        <f t="shared" si="0"/>
        <v>88</v>
      </c>
      <c r="H12" s="5" t="s">
        <v>31</v>
      </c>
    </row>
    <row r="13" spans="1:8">
      <c r="A13" s="59">
        <v>12</v>
      </c>
      <c r="B13" s="59"/>
      <c r="C13" s="59" t="s">
        <v>32</v>
      </c>
      <c r="D13" s="6" t="s">
        <v>11</v>
      </c>
      <c r="E13" s="10">
        <v>27</v>
      </c>
      <c r="F13" s="6">
        <v>2</v>
      </c>
      <c r="G13" s="60">
        <f t="shared" si="0"/>
        <v>54</v>
      </c>
      <c r="H13" s="5" t="s">
        <v>33</v>
      </c>
    </row>
    <row r="14" spans="1:8">
      <c r="A14" s="59">
        <v>13</v>
      </c>
      <c r="B14" s="59"/>
      <c r="C14" s="59" t="s">
        <v>34</v>
      </c>
      <c r="D14" s="6" t="s">
        <v>11</v>
      </c>
      <c r="E14" s="10">
        <v>19.3</v>
      </c>
      <c r="F14" s="6">
        <v>4</v>
      </c>
      <c r="G14" s="60">
        <f t="shared" si="0"/>
        <v>77.2</v>
      </c>
      <c r="H14" s="5" t="s">
        <v>35</v>
      </c>
    </row>
    <row r="15" spans="1:8">
      <c r="A15" s="59">
        <v>14</v>
      </c>
      <c r="B15" s="59"/>
      <c r="C15" s="6" t="s">
        <v>36</v>
      </c>
      <c r="D15" s="6" t="s">
        <v>11</v>
      </c>
      <c r="E15" s="10">
        <v>12.6</v>
      </c>
      <c r="F15" s="6">
        <v>10</v>
      </c>
      <c r="G15" s="60">
        <f t="shared" si="0"/>
        <v>126</v>
      </c>
      <c r="H15" s="5" t="s">
        <v>37</v>
      </c>
    </row>
    <row r="16" spans="1:8">
      <c r="A16" s="59">
        <v>15</v>
      </c>
      <c r="B16" s="59"/>
      <c r="C16" s="6" t="s">
        <v>38</v>
      </c>
      <c r="D16" s="6" t="s">
        <v>39</v>
      </c>
      <c r="E16" s="10">
        <v>0.7</v>
      </c>
      <c r="F16" s="6">
        <v>86</v>
      </c>
      <c r="G16" s="60">
        <f t="shared" si="0"/>
        <v>60.2</v>
      </c>
      <c r="H16" s="5" t="s">
        <v>40</v>
      </c>
    </row>
    <row r="17" spans="1:8">
      <c r="A17" s="59">
        <v>16</v>
      </c>
      <c r="B17" s="59"/>
      <c r="C17" s="6" t="s">
        <v>41</v>
      </c>
      <c r="D17" s="6" t="s">
        <v>39</v>
      </c>
      <c r="E17" s="10">
        <v>0.4</v>
      </c>
      <c r="F17" s="6">
        <v>16</v>
      </c>
      <c r="G17" s="60">
        <f t="shared" si="0"/>
        <v>6.4</v>
      </c>
      <c r="H17" s="5" t="s">
        <v>42</v>
      </c>
    </row>
    <row r="18" spans="1:8">
      <c r="A18" s="59">
        <v>17</v>
      </c>
      <c r="B18" s="59"/>
      <c r="C18" s="59" t="s">
        <v>43</v>
      </c>
      <c r="D18" s="6" t="s">
        <v>8</v>
      </c>
      <c r="E18" s="10">
        <v>0.15</v>
      </c>
      <c r="F18" s="6">
        <v>86</v>
      </c>
      <c r="G18" s="60">
        <f t="shared" si="0"/>
        <v>12.9</v>
      </c>
      <c r="H18" s="5" t="s">
        <v>44</v>
      </c>
    </row>
    <row r="19" spans="1:8">
      <c r="A19" s="59">
        <v>18</v>
      </c>
      <c r="B19" s="59"/>
      <c r="C19" s="59" t="s">
        <v>45</v>
      </c>
      <c r="D19" s="6" t="s">
        <v>8</v>
      </c>
      <c r="E19" s="10">
        <v>12.08</v>
      </c>
      <c r="F19" s="6">
        <v>2</v>
      </c>
      <c r="G19" s="60">
        <f t="shared" si="0"/>
        <v>24.16</v>
      </c>
      <c r="H19" s="5" t="s">
        <v>46</v>
      </c>
    </row>
    <row r="20" spans="1:8">
      <c r="A20" s="59">
        <v>19</v>
      </c>
      <c r="B20" s="59"/>
      <c r="C20" s="6" t="s">
        <v>47</v>
      </c>
      <c r="D20" s="6" t="s">
        <v>8</v>
      </c>
      <c r="E20" s="10">
        <v>4.5</v>
      </c>
      <c r="F20" s="6">
        <v>2</v>
      </c>
      <c r="G20" s="60">
        <f t="shared" si="0"/>
        <v>9</v>
      </c>
      <c r="H20" s="5" t="s">
        <v>48</v>
      </c>
    </row>
    <row r="21" spans="1:8">
      <c r="A21" s="59">
        <v>20</v>
      </c>
      <c r="B21" s="59"/>
      <c r="C21" s="6" t="s">
        <v>49</v>
      </c>
      <c r="D21" s="6" t="s">
        <v>8</v>
      </c>
      <c r="E21" s="10">
        <v>11.7</v>
      </c>
      <c r="F21" s="6">
        <v>1</v>
      </c>
      <c r="G21" s="60">
        <f t="shared" si="0"/>
        <v>11.7</v>
      </c>
      <c r="H21" s="5" t="s">
        <v>50</v>
      </c>
    </row>
    <row r="22" spans="1:8">
      <c r="A22" s="59">
        <v>21</v>
      </c>
      <c r="B22" s="59"/>
      <c r="C22" s="6" t="s">
        <v>51</v>
      </c>
      <c r="D22" s="6" t="s">
        <v>52</v>
      </c>
      <c r="E22" s="10">
        <v>0.2</v>
      </c>
      <c r="F22" s="6">
        <v>160</v>
      </c>
      <c r="G22" s="60">
        <f t="shared" si="0"/>
        <v>32</v>
      </c>
      <c r="H22" s="5" t="s">
        <v>53</v>
      </c>
    </row>
    <row r="23" spans="1:8">
      <c r="A23" s="59">
        <v>22</v>
      </c>
      <c r="B23" s="59"/>
      <c r="C23" s="6" t="s">
        <v>54</v>
      </c>
      <c r="D23" s="6" t="s">
        <v>8</v>
      </c>
      <c r="E23" s="10">
        <v>1.2</v>
      </c>
      <c r="F23" s="6">
        <v>5</v>
      </c>
      <c r="G23" s="60">
        <f t="shared" si="0"/>
        <v>6</v>
      </c>
      <c r="H23" s="5" t="s">
        <v>55</v>
      </c>
    </row>
    <row r="24" spans="1:8">
      <c r="A24" s="59">
        <v>23</v>
      </c>
      <c r="B24" s="59"/>
      <c r="C24" s="6" t="s">
        <v>56</v>
      </c>
      <c r="D24" s="6" t="s">
        <v>57</v>
      </c>
      <c r="E24" s="10">
        <v>0.3</v>
      </c>
      <c r="F24" s="6">
        <v>8</v>
      </c>
      <c r="G24" s="60">
        <f t="shared" si="0"/>
        <v>2.4</v>
      </c>
      <c r="H24" s="5" t="s">
        <v>58</v>
      </c>
    </row>
    <row r="25" spans="1:8">
      <c r="A25" s="59">
        <v>24</v>
      </c>
      <c r="B25" s="59"/>
      <c r="C25" s="6" t="s">
        <v>59</v>
      </c>
      <c r="D25" s="6" t="s">
        <v>8</v>
      </c>
      <c r="E25" s="10">
        <v>6.5</v>
      </c>
      <c r="F25" s="6">
        <v>1</v>
      </c>
      <c r="G25" s="60">
        <f t="shared" si="0"/>
        <v>6.5</v>
      </c>
      <c r="H25" s="5" t="s">
        <v>60</v>
      </c>
    </row>
    <row r="26" spans="1:8">
      <c r="A26" s="59">
        <v>25</v>
      </c>
      <c r="B26" s="59"/>
      <c r="C26" s="6" t="s">
        <v>61</v>
      </c>
      <c r="D26" s="6" t="s">
        <v>39</v>
      </c>
      <c r="E26" s="10">
        <v>1.2</v>
      </c>
      <c r="F26" s="6">
        <v>8</v>
      </c>
      <c r="G26" s="60">
        <f t="shared" si="0"/>
        <v>9.6</v>
      </c>
      <c r="H26" s="5" t="s">
        <v>62</v>
      </c>
    </row>
    <row r="27" spans="1:8">
      <c r="A27" s="59">
        <v>26</v>
      </c>
      <c r="B27" s="59"/>
      <c r="C27" s="6" t="s">
        <v>63</v>
      </c>
      <c r="D27" s="6" t="s">
        <v>39</v>
      </c>
      <c r="E27" s="10">
        <v>1.2</v>
      </c>
      <c r="F27" s="6">
        <v>1</v>
      </c>
      <c r="G27" s="60">
        <f t="shared" si="0"/>
        <v>1.2</v>
      </c>
      <c r="H27" s="5" t="s">
        <v>64</v>
      </c>
    </row>
    <row r="28" spans="1:8">
      <c r="A28" s="59">
        <v>27</v>
      </c>
      <c r="B28" s="59"/>
      <c r="C28" s="6" t="s">
        <v>65</v>
      </c>
      <c r="D28" s="6" t="s">
        <v>11</v>
      </c>
      <c r="E28" s="10">
        <v>3.52</v>
      </c>
      <c r="F28" s="6">
        <v>1</v>
      </c>
      <c r="G28" s="60">
        <f t="shared" si="0"/>
        <v>3.52</v>
      </c>
      <c r="H28" s="5" t="s">
        <v>66</v>
      </c>
    </row>
    <row r="29" spans="1:8">
      <c r="A29" s="59">
        <v>28</v>
      </c>
      <c r="B29" s="59"/>
      <c r="C29" s="6" t="s">
        <v>67</v>
      </c>
      <c r="D29" s="6" t="s">
        <v>11</v>
      </c>
      <c r="E29" s="10">
        <v>0.37</v>
      </c>
      <c r="F29" s="6">
        <v>8</v>
      </c>
      <c r="G29" s="60">
        <f t="shared" si="0"/>
        <v>2.96</v>
      </c>
      <c r="H29" s="5" t="s">
        <v>68</v>
      </c>
    </row>
    <row r="30" spans="1:8">
      <c r="A30" s="59">
        <v>29</v>
      </c>
      <c r="B30" s="59"/>
      <c r="C30" s="6" t="s">
        <v>69</v>
      </c>
      <c r="D30" s="6" t="s">
        <v>57</v>
      </c>
      <c r="E30" s="10">
        <v>2.5</v>
      </c>
      <c r="F30" s="6">
        <v>1</v>
      </c>
      <c r="G30" s="60">
        <f t="shared" si="0"/>
        <v>2.5</v>
      </c>
      <c r="H30" s="5" t="s">
        <v>70</v>
      </c>
    </row>
    <row r="31" spans="1:8">
      <c r="A31" s="59">
        <v>30</v>
      </c>
      <c r="B31" s="59"/>
      <c r="C31" s="6" t="s">
        <v>71</v>
      </c>
      <c r="D31" s="6" t="s">
        <v>8</v>
      </c>
      <c r="E31" s="10">
        <v>0.4</v>
      </c>
      <c r="F31" s="6">
        <v>8</v>
      </c>
      <c r="G31" s="60">
        <f t="shared" si="0"/>
        <v>3.2</v>
      </c>
      <c r="H31" s="5" t="s">
        <v>72</v>
      </c>
    </row>
    <row r="32" spans="1:8">
      <c r="A32" s="59">
        <v>31</v>
      </c>
      <c r="B32" s="59"/>
      <c r="C32" s="6" t="s">
        <v>73</v>
      </c>
      <c r="D32" s="6" t="s">
        <v>57</v>
      </c>
      <c r="E32" s="10">
        <v>4</v>
      </c>
      <c r="F32" s="6">
        <v>1</v>
      </c>
      <c r="G32" s="60">
        <f t="shared" si="0"/>
        <v>4</v>
      </c>
      <c r="H32" s="5" t="s">
        <v>74</v>
      </c>
    </row>
    <row r="33" spans="1:8">
      <c r="A33" s="59">
        <v>32</v>
      </c>
      <c r="B33" s="59"/>
      <c r="C33" s="59" t="s">
        <v>75</v>
      </c>
      <c r="D33" s="6" t="s">
        <v>8</v>
      </c>
      <c r="E33" s="10">
        <v>11.2</v>
      </c>
      <c r="F33" s="6">
        <v>4</v>
      </c>
      <c r="G33" s="60">
        <f t="shared" si="0"/>
        <v>44.8</v>
      </c>
      <c r="H33" s="5" t="s">
        <v>76</v>
      </c>
    </row>
    <row r="34" spans="1:8">
      <c r="A34" s="59">
        <v>33</v>
      </c>
      <c r="B34" s="59"/>
      <c r="C34" s="59" t="s">
        <v>77</v>
      </c>
      <c r="D34" s="6" t="s">
        <v>8</v>
      </c>
      <c r="E34" s="10">
        <v>5.51</v>
      </c>
      <c r="F34" s="6">
        <v>2</v>
      </c>
      <c r="G34" s="60">
        <f t="shared" si="0"/>
        <v>11.02</v>
      </c>
      <c r="H34" s="5" t="s">
        <v>78</v>
      </c>
    </row>
    <row r="35" spans="1:8">
      <c r="A35" s="59">
        <v>34</v>
      </c>
      <c r="B35" s="59"/>
      <c r="C35" s="59" t="s">
        <v>79</v>
      </c>
      <c r="D35" s="6" t="s">
        <v>8</v>
      </c>
      <c r="E35" s="10">
        <v>9.2</v>
      </c>
      <c r="F35" s="6">
        <v>2</v>
      </c>
      <c r="G35" s="60">
        <f t="shared" si="0"/>
        <v>18.4</v>
      </c>
      <c r="H35" s="5" t="s">
        <v>80</v>
      </c>
    </row>
    <row r="36" spans="1:8">
      <c r="A36" s="59">
        <v>35</v>
      </c>
      <c r="B36" s="59"/>
      <c r="C36" s="59" t="s">
        <v>81</v>
      </c>
      <c r="D36" s="6" t="s">
        <v>8</v>
      </c>
      <c r="E36" s="10">
        <v>6.15</v>
      </c>
      <c r="F36" s="6">
        <v>2</v>
      </c>
      <c r="G36" s="60">
        <f t="shared" si="0"/>
        <v>12.3</v>
      </c>
      <c r="H36" s="5" t="s">
        <v>82</v>
      </c>
    </row>
    <row r="37" spans="1:8">
      <c r="A37" s="59">
        <v>36</v>
      </c>
      <c r="B37" s="59"/>
      <c r="C37" s="59" t="s">
        <v>83</v>
      </c>
      <c r="D37" s="6" t="s">
        <v>8</v>
      </c>
      <c r="E37" s="10">
        <v>6.9</v>
      </c>
      <c r="F37" s="6">
        <v>2</v>
      </c>
      <c r="G37" s="60">
        <f t="shared" si="0"/>
        <v>13.8</v>
      </c>
      <c r="H37" s="5" t="s">
        <v>84</v>
      </c>
    </row>
    <row r="38" spans="1:8">
      <c r="A38" s="59">
        <v>37</v>
      </c>
      <c r="B38" s="59"/>
      <c r="C38" s="6" t="s">
        <v>85</v>
      </c>
      <c r="D38" s="6" t="s">
        <v>8</v>
      </c>
      <c r="E38" s="10">
        <v>5.2</v>
      </c>
      <c r="F38" s="6">
        <v>2</v>
      </c>
      <c r="G38" s="60">
        <f t="shared" si="0"/>
        <v>10.4</v>
      </c>
      <c r="H38" s="5" t="s">
        <v>86</v>
      </c>
    </row>
    <row r="39" spans="1:8">
      <c r="A39" s="59">
        <v>38</v>
      </c>
      <c r="B39" s="59"/>
      <c r="C39" s="6" t="s">
        <v>87</v>
      </c>
      <c r="D39" s="6" t="s">
        <v>8</v>
      </c>
      <c r="E39" s="10">
        <v>6.6</v>
      </c>
      <c r="F39" s="6">
        <v>2</v>
      </c>
      <c r="G39" s="60">
        <f t="shared" si="0"/>
        <v>13.2</v>
      </c>
      <c r="H39" s="5" t="s">
        <v>88</v>
      </c>
    </row>
    <row r="40" spans="1:8">
      <c r="A40" s="59">
        <v>39</v>
      </c>
      <c r="B40" s="59"/>
      <c r="C40" s="6" t="s">
        <v>89</v>
      </c>
      <c r="D40" s="6" t="s">
        <v>8</v>
      </c>
      <c r="E40" s="10">
        <v>8.42</v>
      </c>
      <c r="F40" s="6">
        <v>2</v>
      </c>
      <c r="G40" s="60">
        <f t="shared" si="0"/>
        <v>16.84</v>
      </c>
      <c r="H40" s="5" t="s">
        <v>90</v>
      </c>
    </row>
    <row r="41" spans="1:8">
      <c r="A41" s="59">
        <v>40</v>
      </c>
      <c r="B41" s="59"/>
      <c r="C41" s="6" t="s">
        <v>91</v>
      </c>
      <c r="D41" s="6" t="s">
        <v>8</v>
      </c>
      <c r="E41" s="10">
        <v>7.6</v>
      </c>
      <c r="F41" s="6">
        <v>2</v>
      </c>
      <c r="G41" s="60">
        <f t="shared" si="0"/>
        <v>15.2</v>
      </c>
      <c r="H41" s="5" t="s">
        <v>92</v>
      </c>
    </row>
    <row r="42" spans="1:8">
      <c r="A42" s="59">
        <v>41</v>
      </c>
      <c r="B42" s="59"/>
      <c r="C42" s="6" t="s">
        <v>93</v>
      </c>
      <c r="D42" s="6" t="s">
        <v>8</v>
      </c>
      <c r="E42" s="10">
        <v>12.98</v>
      </c>
      <c r="F42" s="6">
        <v>1</v>
      </c>
      <c r="G42" s="60">
        <f t="shared" si="0"/>
        <v>12.98</v>
      </c>
      <c r="H42" s="5" t="s">
        <v>94</v>
      </c>
    </row>
    <row r="43" spans="1:8">
      <c r="A43" s="59">
        <v>42</v>
      </c>
      <c r="B43" s="59"/>
      <c r="C43" s="6" t="s">
        <v>95</v>
      </c>
      <c r="D43" s="6" t="s">
        <v>8</v>
      </c>
      <c r="E43" s="10">
        <v>4.5</v>
      </c>
      <c r="F43" s="6">
        <v>2</v>
      </c>
      <c r="G43" s="60">
        <f t="shared" si="0"/>
        <v>9</v>
      </c>
      <c r="H43" s="5" t="s">
        <v>96</v>
      </c>
    </row>
    <row r="44" spans="1:8">
      <c r="A44" s="59">
        <v>43</v>
      </c>
      <c r="B44" s="59"/>
      <c r="C44" s="6" t="s">
        <v>97</v>
      </c>
      <c r="D44" s="6" t="s">
        <v>8</v>
      </c>
      <c r="E44" s="10">
        <v>8</v>
      </c>
      <c r="F44" s="6">
        <v>1</v>
      </c>
      <c r="G44" s="60">
        <f t="shared" si="0"/>
        <v>8</v>
      </c>
      <c r="H44" s="5" t="s">
        <v>98</v>
      </c>
    </row>
    <row r="45" spans="1:8">
      <c r="A45" s="59">
        <v>44</v>
      </c>
      <c r="B45" s="59"/>
      <c r="C45" s="6" t="s">
        <v>99</v>
      </c>
      <c r="D45" s="6" t="s">
        <v>11</v>
      </c>
      <c r="E45" s="10">
        <v>7.2</v>
      </c>
      <c r="F45" s="6">
        <v>2</v>
      </c>
      <c r="G45" s="60">
        <f t="shared" si="0"/>
        <v>14.4</v>
      </c>
      <c r="H45" s="5" t="s">
        <v>100</v>
      </c>
    </row>
    <row r="46" spans="1:8">
      <c r="A46" s="59">
        <v>45</v>
      </c>
      <c r="B46" s="59"/>
      <c r="C46" s="6" t="s">
        <v>101</v>
      </c>
      <c r="D46" s="6" t="s">
        <v>8</v>
      </c>
      <c r="E46" s="10">
        <v>15.5</v>
      </c>
      <c r="F46" s="6">
        <v>2</v>
      </c>
      <c r="G46" s="60">
        <f t="shared" si="0"/>
        <v>31</v>
      </c>
      <c r="H46" s="5" t="s">
        <v>102</v>
      </c>
    </row>
    <row r="47" spans="1:8">
      <c r="A47" s="59">
        <v>46</v>
      </c>
      <c r="B47" s="59"/>
      <c r="C47" s="6" t="s">
        <v>103</v>
      </c>
      <c r="D47" s="6" t="s">
        <v>8</v>
      </c>
      <c r="E47" s="10">
        <v>48</v>
      </c>
      <c r="F47" s="6">
        <v>1</v>
      </c>
      <c r="G47" s="60">
        <f t="shared" si="0"/>
        <v>48</v>
      </c>
      <c r="H47" s="5" t="s">
        <v>104</v>
      </c>
    </row>
    <row r="48" spans="1:8">
      <c r="A48" s="59">
        <v>47</v>
      </c>
      <c r="B48" s="59"/>
      <c r="C48" s="6" t="s">
        <v>105</v>
      </c>
      <c r="D48" s="6" t="s">
        <v>8</v>
      </c>
      <c r="E48" s="10">
        <v>17</v>
      </c>
      <c r="F48" s="6">
        <v>2</v>
      </c>
      <c r="G48" s="60">
        <f t="shared" si="0"/>
        <v>34</v>
      </c>
      <c r="H48" s="5" t="s">
        <v>106</v>
      </c>
    </row>
    <row r="49" spans="1:8">
      <c r="A49" s="59">
        <v>48</v>
      </c>
      <c r="B49" s="59"/>
      <c r="C49" s="6" t="s">
        <v>107</v>
      </c>
      <c r="D49" s="6" t="s">
        <v>11</v>
      </c>
      <c r="E49" s="10">
        <v>12</v>
      </c>
      <c r="F49" s="6">
        <v>1</v>
      </c>
      <c r="G49" s="60">
        <f t="shared" si="0"/>
        <v>12</v>
      </c>
      <c r="H49" s="5" t="s">
        <v>108</v>
      </c>
    </row>
    <row r="50" spans="1:8">
      <c r="A50" s="59">
        <v>49</v>
      </c>
      <c r="B50" s="59"/>
      <c r="C50" s="6" t="s">
        <v>109</v>
      </c>
      <c r="D50" s="6" t="s">
        <v>11</v>
      </c>
      <c r="E50" s="10">
        <v>8.23</v>
      </c>
      <c r="F50" s="6">
        <v>2</v>
      </c>
      <c r="G50" s="60">
        <f t="shared" si="0"/>
        <v>16.46</v>
      </c>
      <c r="H50" s="5" t="s">
        <v>110</v>
      </c>
    </row>
    <row r="51" spans="1:8">
      <c r="A51" s="59">
        <v>50</v>
      </c>
      <c r="B51" s="59"/>
      <c r="C51" s="6" t="s">
        <v>111</v>
      </c>
      <c r="D51" s="6" t="s">
        <v>11</v>
      </c>
      <c r="E51" s="10">
        <v>9.5</v>
      </c>
      <c r="F51" s="6">
        <v>1</v>
      </c>
      <c r="G51" s="60">
        <f t="shared" si="0"/>
        <v>9.5</v>
      </c>
      <c r="H51" s="5" t="s">
        <v>112</v>
      </c>
    </row>
    <row r="52" spans="1:8">
      <c r="A52" s="59">
        <v>51</v>
      </c>
      <c r="B52" s="59"/>
      <c r="C52" s="6" t="s">
        <v>113</v>
      </c>
      <c r="D52" s="6" t="s">
        <v>11</v>
      </c>
      <c r="E52" s="10">
        <v>12</v>
      </c>
      <c r="F52" s="6">
        <v>1</v>
      </c>
      <c r="G52" s="60">
        <f t="shared" si="0"/>
        <v>12</v>
      </c>
      <c r="H52" s="5" t="s">
        <v>114</v>
      </c>
    </row>
    <row r="53" spans="1:8">
      <c r="A53" s="59">
        <v>52</v>
      </c>
      <c r="B53" s="59"/>
      <c r="C53" s="6" t="s">
        <v>115</v>
      </c>
      <c r="D53" s="6" t="s">
        <v>8</v>
      </c>
      <c r="E53" s="10">
        <v>11.2</v>
      </c>
      <c r="F53" s="6">
        <v>2</v>
      </c>
      <c r="G53" s="60">
        <f t="shared" si="0"/>
        <v>22.4</v>
      </c>
      <c r="H53" s="5" t="s">
        <v>116</v>
      </c>
    </row>
    <row r="54" spans="1:8">
      <c r="A54" s="59">
        <v>53</v>
      </c>
      <c r="B54" s="59"/>
      <c r="C54" s="6" t="s">
        <v>117</v>
      </c>
      <c r="D54" s="6" t="s">
        <v>11</v>
      </c>
      <c r="E54" s="10">
        <v>0.005</v>
      </c>
      <c r="F54" s="6">
        <v>10</v>
      </c>
      <c r="G54" s="60">
        <f t="shared" si="0"/>
        <v>0.05</v>
      </c>
      <c r="H54" s="5" t="s">
        <v>118</v>
      </c>
    </row>
    <row r="55" spans="1:8">
      <c r="A55" s="59">
        <v>54</v>
      </c>
      <c r="B55" s="59"/>
      <c r="C55" s="6" t="s">
        <v>119</v>
      </c>
      <c r="D55" s="6" t="s">
        <v>8</v>
      </c>
      <c r="E55" s="10">
        <v>0.035</v>
      </c>
      <c r="F55" s="6">
        <v>10</v>
      </c>
      <c r="G55" s="60">
        <f t="shared" si="0"/>
        <v>0.35</v>
      </c>
      <c r="H55" s="5" t="s">
        <v>120</v>
      </c>
    </row>
    <row r="56" spans="1:8">
      <c r="A56" s="59">
        <v>55</v>
      </c>
      <c r="B56" s="59"/>
      <c r="C56" s="6" t="s">
        <v>121</v>
      </c>
      <c r="D56" s="6" t="s">
        <v>8</v>
      </c>
      <c r="E56" s="10">
        <v>0.015</v>
      </c>
      <c r="F56" s="6">
        <v>10</v>
      </c>
      <c r="G56" s="60">
        <f t="shared" si="0"/>
        <v>0.15</v>
      </c>
      <c r="H56" s="5" t="s">
        <v>122</v>
      </c>
    </row>
    <row r="57" spans="1:8">
      <c r="A57" s="59">
        <v>56</v>
      </c>
      <c r="B57" s="59"/>
      <c r="C57" s="6" t="s">
        <v>123</v>
      </c>
      <c r="D57" s="6" t="s">
        <v>11</v>
      </c>
      <c r="E57" s="10">
        <v>20</v>
      </c>
      <c r="F57" s="6">
        <v>1</v>
      </c>
      <c r="G57" s="60">
        <f t="shared" si="0"/>
        <v>20</v>
      </c>
      <c r="H57" s="5" t="s">
        <v>124</v>
      </c>
    </row>
    <row r="58" spans="1:8">
      <c r="A58" s="59">
        <v>57</v>
      </c>
      <c r="B58" s="59"/>
      <c r="C58" s="59" t="s">
        <v>125</v>
      </c>
      <c r="D58" s="6" t="s">
        <v>8</v>
      </c>
      <c r="E58" s="59">
        <v>51.98</v>
      </c>
      <c r="F58" s="59">
        <v>1</v>
      </c>
      <c r="G58" s="60">
        <f t="shared" si="0"/>
        <v>51.98</v>
      </c>
      <c r="H58" s="5" t="s">
        <v>126</v>
      </c>
    </row>
    <row r="59" spans="1:8">
      <c r="A59" s="59">
        <v>58</v>
      </c>
      <c r="B59" s="59"/>
      <c r="C59" s="59" t="s">
        <v>127</v>
      </c>
      <c r="D59" s="6" t="s">
        <v>8</v>
      </c>
      <c r="E59" s="10">
        <v>142</v>
      </c>
      <c r="F59" s="6">
        <v>1</v>
      </c>
      <c r="G59" s="60">
        <f t="shared" si="0"/>
        <v>142</v>
      </c>
      <c r="H59" s="5" t="s">
        <v>128</v>
      </c>
    </row>
    <row r="60" spans="1:8">
      <c r="A60" s="59">
        <v>59</v>
      </c>
      <c r="B60" s="59"/>
      <c r="C60" s="6" t="s">
        <v>129</v>
      </c>
      <c r="D60" s="6" t="s">
        <v>8</v>
      </c>
      <c r="E60" s="10">
        <v>0.58</v>
      </c>
      <c r="F60" s="6">
        <v>70</v>
      </c>
      <c r="G60" s="60">
        <f>F60*E60</f>
        <v>40.6</v>
      </c>
      <c r="H60" s="5" t="s">
        <v>130</v>
      </c>
    </row>
    <row r="61" spans="1:8">
      <c r="A61" s="59">
        <v>60</v>
      </c>
      <c r="B61" s="59"/>
      <c r="C61" s="6" t="s">
        <v>131</v>
      </c>
      <c r="D61" s="6" t="s">
        <v>8</v>
      </c>
      <c r="E61" s="10">
        <v>6</v>
      </c>
      <c r="F61" s="6">
        <v>10</v>
      </c>
      <c r="G61" s="60">
        <f>F61*E61</f>
        <v>60</v>
      </c>
      <c r="H61" s="5" t="s">
        <v>132</v>
      </c>
    </row>
    <row r="62" spans="1:8">
      <c r="A62" s="59">
        <v>61</v>
      </c>
      <c r="B62" s="59"/>
      <c r="C62" s="6" t="s">
        <v>133</v>
      </c>
      <c r="D62" s="6" t="s">
        <v>8</v>
      </c>
      <c r="E62" s="10">
        <v>4.2</v>
      </c>
      <c r="F62" s="6">
        <v>15</v>
      </c>
      <c r="G62" s="60">
        <f>F62*E62</f>
        <v>63</v>
      </c>
      <c r="H62" s="5" t="s">
        <v>134</v>
      </c>
    </row>
    <row r="63" spans="1:8">
      <c r="A63" s="59">
        <v>62</v>
      </c>
      <c r="B63" s="59"/>
      <c r="C63" s="59" t="s">
        <v>135</v>
      </c>
      <c r="D63" s="6" t="s">
        <v>8</v>
      </c>
      <c r="E63" s="59">
        <v>56.14</v>
      </c>
      <c r="F63" s="59">
        <v>1</v>
      </c>
      <c r="G63" s="60">
        <f t="shared" ref="G63" si="2">F63*E63</f>
        <v>56.14</v>
      </c>
      <c r="H63" s="5" t="s">
        <v>136</v>
      </c>
    </row>
    <row r="65" spans="7:7">
      <c r="G65" s="61"/>
    </row>
    <row r="67" spans="7:7">
      <c r="G67" s="61"/>
    </row>
  </sheetData>
  <pageMargins left="0.7" right="0.7" top="0.75" bottom="0.75" header="0.3" footer="0.3"/>
  <pageSetup paperSize="9" orientation="landscape" horizontalDpi="1200" verticalDpi="12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182"/>
  <sheetViews>
    <sheetView tabSelected="1" zoomScale="130" zoomScaleNormal="130" topLeftCell="A152" workbookViewId="0">
      <selection activeCell="D155" sqref="D155"/>
    </sheetView>
  </sheetViews>
  <sheetFormatPr defaultColWidth="8.89166666666667" defaultRowHeight="12.75" outlineLevelCol="6"/>
  <cols>
    <col min="1" max="1" width="5.81666666666667" style="31" customWidth="1"/>
    <col min="2" max="2" width="83.1666666666667" style="32" customWidth="1"/>
    <col min="3" max="3" width="5.89166666666667" style="33" customWidth="1"/>
    <col min="4" max="4" width="8.11666666666667" style="33" customWidth="1"/>
    <col min="5" max="5" width="5.81666666666667" style="33" customWidth="1"/>
    <col min="6" max="6" width="9.31666666666667" style="34" customWidth="1"/>
    <col min="7" max="7" width="9.30833333333333" style="31" customWidth="1"/>
    <col min="8" max="16384" width="8.89166666666667" style="31"/>
  </cols>
  <sheetData>
    <row r="2" spans="1:7">
      <c r="A2" s="35" t="s">
        <v>137</v>
      </c>
      <c r="B2" s="36" t="s">
        <v>7</v>
      </c>
      <c r="C2" s="37"/>
      <c r="D2" s="37"/>
      <c r="E2" s="37"/>
      <c r="F2" s="38"/>
      <c r="G2" s="37"/>
    </row>
    <row r="3" spans="1:7">
      <c r="A3" s="37" t="s">
        <v>0</v>
      </c>
      <c r="B3" s="39" t="s">
        <v>138</v>
      </c>
      <c r="C3" s="37" t="s">
        <v>2</v>
      </c>
      <c r="D3" s="37" t="s">
        <v>3</v>
      </c>
      <c r="E3" s="37" t="s">
        <v>4</v>
      </c>
      <c r="F3" s="38" t="s">
        <v>5</v>
      </c>
      <c r="G3" s="37" t="s">
        <v>139</v>
      </c>
    </row>
    <row r="4" ht="229.5" spans="1:7">
      <c r="A4" s="37">
        <v>1</v>
      </c>
      <c r="B4" s="40" t="s">
        <v>140</v>
      </c>
      <c r="C4" s="41" t="s">
        <v>8</v>
      </c>
      <c r="D4" s="41">
        <v>64.26</v>
      </c>
      <c r="E4" s="42">
        <v>2</v>
      </c>
      <c r="F4" s="43">
        <f>E4*D4</f>
        <v>128.52</v>
      </c>
      <c r="G4" s="42"/>
    </row>
    <row r="5" ht="127.5" spans="1:7">
      <c r="A5" s="37">
        <v>2</v>
      </c>
      <c r="B5" s="40" t="s">
        <v>141</v>
      </c>
      <c r="C5" s="44"/>
      <c r="D5" s="44"/>
      <c r="E5" s="45"/>
      <c r="F5" s="46"/>
      <c r="G5" s="45"/>
    </row>
    <row r="6" ht="89.25" spans="1:7">
      <c r="A6" s="37">
        <v>3</v>
      </c>
      <c r="B6" s="40" t="s">
        <v>142</v>
      </c>
      <c r="C6" s="44"/>
      <c r="D6" s="44"/>
      <c r="E6" s="45"/>
      <c r="F6" s="46"/>
      <c r="G6" s="45"/>
    </row>
    <row r="7" ht="38.25" spans="1:7">
      <c r="A7" s="37">
        <v>4</v>
      </c>
      <c r="B7" s="40" t="s">
        <v>143</v>
      </c>
      <c r="C7" s="44"/>
      <c r="D7" s="44"/>
      <c r="E7" s="45"/>
      <c r="F7" s="46"/>
      <c r="G7" s="45"/>
    </row>
    <row r="8" ht="114.75" spans="1:7">
      <c r="A8" s="37">
        <v>5</v>
      </c>
      <c r="B8" s="40" t="s">
        <v>144</v>
      </c>
      <c r="C8" s="44"/>
      <c r="D8" s="44"/>
      <c r="E8" s="45"/>
      <c r="F8" s="46"/>
      <c r="G8" s="45"/>
    </row>
    <row r="9" ht="102" spans="1:7">
      <c r="A9" s="37">
        <v>6</v>
      </c>
      <c r="B9" s="40" t="s">
        <v>145</v>
      </c>
      <c r="C9" s="44"/>
      <c r="D9" s="44"/>
      <c r="E9" s="45"/>
      <c r="F9" s="46"/>
      <c r="G9" s="45"/>
    </row>
    <row r="10" ht="38.25" spans="1:7">
      <c r="A10" s="37" t="s">
        <v>146</v>
      </c>
      <c r="B10" s="40" t="s">
        <v>147</v>
      </c>
      <c r="C10" s="44"/>
      <c r="D10" s="44"/>
      <c r="E10" s="45"/>
      <c r="F10" s="46"/>
      <c r="G10" s="47"/>
    </row>
    <row r="11" ht="63.75" spans="1:7">
      <c r="A11" s="37">
        <v>8</v>
      </c>
      <c r="B11" s="40" t="s">
        <v>148</v>
      </c>
      <c r="C11" s="44"/>
      <c r="D11" s="44"/>
      <c r="E11" s="45"/>
      <c r="F11" s="46"/>
      <c r="G11" s="47"/>
    </row>
    <row r="12" ht="38.25" spans="1:7">
      <c r="A12" s="37" t="s">
        <v>149</v>
      </c>
      <c r="B12" s="40" t="s">
        <v>150</v>
      </c>
      <c r="C12" s="44"/>
      <c r="D12" s="44"/>
      <c r="E12" s="45"/>
      <c r="F12" s="46"/>
      <c r="G12" s="47"/>
    </row>
    <row r="13" ht="51" spans="1:7">
      <c r="A13" s="37">
        <v>10</v>
      </c>
      <c r="B13" s="48" t="s">
        <v>151</v>
      </c>
      <c r="C13" s="44"/>
      <c r="D13" s="44"/>
      <c r="E13" s="45"/>
      <c r="F13" s="46"/>
      <c r="G13" s="47"/>
    </row>
    <row r="14" ht="293.25" spans="1:7">
      <c r="A14" s="37" t="s">
        <v>152</v>
      </c>
      <c r="B14" s="49" t="s">
        <v>153</v>
      </c>
      <c r="C14" s="50"/>
      <c r="D14" s="50"/>
      <c r="E14" s="47"/>
      <c r="F14" s="51"/>
      <c r="G14" s="47"/>
    </row>
    <row r="15" spans="1:7">
      <c r="A15" s="35" t="s">
        <v>154</v>
      </c>
      <c r="B15" s="36" t="s">
        <v>10</v>
      </c>
      <c r="C15" s="37"/>
      <c r="D15" s="37"/>
      <c r="E15" s="37"/>
      <c r="F15" s="38"/>
      <c r="G15" s="37"/>
    </row>
    <row r="16" spans="1:7">
      <c r="A16" s="37" t="s">
        <v>0</v>
      </c>
      <c r="B16" s="39" t="s">
        <v>138</v>
      </c>
      <c r="C16" s="37" t="s">
        <v>2</v>
      </c>
      <c r="D16" s="37" t="s">
        <v>3</v>
      </c>
      <c r="E16" s="37" t="s">
        <v>4</v>
      </c>
      <c r="F16" s="38" t="s">
        <v>5</v>
      </c>
      <c r="G16" s="37" t="s">
        <v>139</v>
      </c>
    </row>
    <row r="17" ht="114.75" spans="1:7">
      <c r="A17" s="37">
        <v>1</v>
      </c>
      <c r="B17" s="40" t="s">
        <v>155</v>
      </c>
      <c r="C17" s="39" t="s">
        <v>11</v>
      </c>
      <c r="D17" s="52">
        <v>11.2</v>
      </c>
      <c r="E17" s="53">
        <v>6</v>
      </c>
      <c r="F17" s="54">
        <f>D17*E17</f>
        <v>67.2</v>
      </c>
      <c r="G17" s="40"/>
    </row>
    <row r="18" spans="1:7">
      <c r="A18" s="35" t="s">
        <v>156</v>
      </c>
      <c r="B18" s="36" t="s">
        <v>13</v>
      </c>
      <c r="C18" s="37"/>
      <c r="D18" s="37"/>
      <c r="E18" s="37"/>
      <c r="F18" s="38"/>
      <c r="G18" s="37"/>
    </row>
    <row r="19" spans="1:7">
      <c r="A19" s="37" t="s">
        <v>0</v>
      </c>
      <c r="B19" s="39" t="s">
        <v>138</v>
      </c>
      <c r="C19" s="37" t="s">
        <v>2</v>
      </c>
      <c r="D19" s="37" t="s">
        <v>3</v>
      </c>
      <c r="E19" s="37" t="s">
        <v>4</v>
      </c>
      <c r="F19" s="38" t="s">
        <v>5</v>
      </c>
      <c r="G19" s="37" t="s">
        <v>139</v>
      </c>
    </row>
    <row r="20" ht="140.25" spans="1:7">
      <c r="A20" s="37">
        <v>1</v>
      </c>
      <c r="B20" s="40" t="s">
        <v>157</v>
      </c>
      <c r="C20" s="39" t="s">
        <v>11</v>
      </c>
      <c r="D20" s="52">
        <v>16.85</v>
      </c>
      <c r="E20" s="53">
        <v>2</v>
      </c>
      <c r="F20" s="54">
        <f>D20*E20</f>
        <v>33.7</v>
      </c>
      <c r="G20" s="40"/>
    </row>
    <row r="21" spans="1:7">
      <c r="A21" s="35" t="s">
        <v>158</v>
      </c>
      <c r="B21" s="36" t="s">
        <v>15</v>
      </c>
      <c r="C21" s="37"/>
      <c r="D21" s="37"/>
      <c r="E21" s="37"/>
      <c r="F21" s="38"/>
      <c r="G21" s="37"/>
    </row>
    <row r="22" spans="1:7">
      <c r="A22" s="37" t="s">
        <v>0</v>
      </c>
      <c r="B22" s="39" t="s">
        <v>138</v>
      </c>
      <c r="C22" s="37" t="s">
        <v>2</v>
      </c>
      <c r="D22" s="37" t="s">
        <v>3</v>
      </c>
      <c r="E22" s="37" t="s">
        <v>4</v>
      </c>
      <c r="F22" s="38" t="s">
        <v>5</v>
      </c>
      <c r="G22" s="37" t="s">
        <v>139</v>
      </c>
    </row>
    <row r="23" ht="127.5" spans="1:7">
      <c r="A23" s="37">
        <v>1</v>
      </c>
      <c r="B23" s="40" t="s">
        <v>159</v>
      </c>
      <c r="C23" s="39" t="s">
        <v>11</v>
      </c>
      <c r="D23" s="52">
        <v>23.43</v>
      </c>
      <c r="E23" s="53">
        <v>2</v>
      </c>
      <c r="F23" s="54">
        <f>D23*E23</f>
        <v>46.86</v>
      </c>
      <c r="G23" s="40"/>
    </row>
    <row r="24" spans="1:7">
      <c r="A24" s="35" t="s">
        <v>160</v>
      </c>
      <c r="B24" s="36" t="s">
        <v>17</v>
      </c>
      <c r="C24" s="37"/>
      <c r="D24" s="37"/>
      <c r="E24" s="37"/>
      <c r="F24" s="38"/>
      <c r="G24" s="37"/>
    </row>
    <row r="25" spans="1:7">
      <c r="A25" s="37" t="s">
        <v>0</v>
      </c>
      <c r="B25" s="39" t="s">
        <v>138</v>
      </c>
      <c r="C25" s="37" t="s">
        <v>2</v>
      </c>
      <c r="D25" s="37" t="s">
        <v>3</v>
      </c>
      <c r="E25" s="37" t="s">
        <v>4</v>
      </c>
      <c r="F25" s="38" t="s">
        <v>5</v>
      </c>
      <c r="G25" s="37" t="s">
        <v>139</v>
      </c>
    </row>
    <row r="26" ht="102" spans="1:7">
      <c r="A26" s="37">
        <v>1</v>
      </c>
      <c r="B26" s="40" t="s">
        <v>161</v>
      </c>
      <c r="C26" s="39" t="s">
        <v>11</v>
      </c>
      <c r="D26" s="52">
        <v>5.5</v>
      </c>
      <c r="E26" s="53">
        <v>8</v>
      </c>
      <c r="F26" s="54">
        <f>D26*E26</f>
        <v>44</v>
      </c>
      <c r="G26" s="40"/>
    </row>
    <row r="27" spans="1:7">
      <c r="A27" s="35" t="s">
        <v>162</v>
      </c>
      <c r="B27" s="36" t="s">
        <v>19</v>
      </c>
      <c r="C27" s="37"/>
      <c r="D27" s="37"/>
      <c r="E27" s="37"/>
      <c r="F27" s="38"/>
      <c r="G27" s="37"/>
    </row>
    <row r="28" spans="1:7">
      <c r="A28" s="37" t="s">
        <v>0</v>
      </c>
      <c r="B28" s="39" t="s">
        <v>138</v>
      </c>
      <c r="C28" s="37" t="s">
        <v>2</v>
      </c>
      <c r="D28" s="37" t="s">
        <v>3</v>
      </c>
      <c r="E28" s="37" t="s">
        <v>4</v>
      </c>
      <c r="F28" s="38" t="s">
        <v>5</v>
      </c>
      <c r="G28" s="37" t="s">
        <v>139</v>
      </c>
    </row>
    <row r="29" ht="63.75" spans="1:7">
      <c r="A29" s="37">
        <v>1</v>
      </c>
      <c r="B29" s="40" t="s">
        <v>163</v>
      </c>
      <c r="C29" s="39" t="s">
        <v>11</v>
      </c>
      <c r="D29" s="52">
        <v>0.85</v>
      </c>
      <c r="E29" s="53">
        <v>14</v>
      </c>
      <c r="F29" s="54">
        <f>D29*E29</f>
        <v>11.9</v>
      </c>
      <c r="G29" s="40"/>
    </row>
    <row r="30" spans="1:7">
      <c r="A30" s="35" t="s">
        <v>164</v>
      </c>
      <c r="B30" s="36" t="s">
        <v>21</v>
      </c>
      <c r="C30" s="37"/>
      <c r="D30" s="37"/>
      <c r="E30" s="37"/>
      <c r="F30" s="38"/>
      <c r="G30" s="37"/>
    </row>
    <row r="31" spans="1:7">
      <c r="A31" s="37" t="s">
        <v>0</v>
      </c>
      <c r="B31" s="39" t="s">
        <v>138</v>
      </c>
      <c r="C31" s="37" t="s">
        <v>2</v>
      </c>
      <c r="D31" s="37" t="s">
        <v>3</v>
      </c>
      <c r="E31" s="37" t="s">
        <v>4</v>
      </c>
      <c r="F31" s="38" t="s">
        <v>5</v>
      </c>
      <c r="G31" s="37" t="s">
        <v>139</v>
      </c>
    </row>
    <row r="32" ht="63.75" spans="1:7">
      <c r="A32" s="37">
        <v>1</v>
      </c>
      <c r="B32" s="40" t="s">
        <v>165</v>
      </c>
      <c r="C32" s="39" t="s">
        <v>11</v>
      </c>
      <c r="D32" s="52">
        <v>1.5</v>
      </c>
      <c r="E32" s="53">
        <v>4</v>
      </c>
      <c r="F32" s="54">
        <f>D32*E32</f>
        <v>6</v>
      </c>
      <c r="G32" s="40"/>
    </row>
    <row r="33" spans="1:7">
      <c r="A33" s="35" t="s">
        <v>166</v>
      </c>
      <c r="B33" s="55" t="s">
        <v>23</v>
      </c>
      <c r="C33" s="37"/>
      <c r="D33" s="37"/>
      <c r="E33" s="37"/>
      <c r="F33" s="38"/>
      <c r="G33" s="37"/>
    </row>
    <row r="34" spans="1:7">
      <c r="A34" s="37" t="s">
        <v>0</v>
      </c>
      <c r="B34" s="39" t="s">
        <v>138</v>
      </c>
      <c r="C34" s="37" t="s">
        <v>2</v>
      </c>
      <c r="D34" s="37" t="s">
        <v>3</v>
      </c>
      <c r="E34" s="37" t="s">
        <v>4</v>
      </c>
      <c r="F34" s="38" t="s">
        <v>5</v>
      </c>
      <c r="G34" s="37" t="s">
        <v>139</v>
      </c>
    </row>
    <row r="35" ht="127.5" spans="1:7">
      <c r="A35" s="37">
        <v>1</v>
      </c>
      <c r="B35" s="40" t="s">
        <v>167</v>
      </c>
      <c r="C35" s="39" t="s">
        <v>11</v>
      </c>
      <c r="D35" s="52">
        <v>10.77</v>
      </c>
      <c r="E35" s="53">
        <v>4</v>
      </c>
      <c r="F35" s="54">
        <f>D35*E35</f>
        <v>43.08</v>
      </c>
      <c r="G35" s="40"/>
    </row>
    <row r="36" spans="1:7">
      <c r="A36" s="35" t="s">
        <v>168</v>
      </c>
      <c r="B36" s="55" t="s">
        <v>26</v>
      </c>
      <c r="C36" s="37"/>
      <c r="D36" s="37"/>
      <c r="E36" s="37"/>
      <c r="F36" s="38"/>
      <c r="G36" s="37"/>
    </row>
    <row r="37" spans="1:7">
      <c r="A37" s="37" t="s">
        <v>0</v>
      </c>
      <c r="B37" s="39" t="s">
        <v>138</v>
      </c>
      <c r="C37" s="37" t="s">
        <v>2</v>
      </c>
      <c r="D37" s="37" t="s">
        <v>3</v>
      </c>
      <c r="E37" s="37" t="s">
        <v>4</v>
      </c>
      <c r="F37" s="38" t="s">
        <v>5</v>
      </c>
      <c r="G37" s="37" t="s">
        <v>139</v>
      </c>
    </row>
    <row r="38" ht="114.75" spans="1:7">
      <c r="A38" s="37">
        <v>1</v>
      </c>
      <c r="B38" s="40" t="s">
        <v>169</v>
      </c>
      <c r="C38" s="39" t="s">
        <v>11</v>
      </c>
      <c r="D38" s="56">
        <v>10.8</v>
      </c>
      <c r="E38" s="53">
        <v>14</v>
      </c>
      <c r="F38" s="54">
        <f>D38*E38</f>
        <v>151.2</v>
      </c>
      <c r="G38" s="40"/>
    </row>
    <row r="39" spans="1:7">
      <c r="A39" s="35" t="s">
        <v>170</v>
      </c>
      <c r="B39" s="55" t="s">
        <v>28</v>
      </c>
      <c r="C39" s="37"/>
      <c r="D39" s="37"/>
      <c r="E39" s="37"/>
      <c r="F39" s="38"/>
      <c r="G39" s="37"/>
    </row>
    <row r="40" spans="1:7">
      <c r="A40" s="37" t="s">
        <v>0</v>
      </c>
      <c r="B40" s="39" t="s">
        <v>138</v>
      </c>
      <c r="C40" s="37" t="s">
        <v>2</v>
      </c>
      <c r="D40" s="37" t="s">
        <v>3</v>
      </c>
      <c r="E40" s="37" t="s">
        <v>4</v>
      </c>
      <c r="F40" s="38" t="s">
        <v>5</v>
      </c>
      <c r="G40" s="37" t="s">
        <v>139</v>
      </c>
    </row>
    <row r="41" ht="114.75" spans="1:7">
      <c r="A41" s="37">
        <v>1</v>
      </c>
      <c r="B41" s="40" t="s">
        <v>171</v>
      </c>
      <c r="C41" s="39" t="s">
        <v>11</v>
      </c>
      <c r="D41" s="56">
        <v>7.9</v>
      </c>
      <c r="E41" s="53">
        <v>4</v>
      </c>
      <c r="F41" s="54">
        <f>D41*E41</f>
        <v>31.6</v>
      </c>
      <c r="G41" s="40"/>
    </row>
    <row r="42" spans="1:7">
      <c r="A42" s="35" t="s">
        <v>172</v>
      </c>
      <c r="B42" s="55" t="s">
        <v>30</v>
      </c>
      <c r="C42" s="37"/>
      <c r="D42" s="37"/>
      <c r="E42" s="37"/>
      <c r="F42" s="38"/>
      <c r="G42" s="37"/>
    </row>
    <row r="43" spans="1:7">
      <c r="A43" s="37" t="s">
        <v>0</v>
      </c>
      <c r="B43" s="39" t="s">
        <v>138</v>
      </c>
      <c r="C43" s="37" t="s">
        <v>2</v>
      </c>
      <c r="D43" s="37" t="s">
        <v>3</v>
      </c>
      <c r="E43" s="37" t="s">
        <v>4</v>
      </c>
      <c r="F43" s="38" t="s">
        <v>5</v>
      </c>
      <c r="G43" s="37" t="s">
        <v>139</v>
      </c>
    </row>
    <row r="44" ht="153" spans="1:7">
      <c r="A44" s="37">
        <v>1</v>
      </c>
      <c r="B44" s="40" t="s">
        <v>173</v>
      </c>
      <c r="C44" s="39" t="s">
        <v>8</v>
      </c>
      <c r="D44" s="52">
        <v>44</v>
      </c>
      <c r="E44" s="53">
        <v>2</v>
      </c>
      <c r="F44" s="54">
        <f>D44*E44</f>
        <v>88</v>
      </c>
      <c r="G44" s="40"/>
    </row>
    <row r="45" spans="1:7">
      <c r="A45" s="35" t="s">
        <v>174</v>
      </c>
      <c r="B45" s="55" t="s">
        <v>32</v>
      </c>
      <c r="C45" s="37"/>
      <c r="D45" s="37"/>
      <c r="E45" s="37"/>
      <c r="F45" s="38"/>
      <c r="G45" s="37"/>
    </row>
    <row r="46" spans="1:7">
      <c r="A46" s="37" t="s">
        <v>0</v>
      </c>
      <c r="B46" s="39" t="s">
        <v>138</v>
      </c>
      <c r="C46" s="37" t="s">
        <v>2</v>
      </c>
      <c r="D46" s="37" t="s">
        <v>3</v>
      </c>
      <c r="E46" s="37" t="s">
        <v>4</v>
      </c>
      <c r="F46" s="38" t="s">
        <v>5</v>
      </c>
      <c r="G46" s="37" t="s">
        <v>139</v>
      </c>
    </row>
    <row r="47" ht="140.25" spans="1:7">
      <c r="A47" s="37">
        <v>1</v>
      </c>
      <c r="B47" s="40" t="s">
        <v>175</v>
      </c>
      <c r="C47" s="39" t="s">
        <v>11</v>
      </c>
      <c r="D47" s="52">
        <v>27</v>
      </c>
      <c r="E47" s="53">
        <v>2</v>
      </c>
      <c r="F47" s="54">
        <f>D47*E47</f>
        <v>54</v>
      </c>
      <c r="G47" s="40"/>
    </row>
    <row r="48" spans="1:7">
      <c r="A48" s="35" t="s">
        <v>176</v>
      </c>
      <c r="B48" s="55" t="s">
        <v>34</v>
      </c>
      <c r="C48" s="37"/>
      <c r="D48" s="37"/>
      <c r="E48" s="37"/>
      <c r="F48" s="38"/>
      <c r="G48" s="37"/>
    </row>
    <row r="49" spans="1:7">
      <c r="A49" s="37" t="s">
        <v>0</v>
      </c>
      <c r="B49" s="39" t="s">
        <v>138</v>
      </c>
      <c r="C49" s="37" t="s">
        <v>2</v>
      </c>
      <c r="D49" s="37" t="s">
        <v>3</v>
      </c>
      <c r="E49" s="37" t="s">
        <v>4</v>
      </c>
      <c r="F49" s="38" t="s">
        <v>5</v>
      </c>
      <c r="G49" s="37" t="s">
        <v>139</v>
      </c>
    </row>
    <row r="50" ht="153" spans="1:7">
      <c r="A50" s="37">
        <v>1</v>
      </c>
      <c r="B50" s="40" t="s">
        <v>177</v>
      </c>
      <c r="C50" s="39" t="s">
        <v>11</v>
      </c>
      <c r="D50" s="52">
        <v>19.3</v>
      </c>
      <c r="E50" s="53">
        <v>4</v>
      </c>
      <c r="F50" s="54">
        <f>D50*E50</f>
        <v>77.2</v>
      </c>
      <c r="G50" s="40"/>
    </row>
    <row r="51" spans="1:7">
      <c r="A51" s="35" t="s">
        <v>178</v>
      </c>
      <c r="B51" s="55" t="s">
        <v>36</v>
      </c>
      <c r="C51" s="37"/>
      <c r="D51" s="37"/>
      <c r="E51" s="37"/>
      <c r="F51" s="38"/>
      <c r="G51" s="37"/>
    </row>
    <row r="52" spans="1:7">
      <c r="A52" s="37" t="s">
        <v>0</v>
      </c>
      <c r="B52" s="39" t="s">
        <v>138</v>
      </c>
      <c r="C52" s="37" t="s">
        <v>2</v>
      </c>
      <c r="D52" s="37" t="s">
        <v>3</v>
      </c>
      <c r="E52" s="37" t="s">
        <v>4</v>
      </c>
      <c r="F52" s="38" t="s">
        <v>5</v>
      </c>
      <c r="G52" s="37" t="s">
        <v>139</v>
      </c>
    </row>
    <row r="53" ht="102" spans="1:7">
      <c r="A53" s="37">
        <v>1</v>
      </c>
      <c r="B53" s="40" t="s">
        <v>179</v>
      </c>
      <c r="C53" s="39" t="s">
        <v>11</v>
      </c>
      <c r="D53" s="52">
        <v>12.6</v>
      </c>
      <c r="E53" s="53">
        <v>10</v>
      </c>
      <c r="F53" s="54">
        <f>D53*E53</f>
        <v>126</v>
      </c>
      <c r="G53" s="40"/>
    </row>
    <row r="54" spans="1:7">
      <c r="A54" s="35" t="s">
        <v>180</v>
      </c>
      <c r="B54" s="55" t="s">
        <v>38</v>
      </c>
      <c r="C54" s="37"/>
      <c r="D54" s="37"/>
      <c r="E54" s="37"/>
      <c r="F54" s="38"/>
      <c r="G54" s="37"/>
    </row>
    <row r="55" spans="1:7">
      <c r="A55" s="37" t="s">
        <v>0</v>
      </c>
      <c r="B55" s="39" t="s">
        <v>138</v>
      </c>
      <c r="C55" s="37" t="s">
        <v>2</v>
      </c>
      <c r="D55" s="37" t="s">
        <v>3</v>
      </c>
      <c r="E55" s="37" t="s">
        <v>4</v>
      </c>
      <c r="F55" s="38" t="s">
        <v>5</v>
      </c>
      <c r="G55" s="37" t="s">
        <v>139</v>
      </c>
    </row>
    <row r="56" ht="102" spans="1:7">
      <c r="A56" s="37">
        <v>1</v>
      </c>
      <c r="B56" s="40" t="s">
        <v>181</v>
      </c>
      <c r="C56" s="39" t="s">
        <v>39</v>
      </c>
      <c r="D56" s="52">
        <v>0.7</v>
      </c>
      <c r="E56" s="53">
        <v>86</v>
      </c>
      <c r="F56" s="54">
        <f>D56*E56</f>
        <v>60.2</v>
      </c>
      <c r="G56" s="40"/>
    </row>
    <row r="57" spans="1:7">
      <c r="A57" s="35" t="s">
        <v>182</v>
      </c>
      <c r="B57" s="55" t="s">
        <v>41</v>
      </c>
      <c r="C57" s="37"/>
      <c r="D57" s="37"/>
      <c r="E57" s="37"/>
      <c r="F57" s="38"/>
      <c r="G57" s="37"/>
    </row>
    <row r="58" spans="1:7">
      <c r="A58" s="37" t="s">
        <v>0</v>
      </c>
      <c r="B58" s="39" t="s">
        <v>138</v>
      </c>
      <c r="C58" s="37" t="s">
        <v>2</v>
      </c>
      <c r="D58" s="37" t="s">
        <v>3</v>
      </c>
      <c r="E58" s="37" t="s">
        <v>4</v>
      </c>
      <c r="F58" s="38" t="s">
        <v>5</v>
      </c>
      <c r="G58" s="37" t="s">
        <v>139</v>
      </c>
    </row>
    <row r="59" ht="51" spans="1:7">
      <c r="A59" s="37">
        <v>1</v>
      </c>
      <c r="B59" s="40" t="s">
        <v>183</v>
      </c>
      <c r="C59" s="39" t="s">
        <v>39</v>
      </c>
      <c r="D59" s="52">
        <v>0.4</v>
      </c>
      <c r="E59" s="53">
        <v>16</v>
      </c>
      <c r="F59" s="54">
        <f>D59*E59</f>
        <v>6.4</v>
      </c>
      <c r="G59" s="40"/>
    </row>
    <row r="60" spans="1:7">
      <c r="A60" s="35" t="s">
        <v>184</v>
      </c>
      <c r="B60" s="55" t="s">
        <v>43</v>
      </c>
      <c r="C60" s="37"/>
      <c r="D60" s="37"/>
      <c r="E60" s="37"/>
      <c r="F60" s="38"/>
      <c r="G60" s="37"/>
    </row>
    <row r="61" spans="1:7">
      <c r="A61" s="37" t="s">
        <v>0</v>
      </c>
      <c r="B61" s="39" t="s">
        <v>138</v>
      </c>
      <c r="C61" s="37" t="s">
        <v>2</v>
      </c>
      <c r="D61" s="37" t="s">
        <v>3</v>
      </c>
      <c r="E61" s="37" t="s">
        <v>4</v>
      </c>
      <c r="F61" s="38" t="s">
        <v>5</v>
      </c>
      <c r="G61" s="37" t="s">
        <v>139</v>
      </c>
    </row>
    <row r="62" ht="38.25" spans="1:7">
      <c r="A62" s="37">
        <v>1</v>
      </c>
      <c r="B62" s="40" t="s">
        <v>185</v>
      </c>
      <c r="C62" s="39" t="s">
        <v>8</v>
      </c>
      <c r="D62" s="52">
        <v>0.15</v>
      </c>
      <c r="E62" s="53">
        <v>86</v>
      </c>
      <c r="F62" s="54">
        <f>D62*E62</f>
        <v>12.9</v>
      </c>
      <c r="G62" s="40"/>
    </row>
    <row r="63" spans="1:7">
      <c r="A63" s="35" t="s">
        <v>186</v>
      </c>
      <c r="B63" s="55" t="s">
        <v>45</v>
      </c>
      <c r="C63" s="37"/>
      <c r="D63" s="37"/>
      <c r="E63" s="37"/>
      <c r="F63" s="38"/>
      <c r="G63" s="37"/>
    </row>
    <row r="64" spans="1:7">
      <c r="A64" s="37" t="s">
        <v>0</v>
      </c>
      <c r="B64" s="39" t="s">
        <v>138</v>
      </c>
      <c r="C64" s="37" t="s">
        <v>2</v>
      </c>
      <c r="D64" s="37" t="s">
        <v>3</v>
      </c>
      <c r="E64" s="37" t="s">
        <v>4</v>
      </c>
      <c r="F64" s="38" t="s">
        <v>5</v>
      </c>
      <c r="G64" s="37" t="s">
        <v>139</v>
      </c>
    </row>
    <row r="65" ht="102" spans="1:7">
      <c r="A65" s="37">
        <v>1</v>
      </c>
      <c r="B65" s="40" t="s">
        <v>187</v>
      </c>
      <c r="C65" s="39" t="s">
        <v>8</v>
      </c>
      <c r="D65" s="52">
        <v>12.08</v>
      </c>
      <c r="E65" s="53">
        <v>2</v>
      </c>
      <c r="F65" s="54">
        <f>D65*E65</f>
        <v>24.16</v>
      </c>
      <c r="G65" s="40"/>
    </row>
    <row r="66" spans="1:7">
      <c r="A66" s="35" t="s">
        <v>188</v>
      </c>
      <c r="B66" s="55" t="s">
        <v>47</v>
      </c>
      <c r="C66" s="37"/>
      <c r="D66" s="37"/>
      <c r="E66" s="37"/>
      <c r="F66" s="38"/>
      <c r="G66" s="37"/>
    </row>
    <row r="67" spans="1:7">
      <c r="A67" s="37" t="s">
        <v>0</v>
      </c>
      <c r="B67" s="39" t="s">
        <v>138</v>
      </c>
      <c r="C67" s="37" t="s">
        <v>2</v>
      </c>
      <c r="D67" s="37" t="s">
        <v>3</v>
      </c>
      <c r="E67" s="37" t="s">
        <v>4</v>
      </c>
      <c r="F67" s="38" t="s">
        <v>5</v>
      </c>
      <c r="G67" s="37" t="s">
        <v>139</v>
      </c>
    </row>
    <row r="68" ht="140.25" spans="1:7">
      <c r="A68" s="37">
        <v>1</v>
      </c>
      <c r="B68" s="40" t="s">
        <v>189</v>
      </c>
      <c r="C68" s="39" t="s">
        <v>8</v>
      </c>
      <c r="D68" s="52">
        <v>4.5</v>
      </c>
      <c r="E68" s="53">
        <v>2</v>
      </c>
      <c r="F68" s="54">
        <f>D68*E68</f>
        <v>9</v>
      </c>
      <c r="G68" s="40"/>
    </row>
    <row r="69" spans="1:7">
      <c r="A69" s="35" t="s">
        <v>190</v>
      </c>
      <c r="B69" s="55" t="s">
        <v>49</v>
      </c>
      <c r="C69" s="37"/>
      <c r="D69" s="37"/>
      <c r="E69" s="37"/>
      <c r="F69" s="38"/>
      <c r="G69" s="37"/>
    </row>
    <row r="70" spans="1:7">
      <c r="A70" s="37" t="s">
        <v>0</v>
      </c>
      <c r="B70" s="39" t="s">
        <v>138</v>
      </c>
      <c r="C70" s="37" t="s">
        <v>2</v>
      </c>
      <c r="D70" s="37" t="s">
        <v>3</v>
      </c>
      <c r="E70" s="37" t="s">
        <v>4</v>
      </c>
      <c r="F70" s="38" t="s">
        <v>5</v>
      </c>
      <c r="G70" s="37" t="s">
        <v>139</v>
      </c>
    </row>
    <row r="71" ht="255" spans="1:7">
      <c r="A71" s="37">
        <v>1</v>
      </c>
      <c r="B71" s="40" t="s">
        <v>191</v>
      </c>
      <c r="C71" s="39" t="s">
        <v>8</v>
      </c>
      <c r="D71" s="52">
        <v>11.7</v>
      </c>
      <c r="E71" s="53">
        <v>1</v>
      </c>
      <c r="F71" s="54">
        <f>D71*E71</f>
        <v>11.7</v>
      </c>
      <c r="G71" s="40"/>
    </row>
    <row r="72" spans="1:7">
      <c r="A72" s="35" t="s">
        <v>192</v>
      </c>
      <c r="B72" s="55" t="s">
        <v>51</v>
      </c>
      <c r="C72" s="37"/>
      <c r="D72" s="37"/>
      <c r="E72" s="37"/>
      <c r="F72" s="38"/>
      <c r="G72" s="37"/>
    </row>
    <row r="73" spans="1:7">
      <c r="A73" s="37" t="s">
        <v>0</v>
      </c>
      <c r="B73" s="39" t="s">
        <v>138</v>
      </c>
      <c r="C73" s="37" t="s">
        <v>2</v>
      </c>
      <c r="D73" s="37" t="s">
        <v>3</v>
      </c>
      <c r="E73" s="37" t="s">
        <v>4</v>
      </c>
      <c r="F73" s="38" t="s">
        <v>5</v>
      </c>
      <c r="G73" s="37" t="s">
        <v>139</v>
      </c>
    </row>
    <row r="74" ht="140.25" spans="1:7">
      <c r="A74" s="37">
        <v>1</v>
      </c>
      <c r="B74" s="40" t="s">
        <v>193</v>
      </c>
      <c r="C74" s="39" t="s">
        <v>52</v>
      </c>
      <c r="D74" s="52">
        <v>0.2</v>
      </c>
      <c r="E74" s="53">
        <v>160</v>
      </c>
      <c r="F74" s="54">
        <f>D74*E74</f>
        <v>32</v>
      </c>
      <c r="G74" s="40"/>
    </row>
    <row r="75" spans="1:7">
      <c r="A75" s="35" t="s">
        <v>194</v>
      </c>
      <c r="B75" s="55" t="s">
        <v>54</v>
      </c>
      <c r="C75" s="37"/>
      <c r="D75" s="37"/>
      <c r="E75" s="37"/>
      <c r="F75" s="38"/>
      <c r="G75" s="37"/>
    </row>
    <row r="76" spans="1:7">
      <c r="A76" s="37" t="s">
        <v>0</v>
      </c>
      <c r="B76" s="39" t="s">
        <v>138</v>
      </c>
      <c r="C76" s="37" t="s">
        <v>2</v>
      </c>
      <c r="D76" s="37" t="s">
        <v>3</v>
      </c>
      <c r="E76" s="37" t="s">
        <v>4</v>
      </c>
      <c r="F76" s="38" t="s">
        <v>5</v>
      </c>
      <c r="G76" s="37" t="s">
        <v>139</v>
      </c>
    </row>
    <row r="77" ht="25.5" spans="1:7">
      <c r="A77" s="37">
        <v>1</v>
      </c>
      <c r="B77" s="40" t="s">
        <v>195</v>
      </c>
      <c r="C77" s="39" t="s">
        <v>8</v>
      </c>
      <c r="D77" s="52">
        <v>1.2</v>
      </c>
      <c r="E77" s="53">
        <v>5</v>
      </c>
      <c r="F77" s="54">
        <f>D77*E77</f>
        <v>6</v>
      </c>
      <c r="G77" s="40"/>
    </row>
    <row r="78" spans="1:7">
      <c r="A78" s="35" t="s">
        <v>196</v>
      </c>
      <c r="B78" s="55" t="s">
        <v>56</v>
      </c>
      <c r="C78" s="37"/>
      <c r="D78" s="37"/>
      <c r="E78" s="37"/>
      <c r="F78" s="38"/>
      <c r="G78" s="37"/>
    </row>
    <row r="79" spans="1:7">
      <c r="A79" s="37" t="s">
        <v>0</v>
      </c>
      <c r="B79" s="39" t="s">
        <v>138</v>
      </c>
      <c r="C79" s="37" t="s">
        <v>2</v>
      </c>
      <c r="D79" s="37" t="s">
        <v>3</v>
      </c>
      <c r="E79" s="37" t="s">
        <v>4</v>
      </c>
      <c r="F79" s="38" t="s">
        <v>5</v>
      </c>
      <c r="G79" s="37" t="s">
        <v>139</v>
      </c>
    </row>
    <row r="80" ht="14.25" spans="1:7">
      <c r="A80" s="37">
        <v>1</v>
      </c>
      <c r="B80" s="40" t="s">
        <v>197</v>
      </c>
      <c r="C80" s="39" t="s">
        <v>52</v>
      </c>
      <c r="D80" s="52">
        <v>0.3</v>
      </c>
      <c r="E80" s="53">
        <v>8</v>
      </c>
      <c r="F80" s="54">
        <f>D80*E80</f>
        <v>2.4</v>
      </c>
      <c r="G80" s="40"/>
    </row>
    <row r="81" spans="1:7">
      <c r="A81" s="35" t="s">
        <v>198</v>
      </c>
      <c r="B81" s="55" t="s">
        <v>59</v>
      </c>
      <c r="C81" s="37"/>
      <c r="D81" s="37"/>
      <c r="E81" s="37"/>
      <c r="F81" s="38"/>
      <c r="G81" s="37"/>
    </row>
    <row r="82" spans="1:7">
      <c r="A82" s="37" t="s">
        <v>0</v>
      </c>
      <c r="B82" s="39" t="s">
        <v>138</v>
      </c>
      <c r="C82" s="37" t="s">
        <v>2</v>
      </c>
      <c r="D82" s="37" t="s">
        <v>3</v>
      </c>
      <c r="E82" s="37" t="s">
        <v>4</v>
      </c>
      <c r="F82" s="38" t="s">
        <v>5</v>
      </c>
      <c r="G82" s="37" t="s">
        <v>139</v>
      </c>
    </row>
    <row r="83" ht="102" spans="1:7">
      <c r="A83" s="37">
        <v>1</v>
      </c>
      <c r="B83" s="40" t="s">
        <v>199</v>
      </c>
      <c r="C83" s="39" t="s">
        <v>8</v>
      </c>
      <c r="D83" s="52">
        <v>6.5</v>
      </c>
      <c r="E83" s="53">
        <v>1</v>
      </c>
      <c r="F83" s="54">
        <f>D83*E83</f>
        <v>6.5</v>
      </c>
      <c r="G83" s="40"/>
    </row>
    <row r="84" spans="1:7">
      <c r="A84" s="35" t="s">
        <v>200</v>
      </c>
      <c r="B84" s="55" t="s">
        <v>61</v>
      </c>
      <c r="C84" s="37"/>
      <c r="D84" s="37"/>
      <c r="E84" s="37"/>
      <c r="F84" s="38"/>
      <c r="G84" s="37"/>
    </row>
    <row r="85" spans="1:7">
      <c r="A85" s="37" t="s">
        <v>0</v>
      </c>
      <c r="B85" s="39" t="s">
        <v>138</v>
      </c>
      <c r="C85" s="37" t="s">
        <v>2</v>
      </c>
      <c r="D85" s="37" t="s">
        <v>3</v>
      </c>
      <c r="E85" s="37" t="s">
        <v>4</v>
      </c>
      <c r="F85" s="38" t="s">
        <v>5</v>
      </c>
      <c r="G85" s="37" t="s">
        <v>139</v>
      </c>
    </row>
    <row r="86" ht="89.25" spans="1:7">
      <c r="A86" s="37">
        <v>1</v>
      </c>
      <c r="B86" s="40" t="s">
        <v>201</v>
      </c>
      <c r="C86" s="39" t="s">
        <v>39</v>
      </c>
      <c r="D86" s="52">
        <v>1.2</v>
      </c>
      <c r="E86" s="53">
        <v>8</v>
      </c>
      <c r="F86" s="54">
        <f>D86*E86</f>
        <v>9.6</v>
      </c>
      <c r="G86" s="40"/>
    </row>
    <row r="87" spans="1:7">
      <c r="A87" s="35" t="s">
        <v>202</v>
      </c>
      <c r="B87" s="55" t="s">
        <v>63</v>
      </c>
      <c r="C87" s="37"/>
      <c r="D87" s="37"/>
      <c r="E87" s="37"/>
      <c r="F87" s="38"/>
      <c r="G87" s="37"/>
    </row>
    <row r="88" spans="1:7">
      <c r="A88" s="37" t="s">
        <v>0</v>
      </c>
      <c r="B88" s="39" t="s">
        <v>138</v>
      </c>
      <c r="C88" s="37" t="s">
        <v>2</v>
      </c>
      <c r="D88" s="37" t="s">
        <v>3</v>
      </c>
      <c r="E88" s="37" t="s">
        <v>4</v>
      </c>
      <c r="F88" s="38" t="s">
        <v>5</v>
      </c>
      <c r="G88" s="37" t="s">
        <v>139</v>
      </c>
    </row>
    <row r="89" ht="14.25" spans="1:7">
      <c r="A89" s="37">
        <v>1</v>
      </c>
      <c r="B89" s="40" t="s">
        <v>203</v>
      </c>
      <c r="C89" s="39" t="s">
        <v>39</v>
      </c>
      <c r="D89" s="52">
        <v>1.2</v>
      </c>
      <c r="E89" s="53">
        <v>1</v>
      </c>
      <c r="F89" s="54">
        <f>D89*E89</f>
        <v>1.2</v>
      </c>
      <c r="G89" s="40"/>
    </row>
    <row r="90" spans="1:7">
      <c r="A90" s="35" t="s">
        <v>204</v>
      </c>
      <c r="B90" s="55" t="s">
        <v>65</v>
      </c>
      <c r="C90" s="37"/>
      <c r="D90" s="37"/>
      <c r="E90" s="37"/>
      <c r="F90" s="38"/>
      <c r="G90" s="37"/>
    </row>
    <row r="91" spans="1:7">
      <c r="A91" s="37" t="s">
        <v>0</v>
      </c>
      <c r="B91" s="39" t="s">
        <v>138</v>
      </c>
      <c r="C91" s="37" t="s">
        <v>2</v>
      </c>
      <c r="D91" s="37" t="s">
        <v>3</v>
      </c>
      <c r="E91" s="37" t="s">
        <v>4</v>
      </c>
      <c r="F91" s="38" t="s">
        <v>5</v>
      </c>
      <c r="G91" s="37" t="s">
        <v>139</v>
      </c>
    </row>
    <row r="92" ht="140.25" spans="1:7">
      <c r="A92" s="37">
        <v>1</v>
      </c>
      <c r="B92" s="40" t="s">
        <v>205</v>
      </c>
      <c r="C92" s="39" t="s">
        <v>11</v>
      </c>
      <c r="D92" s="52">
        <v>3.52</v>
      </c>
      <c r="E92" s="53">
        <v>1</v>
      </c>
      <c r="F92" s="54">
        <f>D92*E92</f>
        <v>3.52</v>
      </c>
      <c r="G92" s="40"/>
    </row>
    <row r="93" spans="1:7">
      <c r="A93" s="35" t="s">
        <v>206</v>
      </c>
      <c r="B93" s="55" t="s">
        <v>67</v>
      </c>
      <c r="C93" s="37"/>
      <c r="D93" s="37"/>
      <c r="E93" s="37"/>
      <c r="F93" s="38"/>
      <c r="G93" s="37"/>
    </row>
    <row r="94" spans="1:7">
      <c r="A94" s="37" t="s">
        <v>0</v>
      </c>
      <c r="B94" s="39" t="s">
        <v>138</v>
      </c>
      <c r="C94" s="37" t="s">
        <v>2</v>
      </c>
      <c r="D94" s="37" t="s">
        <v>3</v>
      </c>
      <c r="E94" s="37" t="s">
        <v>4</v>
      </c>
      <c r="F94" s="38" t="s">
        <v>5</v>
      </c>
      <c r="G94" s="37" t="s">
        <v>139</v>
      </c>
    </row>
    <row r="95" ht="51" spans="1:7">
      <c r="A95" s="37">
        <v>1</v>
      </c>
      <c r="B95" s="40" t="s">
        <v>207</v>
      </c>
      <c r="C95" s="39" t="s">
        <v>11</v>
      </c>
      <c r="D95" s="52">
        <v>0.37</v>
      </c>
      <c r="E95" s="53">
        <v>8</v>
      </c>
      <c r="F95" s="54">
        <f>D95*E95</f>
        <v>2.96</v>
      </c>
      <c r="G95" s="40"/>
    </row>
    <row r="96" spans="1:7">
      <c r="A96" s="35" t="s">
        <v>208</v>
      </c>
      <c r="B96" s="55" t="s">
        <v>69</v>
      </c>
      <c r="C96" s="37"/>
      <c r="D96" s="37"/>
      <c r="E96" s="37"/>
      <c r="F96" s="38"/>
      <c r="G96" s="37"/>
    </row>
    <row r="97" spans="1:7">
      <c r="A97" s="37" t="s">
        <v>0</v>
      </c>
      <c r="B97" s="39" t="s">
        <v>138</v>
      </c>
      <c r="C97" s="37" t="s">
        <v>2</v>
      </c>
      <c r="D97" s="37" t="s">
        <v>3</v>
      </c>
      <c r="E97" s="37" t="s">
        <v>4</v>
      </c>
      <c r="F97" s="38" t="s">
        <v>5</v>
      </c>
      <c r="G97" s="37" t="s">
        <v>139</v>
      </c>
    </row>
    <row r="98" ht="25.5" spans="1:7">
      <c r="A98" s="37">
        <v>1</v>
      </c>
      <c r="B98" s="40" t="s">
        <v>209</v>
      </c>
      <c r="C98" s="39" t="s">
        <v>11</v>
      </c>
      <c r="D98" s="52">
        <v>2.5</v>
      </c>
      <c r="E98" s="53">
        <v>1</v>
      </c>
      <c r="F98" s="54">
        <f>D98*E98</f>
        <v>2.5</v>
      </c>
      <c r="G98" s="40"/>
    </row>
    <row r="99" spans="1:7">
      <c r="A99" s="35" t="s">
        <v>210</v>
      </c>
      <c r="B99" s="55" t="s">
        <v>71</v>
      </c>
      <c r="C99" s="37"/>
      <c r="D99" s="37"/>
      <c r="E99" s="37"/>
      <c r="F99" s="38"/>
      <c r="G99" s="37"/>
    </row>
    <row r="100" spans="1:7">
      <c r="A100" s="37" t="s">
        <v>0</v>
      </c>
      <c r="B100" s="39" t="s">
        <v>138</v>
      </c>
      <c r="C100" s="37" t="s">
        <v>2</v>
      </c>
      <c r="D100" s="37" t="s">
        <v>3</v>
      </c>
      <c r="E100" s="37" t="s">
        <v>4</v>
      </c>
      <c r="F100" s="38" t="s">
        <v>5</v>
      </c>
      <c r="G100" s="37" t="s">
        <v>139</v>
      </c>
    </row>
    <row r="101" ht="51" spans="1:7">
      <c r="A101" s="37">
        <v>1</v>
      </c>
      <c r="B101" s="40" t="s">
        <v>211</v>
      </c>
      <c r="C101" s="39" t="s">
        <v>8</v>
      </c>
      <c r="D101" s="52">
        <v>0.4</v>
      </c>
      <c r="E101" s="53">
        <v>8</v>
      </c>
      <c r="F101" s="54">
        <f>D101*E101</f>
        <v>3.2</v>
      </c>
      <c r="G101" s="40"/>
    </row>
    <row r="102" spans="1:7">
      <c r="A102" s="35" t="s">
        <v>212</v>
      </c>
      <c r="B102" s="55" t="s">
        <v>73</v>
      </c>
      <c r="C102" s="37"/>
      <c r="D102" s="37"/>
      <c r="E102" s="37"/>
      <c r="F102" s="38"/>
      <c r="G102" s="37"/>
    </row>
    <row r="103" spans="1:7">
      <c r="A103" s="37" t="s">
        <v>0</v>
      </c>
      <c r="B103" s="39" t="s">
        <v>138</v>
      </c>
      <c r="C103" s="37" t="s">
        <v>2</v>
      </c>
      <c r="D103" s="37" t="s">
        <v>3</v>
      </c>
      <c r="E103" s="37" t="s">
        <v>4</v>
      </c>
      <c r="F103" s="38" t="s">
        <v>5</v>
      </c>
      <c r="G103" s="37" t="s">
        <v>139</v>
      </c>
    </row>
    <row r="104" ht="38.25" spans="1:7">
      <c r="A104" s="37">
        <v>1</v>
      </c>
      <c r="B104" s="40" t="s">
        <v>213</v>
      </c>
      <c r="C104" s="39" t="s">
        <v>8</v>
      </c>
      <c r="D104" s="52">
        <v>4</v>
      </c>
      <c r="E104" s="53">
        <v>1</v>
      </c>
      <c r="F104" s="54">
        <f>D104*E104</f>
        <v>4</v>
      </c>
      <c r="G104" s="40"/>
    </row>
    <row r="105" spans="1:7">
      <c r="A105" s="35" t="s">
        <v>214</v>
      </c>
      <c r="B105" s="55" t="s">
        <v>75</v>
      </c>
      <c r="C105" s="37"/>
      <c r="D105" s="37"/>
      <c r="E105" s="37"/>
      <c r="F105" s="38"/>
      <c r="G105" s="37"/>
    </row>
    <row r="106" spans="1:7">
      <c r="A106" s="37" t="s">
        <v>0</v>
      </c>
      <c r="B106" s="39" t="s">
        <v>138</v>
      </c>
      <c r="C106" s="37" t="s">
        <v>2</v>
      </c>
      <c r="D106" s="37" t="s">
        <v>3</v>
      </c>
      <c r="E106" s="37" t="s">
        <v>4</v>
      </c>
      <c r="F106" s="38" t="s">
        <v>5</v>
      </c>
      <c r="G106" s="37" t="s">
        <v>139</v>
      </c>
    </row>
    <row r="107" ht="204" spans="1:7">
      <c r="A107" s="37">
        <v>1</v>
      </c>
      <c r="B107" s="40" t="s">
        <v>215</v>
      </c>
      <c r="C107" s="39" t="s">
        <v>8</v>
      </c>
      <c r="D107" s="52">
        <v>11.2</v>
      </c>
      <c r="E107" s="53">
        <v>4</v>
      </c>
      <c r="F107" s="54">
        <f>D107*E107</f>
        <v>44.8</v>
      </c>
      <c r="G107" s="40"/>
    </row>
    <row r="108" spans="1:7">
      <c r="A108" s="35" t="s">
        <v>216</v>
      </c>
      <c r="B108" s="55" t="s">
        <v>77</v>
      </c>
      <c r="C108" s="37"/>
      <c r="D108" s="37"/>
      <c r="E108" s="37"/>
      <c r="F108" s="38"/>
      <c r="G108" s="37"/>
    </row>
    <row r="109" spans="1:7">
      <c r="A109" s="37" t="s">
        <v>0</v>
      </c>
      <c r="B109" s="39" t="s">
        <v>138</v>
      </c>
      <c r="C109" s="37" t="s">
        <v>2</v>
      </c>
      <c r="D109" s="37" t="s">
        <v>3</v>
      </c>
      <c r="E109" s="37" t="s">
        <v>4</v>
      </c>
      <c r="F109" s="38" t="s">
        <v>5</v>
      </c>
      <c r="G109" s="37" t="s">
        <v>139</v>
      </c>
    </row>
    <row r="110" ht="204" spans="1:7">
      <c r="A110" s="37">
        <v>1</v>
      </c>
      <c r="B110" s="40" t="s">
        <v>217</v>
      </c>
      <c r="C110" s="39" t="s">
        <v>8</v>
      </c>
      <c r="D110" s="52">
        <v>5.51</v>
      </c>
      <c r="E110" s="53">
        <v>2</v>
      </c>
      <c r="F110" s="54">
        <f>D110*E110</f>
        <v>11.02</v>
      </c>
      <c r="G110" s="40"/>
    </row>
    <row r="111" spans="1:7">
      <c r="A111" s="35" t="s">
        <v>218</v>
      </c>
      <c r="B111" s="55" t="s">
        <v>79</v>
      </c>
      <c r="C111" s="37"/>
      <c r="D111" s="37"/>
      <c r="E111" s="37"/>
      <c r="F111" s="38"/>
      <c r="G111" s="37"/>
    </row>
    <row r="112" spans="1:7">
      <c r="A112" s="37" t="s">
        <v>0</v>
      </c>
      <c r="B112" s="39" t="s">
        <v>138</v>
      </c>
      <c r="C112" s="37" t="s">
        <v>2</v>
      </c>
      <c r="D112" s="37" t="s">
        <v>3</v>
      </c>
      <c r="E112" s="37" t="s">
        <v>4</v>
      </c>
      <c r="F112" s="38" t="s">
        <v>5</v>
      </c>
      <c r="G112" s="37" t="s">
        <v>139</v>
      </c>
    </row>
    <row r="113" ht="242.25" spans="1:7">
      <c r="A113" s="37">
        <v>1</v>
      </c>
      <c r="B113" s="40" t="s">
        <v>219</v>
      </c>
      <c r="C113" s="39" t="s">
        <v>8</v>
      </c>
      <c r="D113" s="52">
        <v>9.2</v>
      </c>
      <c r="E113" s="53">
        <v>2</v>
      </c>
      <c r="F113" s="54">
        <f>D113*E113</f>
        <v>18.4</v>
      </c>
      <c r="G113" s="40"/>
    </row>
    <row r="114" spans="1:7">
      <c r="A114" s="35" t="s">
        <v>220</v>
      </c>
      <c r="B114" s="55" t="s">
        <v>81</v>
      </c>
      <c r="C114" s="37"/>
      <c r="D114" s="37"/>
      <c r="E114" s="37"/>
      <c r="F114" s="38"/>
      <c r="G114" s="37"/>
    </row>
    <row r="115" spans="1:7">
      <c r="A115" s="37" t="s">
        <v>0</v>
      </c>
      <c r="B115" s="39" t="s">
        <v>138</v>
      </c>
      <c r="C115" s="37" t="s">
        <v>2</v>
      </c>
      <c r="D115" s="37" t="s">
        <v>3</v>
      </c>
      <c r="E115" s="37" t="s">
        <v>4</v>
      </c>
      <c r="F115" s="38" t="s">
        <v>5</v>
      </c>
      <c r="G115" s="37" t="s">
        <v>139</v>
      </c>
    </row>
    <row r="116" ht="178.5" spans="1:7">
      <c r="A116" s="37">
        <v>1</v>
      </c>
      <c r="B116" s="40" t="s">
        <v>221</v>
      </c>
      <c r="C116" s="39" t="s">
        <v>8</v>
      </c>
      <c r="D116" s="52">
        <v>6.15</v>
      </c>
      <c r="E116" s="53">
        <v>2</v>
      </c>
      <c r="F116" s="54">
        <f>D116*E116</f>
        <v>12.3</v>
      </c>
      <c r="G116" s="40"/>
    </row>
    <row r="117" spans="1:7">
      <c r="A117" s="35" t="s">
        <v>222</v>
      </c>
      <c r="B117" s="55" t="s">
        <v>83</v>
      </c>
      <c r="C117" s="37"/>
      <c r="D117" s="37"/>
      <c r="E117" s="37"/>
      <c r="F117" s="38"/>
      <c r="G117" s="37"/>
    </row>
    <row r="118" spans="1:7">
      <c r="A118" s="37" t="s">
        <v>0</v>
      </c>
      <c r="B118" s="39" t="s">
        <v>138</v>
      </c>
      <c r="C118" s="37" t="s">
        <v>2</v>
      </c>
      <c r="D118" s="37" t="s">
        <v>3</v>
      </c>
      <c r="E118" s="37" t="s">
        <v>4</v>
      </c>
      <c r="F118" s="38" t="s">
        <v>5</v>
      </c>
      <c r="G118" s="37" t="s">
        <v>139</v>
      </c>
    </row>
    <row r="119" ht="127.5" spans="1:7">
      <c r="A119" s="37">
        <v>1</v>
      </c>
      <c r="B119" s="40" t="s">
        <v>223</v>
      </c>
      <c r="C119" s="39" t="s">
        <v>8</v>
      </c>
      <c r="D119" s="52">
        <v>6.9</v>
      </c>
      <c r="E119" s="53">
        <v>2</v>
      </c>
      <c r="F119" s="54">
        <f>D119*E119</f>
        <v>13.8</v>
      </c>
      <c r="G119" s="40"/>
    </row>
    <row r="120" spans="1:7">
      <c r="A120" s="35" t="s">
        <v>224</v>
      </c>
      <c r="B120" s="55" t="s">
        <v>85</v>
      </c>
      <c r="C120" s="37"/>
      <c r="D120" s="37"/>
      <c r="E120" s="37"/>
      <c r="F120" s="38"/>
      <c r="G120" s="37"/>
    </row>
    <row r="121" spans="1:7">
      <c r="A121" s="37" t="s">
        <v>0</v>
      </c>
      <c r="B121" s="39" t="s">
        <v>138</v>
      </c>
      <c r="C121" s="37" t="s">
        <v>2</v>
      </c>
      <c r="D121" s="37" t="s">
        <v>3</v>
      </c>
      <c r="E121" s="37" t="s">
        <v>4</v>
      </c>
      <c r="F121" s="38" t="s">
        <v>5</v>
      </c>
      <c r="G121" s="37" t="s">
        <v>139</v>
      </c>
    </row>
    <row r="122" ht="102" spans="1:7">
      <c r="A122" s="37">
        <v>1</v>
      </c>
      <c r="B122" s="40" t="s">
        <v>225</v>
      </c>
      <c r="C122" s="39" t="s">
        <v>8</v>
      </c>
      <c r="D122" s="52">
        <v>5.2</v>
      </c>
      <c r="E122" s="53">
        <v>2</v>
      </c>
      <c r="F122" s="54">
        <f>D122*E122</f>
        <v>10.4</v>
      </c>
      <c r="G122" s="40"/>
    </row>
    <row r="123" spans="1:7">
      <c r="A123" s="35" t="s">
        <v>226</v>
      </c>
      <c r="B123" s="55" t="s">
        <v>87</v>
      </c>
      <c r="C123" s="37"/>
      <c r="D123" s="37"/>
      <c r="E123" s="37"/>
      <c r="F123" s="38"/>
      <c r="G123" s="37"/>
    </row>
    <row r="124" spans="1:7">
      <c r="A124" s="37" t="s">
        <v>0</v>
      </c>
      <c r="B124" s="39" t="s">
        <v>138</v>
      </c>
      <c r="C124" s="37" t="s">
        <v>2</v>
      </c>
      <c r="D124" s="37" t="s">
        <v>3</v>
      </c>
      <c r="E124" s="37" t="s">
        <v>4</v>
      </c>
      <c r="F124" s="38" t="s">
        <v>5</v>
      </c>
      <c r="G124" s="37" t="s">
        <v>139</v>
      </c>
    </row>
    <row r="125" ht="76.5" spans="1:7">
      <c r="A125" s="37">
        <v>1</v>
      </c>
      <c r="B125" s="40" t="s">
        <v>227</v>
      </c>
      <c r="C125" s="39" t="s">
        <v>8</v>
      </c>
      <c r="D125" s="52">
        <v>6.6</v>
      </c>
      <c r="E125" s="53">
        <v>2</v>
      </c>
      <c r="F125" s="54">
        <f>D125*E125</f>
        <v>13.2</v>
      </c>
      <c r="G125" s="40"/>
    </row>
    <row r="126" spans="1:7">
      <c r="A126" s="35" t="s">
        <v>228</v>
      </c>
      <c r="B126" s="55" t="s">
        <v>89</v>
      </c>
      <c r="C126" s="37"/>
      <c r="D126" s="37"/>
      <c r="E126" s="37"/>
      <c r="F126" s="38"/>
      <c r="G126" s="37"/>
    </row>
    <row r="127" spans="1:7">
      <c r="A127" s="37" t="s">
        <v>0</v>
      </c>
      <c r="B127" s="39" t="s">
        <v>138</v>
      </c>
      <c r="C127" s="37" t="s">
        <v>2</v>
      </c>
      <c r="D127" s="37" t="s">
        <v>3</v>
      </c>
      <c r="E127" s="37" t="s">
        <v>4</v>
      </c>
      <c r="F127" s="38" t="s">
        <v>5</v>
      </c>
      <c r="G127" s="37" t="s">
        <v>139</v>
      </c>
    </row>
    <row r="128" ht="89.25" spans="1:7">
      <c r="A128" s="37">
        <v>1</v>
      </c>
      <c r="B128" s="40" t="s">
        <v>229</v>
      </c>
      <c r="C128" s="39" t="s">
        <v>8</v>
      </c>
      <c r="D128" s="52">
        <v>8.42</v>
      </c>
      <c r="E128" s="53">
        <v>2</v>
      </c>
      <c r="F128" s="54">
        <f>D128*E128</f>
        <v>16.84</v>
      </c>
      <c r="G128" s="40"/>
    </row>
    <row r="129" spans="1:7">
      <c r="A129" s="35" t="s">
        <v>230</v>
      </c>
      <c r="B129" s="55" t="s">
        <v>91</v>
      </c>
      <c r="C129" s="37"/>
      <c r="D129" s="37"/>
      <c r="E129" s="37"/>
      <c r="F129" s="38"/>
      <c r="G129" s="37"/>
    </row>
    <row r="130" spans="1:7">
      <c r="A130" s="37" t="s">
        <v>0</v>
      </c>
      <c r="B130" s="39" t="s">
        <v>138</v>
      </c>
      <c r="C130" s="37" t="s">
        <v>2</v>
      </c>
      <c r="D130" s="37" t="s">
        <v>3</v>
      </c>
      <c r="E130" s="37" t="s">
        <v>4</v>
      </c>
      <c r="F130" s="38" t="s">
        <v>5</v>
      </c>
      <c r="G130" s="37" t="s">
        <v>139</v>
      </c>
    </row>
    <row r="131" ht="102" spans="1:7">
      <c r="A131" s="37">
        <v>1</v>
      </c>
      <c r="B131" s="40" t="s">
        <v>231</v>
      </c>
      <c r="C131" s="39" t="s">
        <v>8</v>
      </c>
      <c r="D131" s="52">
        <v>7.6</v>
      </c>
      <c r="E131" s="53">
        <v>2</v>
      </c>
      <c r="F131" s="54">
        <f>D131*E131</f>
        <v>15.2</v>
      </c>
      <c r="G131" s="40"/>
    </row>
    <row r="132" spans="1:7">
      <c r="A132" s="35" t="s">
        <v>232</v>
      </c>
      <c r="B132" s="55" t="s">
        <v>93</v>
      </c>
      <c r="C132" s="37"/>
      <c r="D132" s="37"/>
      <c r="E132" s="37"/>
      <c r="F132" s="38"/>
      <c r="G132" s="37"/>
    </row>
    <row r="133" spans="1:7">
      <c r="A133" s="37" t="s">
        <v>0</v>
      </c>
      <c r="B133" s="39" t="s">
        <v>138</v>
      </c>
      <c r="C133" s="37" t="s">
        <v>2</v>
      </c>
      <c r="D133" s="37" t="s">
        <v>3</v>
      </c>
      <c r="E133" s="37" t="s">
        <v>4</v>
      </c>
      <c r="F133" s="38" t="s">
        <v>5</v>
      </c>
      <c r="G133" s="37" t="s">
        <v>139</v>
      </c>
    </row>
    <row r="134" ht="191.25" spans="1:7">
      <c r="A134" s="37">
        <v>1</v>
      </c>
      <c r="B134" s="40" t="s">
        <v>233</v>
      </c>
      <c r="C134" s="39" t="s">
        <v>8</v>
      </c>
      <c r="D134" s="52">
        <v>12.98</v>
      </c>
      <c r="E134" s="53">
        <v>1</v>
      </c>
      <c r="F134" s="54">
        <f>D134*E134</f>
        <v>12.98</v>
      </c>
      <c r="G134" s="40"/>
    </row>
    <row r="135" spans="1:7">
      <c r="A135" s="35" t="s">
        <v>234</v>
      </c>
      <c r="B135" s="55" t="s">
        <v>95</v>
      </c>
      <c r="C135" s="37"/>
      <c r="D135" s="37"/>
      <c r="E135" s="37"/>
      <c r="F135" s="38"/>
      <c r="G135" s="37"/>
    </row>
    <row r="136" spans="1:7">
      <c r="A136" s="37" t="s">
        <v>0</v>
      </c>
      <c r="B136" s="39" t="s">
        <v>138</v>
      </c>
      <c r="C136" s="37" t="s">
        <v>2</v>
      </c>
      <c r="D136" s="37" t="s">
        <v>3</v>
      </c>
      <c r="E136" s="37" t="s">
        <v>4</v>
      </c>
      <c r="F136" s="38" t="s">
        <v>5</v>
      </c>
      <c r="G136" s="37" t="s">
        <v>139</v>
      </c>
    </row>
    <row r="137" ht="114.75" spans="1:7">
      <c r="A137" s="37">
        <v>1</v>
      </c>
      <c r="B137" s="40" t="s">
        <v>235</v>
      </c>
      <c r="C137" s="39" t="s">
        <v>8</v>
      </c>
      <c r="D137" s="52">
        <v>4.5</v>
      </c>
      <c r="E137" s="53">
        <v>2</v>
      </c>
      <c r="F137" s="54">
        <f>D137*E137</f>
        <v>9</v>
      </c>
      <c r="G137" s="40"/>
    </row>
    <row r="138" spans="1:7">
      <c r="A138" s="35" t="s">
        <v>236</v>
      </c>
      <c r="B138" s="55" t="s">
        <v>97</v>
      </c>
      <c r="C138" s="37"/>
      <c r="D138" s="37"/>
      <c r="E138" s="37"/>
      <c r="F138" s="38"/>
      <c r="G138" s="37"/>
    </row>
    <row r="139" spans="1:7">
      <c r="A139" s="37" t="s">
        <v>0</v>
      </c>
      <c r="B139" s="39" t="s">
        <v>138</v>
      </c>
      <c r="C139" s="37" t="s">
        <v>2</v>
      </c>
      <c r="D139" s="37" t="s">
        <v>3</v>
      </c>
      <c r="E139" s="37" t="s">
        <v>4</v>
      </c>
      <c r="F139" s="38" t="s">
        <v>5</v>
      </c>
      <c r="G139" s="37" t="s">
        <v>139</v>
      </c>
    </row>
    <row r="140" ht="165.75" spans="1:7">
      <c r="A140" s="37">
        <v>1</v>
      </c>
      <c r="B140" s="40" t="s">
        <v>237</v>
      </c>
      <c r="C140" s="39" t="s">
        <v>8</v>
      </c>
      <c r="D140" s="52">
        <v>8</v>
      </c>
      <c r="E140" s="53">
        <v>1</v>
      </c>
      <c r="F140" s="54">
        <f>D140*E140</f>
        <v>8</v>
      </c>
      <c r="G140" s="40"/>
    </row>
    <row r="141" spans="1:7">
      <c r="A141" s="35" t="s">
        <v>238</v>
      </c>
      <c r="B141" s="55" t="s">
        <v>99</v>
      </c>
      <c r="C141" s="37"/>
      <c r="D141" s="37"/>
      <c r="E141" s="37"/>
      <c r="F141" s="38"/>
      <c r="G141" s="37"/>
    </row>
    <row r="142" spans="1:7">
      <c r="A142" s="37" t="s">
        <v>0</v>
      </c>
      <c r="B142" s="39" t="s">
        <v>138</v>
      </c>
      <c r="C142" s="37" t="s">
        <v>2</v>
      </c>
      <c r="D142" s="37" t="s">
        <v>3</v>
      </c>
      <c r="E142" s="37" t="s">
        <v>4</v>
      </c>
      <c r="F142" s="38" t="s">
        <v>5</v>
      </c>
      <c r="G142" s="37" t="s">
        <v>139</v>
      </c>
    </row>
    <row r="143" ht="127.5" spans="1:7">
      <c r="A143" s="37">
        <v>1</v>
      </c>
      <c r="B143" s="40" t="s">
        <v>239</v>
      </c>
      <c r="C143" s="39" t="s">
        <v>11</v>
      </c>
      <c r="D143" s="52">
        <v>7.2</v>
      </c>
      <c r="E143" s="53">
        <v>2</v>
      </c>
      <c r="F143" s="54">
        <f>D143*E143</f>
        <v>14.4</v>
      </c>
      <c r="G143" s="40"/>
    </row>
    <row r="144" spans="1:7">
      <c r="A144" s="35" t="s">
        <v>240</v>
      </c>
      <c r="B144" s="55" t="s">
        <v>101</v>
      </c>
      <c r="C144" s="37"/>
      <c r="D144" s="37"/>
      <c r="E144" s="37"/>
      <c r="F144" s="38"/>
      <c r="G144" s="37"/>
    </row>
    <row r="145" spans="1:7">
      <c r="A145" s="37" t="s">
        <v>0</v>
      </c>
      <c r="B145" s="39" t="s">
        <v>138</v>
      </c>
      <c r="C145" s="37" t="s">
        <v>2</v>
      </c>
      <c r="D145" s="37" t="s">
        <v>3</v>
      </c>
      <c r="E145" s="37" t="s">
        <v>4</v>
      </c>
      <c r="F145" s="38" t="s">
        <v>5</v>
      </c>
      <c r="G145" s="37" t="s">
        <v>139</v>
      </c>
    </row>
    <row r="146" ht="153" spans="1:7">
      <c r="A146" s="37">
        <v>1</v>
      </c>
      <c r="B146" s="40" t="s">
        <v>241</v>
      </c>
      <c r="C146" s="39" t="s">
        <v>8</v>
      </c>
      <c r="D146" s="52">
        <v>15.5</v>
      </c>
      <c r="E146" s="53">
        <v>2</v>
      </c>
      <c r="F146" s="54">
        <f>D146*E146</f>
        <v>31</v>
      </c>
      <c r="G146" s="40"/>
    </row>
    <row r="147" spans="1:7">
      <c r="A147" s="35" t="s">
        <v>242</v>
      </c>
      <c r="B147" s="55" t="s">
        <v>103</v>
      </c>
      <c r="C147" s="37"/>
      <c r="D147" s="37"/>
      <c r="E147" s="37"/>
      <c r="F147" s="38"/>
      <c r="G147" s="37"/>
    </row>
    <row r="148" spans="1:7">
      <c r="A148" s="37" t="s">
        <v>0</v>
      </c>
      <c r="B148" s="39" t="s">
        <v>138</v>
      </c>
      <c r="C148" s="37" t="s">
        <v>2</v>
      </c>
      <c r="D148" s="37" t="s">
        <v>3</v>
      </c>
      <c r="E148" s="37" t="s">
        <v>4</v>
      </c>
      <c r="F148" s="38" t="s">
        <v>5</v>
      </c>
      <c r="G148" s="37" t="s">
        <v>139</v>
      </c>
    </row>
    <row r="149" ht="178.5" spans="1:7">
      <c r="A149" s="37" t="s">
        <v>243</v>
      </c>
      <c r="B149" s="40" t="s">
        <v>244</v>
      </c>
      <c r="C149" s="39" t="s">
        <v>8</v>
      </c>
      <c r="D149" s="52">
        <v>48</v>
      </c>
      <c r="E149" s="53">
        <v>1</v>
      </c>
      <c r="F149" s="54">
        <f>D149*E149</f>
        <v>48</v>
      </c>
      <c r="G149" s="40"/>
    </row>
    <row r="150" spans="1:7">
      <c r="A150" s="35" t="s">
        <v>245</v>
      </c>
      <c r="B150" s="55" t="s">
        <v>105</v>
      </c>
      <c r="C150" s="37"/>
      <c r="D150" s="37"/>
      <c r="E150" s="37"/>
      <c r="F150" s="38"/>
      <c r="G150" s="37"/>
    </row>
    <row r="151" spans="1:7">
      <c r="A151" s="37" t="s">
        <v>0</v>
      </c>
      <c r="B151" s="39" t="s">
        <v>138</v>
      </c>
      <c r="C151" s="37" t="s">
        <v>2</v>
      </c>
      <c r="D151" s="37" t="s">
        <v>3</v>
      </c>
      <c r="E151" s="37" t="s">
        <v>4</v>
      </c>
      <c r="F151" s="38" t="s">
        <v>5</v>
      </c>
      <c r="G151" s="37" t="s">
        <v>139</v>
      </c>
    </row>
    <row r="152" ht="165.75" spans="1:7">
      <c r="A152" s="37">
        <v>1</v>
      </c>
      <c r="B152" s="40" t="s">
        <v>246</v>
      </c>
      <c r="C152" s="39" t="s">
        <v>8</v>
      </c>
      <c r="D152" s="52">
        <v>17</v>
      </c>
      <c r="E152" s="53">
        <v>2</v>
      </c>
      <c r="F152" s="54">
        <f>D152*E152</f>
        <v>34</v>
      </c>
      <c r="G152" s="40"/>
    </row>
    <row r="153" spans="1:7">
      <c r="A153" s="35" t="s">
        <v>247</v>
      </c>
      <c r="B153" s="55" t="s">
        <v>107</v>
      </c>
      <c r="C153" s="37"/>
      <c r="D153" s="37"/>
      <c r="E153" s="37"/>
      <c r="F153" s="38"/>
      <c r="G153" s="37"/>
    </row>
    <row r="154" spans="1:7">
      <c r="A154" s="37" t="s">
        <v>0</v>
      </c>
      <c r="B154" s="39" t="s">
        <v>138</v>
      </c>
      <c r="C154" s="37" t="s">
        <v>2</v>
      </c>
      <c r="D154" s="37" t="s">
        <v>3</v>
      </c>
      <c r="E154" s="37" t="s">
        <v>4</v>
      </c>
      <c r="F154" s="38" t="s">
        <v>5</v>
      </c>
      <c r="G154" s="37" t="s">
        <v>139</v>
      </c>
    </row>
    <row r="155" ht="229.5" spans="1:7">
      <c r="A155" s="37">
        <v>1</v>
      </c>
      <c r="B155" s="40" t="s">
        <v>248</v>
      </c>
      <c r="C155" s="39" t="s">
        <v>11</v>
      </c>
      <c r="D155" s="52">
        <v>12</v>
      </c>
      <c r="E155" s="53">
        <v>1</v>
      </c>
      <c r="F155" s="54">
        <f>D155*E155</f>
        <v>12</v>
      </c>
      <c r="G155" s="40"/>
    </row>
    <row r="156" spans="1:7">
      <c r="A156" s="35" t="s">
        <v>249</v>
      </c>
      <c r="B156" s="55" t="s">
        <v>109</v>
      </c>
      <c r="C156" s="37"/>
      <c r="D156" s="37"/>
      <c r="E156" s="37"/>
      <c r="F156" s="38"/>
      <c r="G156" s="37"/>
    </row>
    <row r="157" spans="1:7">
      <c r="A157" s="37" t="s">
        <v>0</v>
      </c>
      <c r="B157" s="39" t="s">
        <v>138</v>
      </c>
      <c r="C157" s="37" t="s">
        <v>2</v>
      </c>
      <c r="D157" s="37" t="s">
        <v>3</v>
      </c>
      <c r="E157" s="37" t="s">
        <v>4</v>
      </c>
      <c r="F157" s="38" t="s">
        <v>5</v>
      </c>
      <c r="G157" s="37" t="s">
        <v>139</v>
      </c>
    </row>
    <row r="158" ht="114.75" spans="1:7">
      <c r="A158" s="37">
        <v>1</v>
      </c>
      <c r="B158" s="40" t="s">
        <v>250</v>
      </c>
      <c r="C158" s="39" t="s">
        <v>11</v>
      </c>
      <c r="D158" s="52">
        <v>8.23</v>
      </c>
      <c r="E158" s="53">
        <v>2</v>
      </c>
      <c r="F158" s="54">
        <f>D158*E158</f>
        <v>16.46</v>
      </c>
      <c r="G158" s="40"/>
    </row>
    <row r="159" spans="1:7">
      <c r="A159" s="35" t="s">
        <v>251</v>
      </c>
      <c r="B159" s="55" t="s">
        <v>111</v>
      </c>
      <c r="C159" s="37"/>
      <c r="D159" s="37"/>
      <c r="E159" s="37"/>
      <c r="F159" s="38"/>
      <c r="G159" s="37"/>
    </row>
    <row r="160" spans="1:7">
      <c r="A160" s="37" t="s">
        <v>0</v>
      </c>
      <c r="B160" s="39" t="s">
        <v>138</v>
      </c>
      <c r="C160" s="37" t="s">
        <v>2</v>
      </c>
      <c r="D160" s="37" t="s">
        <v>3</v>
      </c>
      <c r="E160" s="37" t="s">
        <v>4</v>
      </c>
      <c r="F160" s="38" t="s">
        <v>5</v>
      </c>
      <c r="G160" s="37" t="s">
        <v>139</v>
      </c>
    </row>
    <row r="161" ht="191.25" spans="1:7">
      <c r="A161" s="37">
        <v>1</v>
      </c>
      <c r="B161" s="40" t="s">
        <v>252</v>
      </c>
      <c r="C161" s="39" t="s">
        <v>11</v>
      </c>
      <c r="D161" s="52">
        <v>9.5</v>
      </c>
      <c r="E161" s="53">
        <v>1</v>
      </c>
      <c r="F161" s="54">
        <f>D161*E161</f>
        <v>9.5</v>
      </c>
      <c r="G161" s="40"/>
    </row>
    <row r="162" spans="1:7">
      <c r="A162" s="35" t="s">
        <v>253</v>
      </c>
      <c r="B162" s="55" t="s">
        <v>113</v>
      </c>
      <c r="C162" s="37"/>
      <c r="D162" s="37"/>
      <c r="E162" s="37"/>
      <c r="F162" s="38"/>
      <c r="G162" s="37"/>
    </row>
    <row r="163" spans="1:7">
      <c r="A163" s="37" t="s">
        <v>0</v>
      </c>
      <c r="B163" s="39" t="s">
        <v>138</v>
      </c>
      <c r="C163" s="37" t="s">
        <v>2</v>
      </c>
      <c r="D163" s="37" t="s">
        <v>3</v>
      </c>
      <c r="E163" s="37" t="s">
        <v>4</v>
      </c>
      <c r="F163" s="38" t="s">
        <v>5</v>
      </c>
      <c r="G163" s="37" t="s">
        <v>139</v>
      </c>
    </row>
    <row r="164" ht="165.75" spans="1:7">
      <c r="A164" s="37">
        <v>1</v>
      </c>
      <c r="B164" s="40" t="s">
        <v>254</v>
      </c>
      <c r="C164" s="39" t="s">
        <v>11</v>
      </c>
      <c r="D164" s="52">
        <v>12</v>
      </c>
      <c r="E164" s="53">
        <v>1</v>
      </c>
      <c r="F164" s="54">
        <f>D164*E164</f>
        <v>12</v>
      </c>
      <c r="G164" s="40"/>
    </row>
    <row r="165" spans="1:7">
      <c r="A165" s="35" t="s">
        <v>255</v>
      </c>
      <c r="B165" s="55" t="s">
        <v>115</v>
      </c>
      <c r="C165" s="37"/>
      <c r="D165" s="37"/>
      <c r="E165" s="37"/>
      <c r="F165" s="38"/>
      <c r="G165" s="37"/>
    </row>
    <row r="166" spans="1:7">
      <c r="A166" s="37" t="s">
        <v>0</v>
      </c>
      <c r="B166" s="39" t="s">
        <v>138</v>
      </c>
      <c r="C166" s="37" t="s">
        <v>2</v>
      </c>
      <c r="D166" s="37" t="s">
        <v>3</v>
      </c>
      <c r="E166" s="37" t="s">
        <v>4</v>
      </c>
      <c r="F166" s="38" t="s">
        <v>5</v>
      </c>
      <c r="G166" s="37" t="s">
        <v>139</v>
      </c>
    </row>
    <row r="167" ht="114.75" spans="1:7">
      <c r="A167" s="37">
        <v>1</v>
      </c>
      <c r="B167" s="40" t="s">
        <v>256</v>
      </c>
      <c r="C167" s="39" t="s">
        <v>8</v>
      </c>
      <c r="D167" s="52">
        <v>11.2</v>
      </c>
      <c r="E167" s="53">
        <v>2</v>
      </c>
      <c r="F167" s="54">
        <f>D167*E167</f>
        <v>22.4</v>
      </c>
      <c r="G167" s="40"/>
    </row>
    <row r="168" spans="1:7">
      <c r="A168" s="35" t="s">
        <v>257</v>
      </c>
      <c r="B168" s="55" t="s">
        <v>117</v>
      </c>
      <c r="C168" s="37"/>
      <c r="D168" s="37"/>
      <c r="E168" s="37"/>
      <c r="F168" s="38"/>
      <c r="G168" s="37"/>
    </row>
    <row r="169" spans="1:7">
      <c r="A169" s="37" t="s">
        <v>0</v>
      </c>
      <c r="B169" s="39" t="s">
        <v>138</v>
      </c>
      <c r="C169" s="37" t="s">
        <v>2</v>
      </c>
      <c r="D169" s="37" t="s">
        <v>3</v>
      </c>
      <c r="E169" s="37" t="s">
        <v>4</v>
      </c>
      <c r="F169" s="38" t="s">
        <v>5</v>
      </c>
      <c r="G169" s="37" t="s">
        <v>139</v>
      </c>
    </row>
    <row r="170" ht="25.5" spans="1:7">
      <c r="A170" s="37">
        <v>1</v>
      </c>
      <c r="B170" s="40" t="s">
        <v>258</v>
      </c>
      <c r="C170" s="39" t="s">
        <v>11</v>
      </c>
      <c r="D170" s="52">
        <v>0.005</v>
      </c>
      <c r="E170" s="53">
        <v>10</v>
      </c>
      <c r="F170" s="54">
        <f>D170*E170</f>
        <v>0.05</v>
      </c>
      <c r="G170" s="40"/>
    </row>
    <row r="171" spans="1:7">
      <c r="A171" s="35" t="s">
        <v>259</v>
      </c>
      <c r="B171" s="55" t="s">
        <v>119</v>
      </c>
      <c r="C171" s="37"/>
      <c r="D171" s="37"/>
      <c r="E171" s="37"/>
      <c r="F171" s="38"/>
      <c r="G171" s="37"/>
    </row>
    <row r="172" spans="1:7">
      <c r="A172" s="37" t="s">
        <v>0</v>
      </c>
      <c r="B172" s="39" t="s">
        <v>138</v>
      </c>
      <c r="C172" s="37" t="s">
        <v>2</v>
      </c>
      <c r="D172" s="37" t="s">
        <v>3</v>
      </c>
      <c r="E172" s="37" t="s">
        <v>4</v>
      </c>
      <c r="F172" s="38" t="s">
        <v>5</v>
      </c>
      <c r="G172" s="37" t="s">
        <v>139</v>
      </c>
    </row>
    <row r="173" ht="14.25" spans="1:7">
      <c r="A173" s="37">
        <v>1</v>
      </c>
      <c r="B173" s="40" t="s">
        <v>260</v>
      </c>
      <c r="C173" s="39" t="s">
        <v>8</v>
      </c>
      <c r="D173" s="52">
        <v>0.035</v>
      </c>
      <c r="E173" s="53">
        <v>10</v>
      </c>
      <c r="F173" s="54">
        <f>D173*E173</f>
        <v>0.35</v>
      </c>
      <c r="G173" s="40"/>
    </row>
    <row r="174" spans="1:7">
      <c r="A174" s="35" t="s">
        <v>261</v>
      </c>
      <c r="B174" s="55" t="s">
        <v>121</v>
      </c>
      <c r="C174" s="37"/>
      <c r="D174" s="37"/>
      <c r="E174" s="37"/>
      <c r="F174" s="38"/>
      <c r="G174" s="37"/>
    </row>
    <row r="175" spans="1:7">
      <c r="A175" s="37" t="s">
        <v>0</v>
      </c>
      <c r="B175" s="39" t="s">
        <v>138</v>
      </c>
      <c r="C175" s="37" t="s">
        <v>2</v>
      </c>
      <c r="D175" s="37" t="s">
        <v>3</v>
      </c>
      <c r="E175" s="37" t="s">
        <v>4</v>
      </c>
      <c r="F175" s="38" t="s">
        <v>5</v>
      </c>
      <c r="G175" s="37" t="s">
        <v>139</v>
      </c>
    </row>
    <row r="176" ht="51" spans="1:7">
      <c r="A176" s="37">
        <v>1</v>
      </c>
      <c r="B176" s="40" t="s">
        <v>262</v>
      </c>
      <c r="C176" s="39" t="s">
        <v>8</v>
      </c>
      <c r="D176" s="52">
        <v>0.015</v>
      </c>
      <c r="E176" s="53">
        <v>10</v>
      </c>
      <c r="F176" s="54">
        <f>D176*E176</f>
        <v>0.15</v>
      </c>
      <c r="G176" s="40"/>
    </row>
    <row r="177" spans="1:7">
      <c r="A177" s="35" t="s">
        <v>263</v>
      </c>
      <c r="B177" s="55" t="s">
        <v>123</v>
      </c>
      <c r="C177" s="37"/>
      <c r="D177" s="37"/>
      <c r="E177" s="37"/>
      <c r="F177" s="38"/>
      <c r="G177" s="37"/>
    </row>
    <row r="178" spans="1:7">
      <c r="A178" s="37" t="s">
        <v>0</v>
      </c>
      <c r="B178" s="39" t="s">
        <v>138</v>
      </c>
      <c r="C178" s="37" t="s">
        <v>2</v>
      </c>
      <c r="D178" s="37" t="s">
        <v>3</v>
      </c>
      <c r="E178" s="37" t="s">
        <v>4</v>
      </c>
      <c r="F178" s="38" t="s">
        <v>5</v>
      </c>
      <c r="G178" s="37" t="s">
        <v>139</v>
      </c>
    </row>
    <row r="179" ht="191.25" spans="1:7">
      <c r="A179" s="37" t="s">
        <v>243</v>
      </c>
      <c r="B179" s="57" t="s">
        <v>264</v>
      </c>
      <c r="C179" s="39" t="s">
        <v>11</v>
      </c>
      <c r="D179" s="52">
        <v>20</v>
      </c>
      <c r="E179" s="53">
        <v>1</v>
      </c>
      <c r="F179" s="54">
        <f>D179*E179</f>
        <v>20</v>
      </c>
      <c r="G179" s="40"/>
    </row>
    <row r="180" spans="1:7">
      <c r="A180" s="35" t="s">
        <v>265</v>
      </c>
      <c r="B180" s="55"/>
      <c r="C180" s="37"/>
      <c r="D180" s="37"/>
      <c r="E180" s="37"/>
      <c r="F180" s="38"/>
      <c r="G180" s="37"/>
    </row>
    <row r="181" spans="1:7">
      <c r="A181" s="37" t="s">
        <v>0</v>
      </c>
      <c r="B181" s="39" t="s">
        <v>138</v>
      </c>
      <c r="C181" s="37" t="s">
        <v>2</v>
      </c>
      <c r="D181" s="37" t="s">
        <v>3</v>
      </c>
      <c r="E181" s="37" t="s">
        <v>4</v>
      </c>
      <c r="F181" s="38" t="s">
        <v>5</v>
      </c>
      <c r="G181" s="37" t="s">
        <v>139</v>
      </c>
    </row>
    <row r="182" ht="178.5" spans="1:7">
      <c r="A182" s="37">
        <v>1</v>
      </c>
      <c r="B182" s="40" t="s">
        <v>266</v>
      </c>
      <c r="C182" s="39" t="s">
        <v>8</v>
      </c>
      <c r="D182" s="8">
        <v>51.98</v>
      </c>
      <c r="E182" s="53">
        <v>1</v>
      </c>
      <c r="F182" s="54">
        <f>D182*E182</f>
        <v>51.98</v>
      </c>
      <c r="G182" s="40"/>
    </row>
  </sheetData>
  <autoFilter xmlns:etc="http://www.wps.cn/officeDocument/2017/etCustomData" ref="A1:G182" etc:filterBottomFollowUsedRange="0">
    <extLst/>
  </autoFilter>
  <mergeCells count="5">
    <mergeCell ref="C4:C14"/>
    <mergeCell ref="D4:D14"/>
    <mergeCell ref="E4:E14"/>
    <mergeCell ref="F4:F14"/>
    <mergeCell ref="G4:G10"/>
  </mergeCell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zoomScale="120" zoomScaleNormal="120" topLeftCell="A30" workbookViewId="0">
      <selection activeCell="D14" sqref="D14"/>
    </sheetView>
  </sheetViews>
  <sheetFormatPr defaultColWidth="8.89166666666667" defaultRowHeight="14.25"/>
  <cols>
    <col min="1" max="1" width="5.46666666666667" style="16" customWidth="1"/>
    <col min="2" max="2" width="7.68333333333333" style="17" customWidth="1"/>
    <col min="3" max="3" width="17.5" style="17" customWidth="1"/>
    <col min="4" max="4" width="87.6833333333333" style="1" customWidth="1"/>
    <col min="5" max="5" width="5.46666666666667" style="1" customWidth="1"/>
    <col min="6" max="6" width="7.59166666666667" style="1" customWidth="1"/>
    <col min="7" max="7" width="4.63333333333333" style="1" customWidth="1"/>
    <col min="8" max="8" width="8.89166666666667" style="1" customWidth="1"/>
    <col min="9" max="9" width="5.65" style="1" customWidth="1"/>
    <col min="10" max="16384" width="8.89166666666667" style="1"/>
  </cols>
  <sheetData>
    <row r="1" s="14" customFormat="1" ht="24" customHeight="1" spans="1:9">
      <c r="A1" s="4" t="s">
        <v>267</v>
      </c>
      <c r="B1" s="4" t="s">
        <v>127</v>
      </c>
      <c r="C1" s="4"/>
      <c r="D1" s="4"/>
      <c r="E1" s="4"/>
      <c r="F1" s="4"/>
      <c r="G1" s="4"/>
      <c r="H1" s="4"/>
      <c r="I1" s="18"/>
    </row>
    <row r="2" s="15" customFormat="1" spans="1:9">
      <c r="A2" s="4" t="s">
        <v>0</v>
      </c>
      <c r="B2" s="4" t="s">
        <v>268</v>
      </c>
      <c r="C2" s="4" t="s">
        <v>269</v>
      </c>
      <c r="D2" s="4" t="s">
        <v>270</v>
      </c>
      <c r="E2" s="7" t="s">
        <v>2</v>
      </c>
      <c r="F2" s="7" t="s">
        <v>3</v>
      </c>
      <c r="G2" s="7" t="s">
        <v>4</v>
      </c>
      <c r="H2" s="7" t="s">
        <v>5</v>
      </c>
      <c r="I2" s="4" t="s">
        <v>139</v>
      </c>
    </row>
    <row r="3" ht="71.25" spans="1:9">
      <c r="A3" s="5">
        <v>1</v>
      </c>
      <c r="B3" s="6" t="s">
        <v>271</v>
      </c>
      <c r="C3" s="5" t="s">
        <v>272</v>
      </c>
      <c r="D3" s="13" t="s">
        <v>273</v>
      </c>
      <c r="E3" s="19" t="s">
        <v>8</v>
      </c>
      <c r="F3" s="20">
        <v>142</v>
      </c>
      <c r="G3" s="19">
        <v>1</v>
      </c>
      <c r="H3" s="21">
        <f t="shared" ref="H3" si="0">F3*G3</f>
        <v>142</v>
      </c>
      <c r="I3" s="22"/>
    </row>
    <row r="4" ht="242.25" spans="1:9">
      <c r="A4" s="5">
        <v>2</v>
      </c>
      <c r="B4" s="6"/>
      <c r="C4" s="5" t="s">
        <v>274</v>
      </c>
      <c r="D4" s="13" t="s">
        <v>275</v>
      </c>
      <c r="E4" s="23"/>
      <c r="F4" s="24"/>
      <c r="G4" s="23"/>
      <c r="H4" s="25"/>
      <c r="I4" s="26"/>
    </row>
    <row r="5" ht="71.25" spans="1:9">
      <c r="A5" s="5">
        <v>3</v>
      </c>
      <c r="B5" s="6"/>
      <c r="C5" s="5" t="s">
        <v>276</v>
      </c>
      <c r="D5" s="13" t="s">
        <v>277</v>
      </c>
      <c r="E5" s="23"/>
      <c r="F5" s="24"/>
      <c r="G5" s="23"/>
      <c r="H5" s="25"/>
      <c r="I5" s="26"/>
    </row>
    <row r="6" ht="28.5" spans="1:9">
      <c r="A6" s="5">
        <v>4</v>
      </c>
      <c r="B6" s="6"/>
      <c r="C6" s="5" t="s">
        <v>278</v>
      </c>
      <c r="D6" s="13" t="s">
        <v>279</v>
      </c>
      <c r="E6" s="23"/>
      <c r="F6" s="24"/>
      <c r="G6" s="23"/>
      <c r="H6" s="25"/>
      <c r="I6" s="26"/>
    </row>
    <row r="7" spans="1:9">
      <c r="A7" s="5">
        <v>5</v>
      </c>
      <c r="B7" s="6"/>
      <c r="C7" s="5" t="s">
        <v>280</v>
      </c>
      <c r="D7" s="13" t="s">
        <v>281</v>
      </c>
      <c r="E7" s="23"/>
      <c r="F7" s="24"/>
      <c r="G7" s="23"/>
      <c r="H7" s="25"/>
      <c r="I7" s="26"/>
    </row>
    <row r="8" ht="57" spans="1:9">
      <c r="A8" s="5">
        <v>6</v>
      </c>
      <c r="B8" s="6"/>
      <c r="C8" s="5" t="s">
        <v>282</v>
      </c>
      <c r="D8" s="13" t="s">
        <v>283</v>
      </c>
      <c r="E8" s="23"/>
      <c r="F8" s="24"/>
      <c r="G8" s="23"/>
      <c r="H8" s="25"/>
      <c r="I8" s="26"/>
    </row>
    <row r="9" ht="28.5" spans="1:9">
      <c r="A9" s="5">
        <v>7</v>
      </c>
      <c r="B9" s="6"/>
      <c r="C9" s="5" t="s">
        <v>284</v>
      </c>
      <c r="D9" s="13" t="s">
        <v>285</v>
      </c>
      <c r="E9" s="23"/>
      <c r="F9" s="24"/>
      <c r="G9" s="23"/>
      <c r="H9" s="25"/>
      <c r="I9" s="26"/>
    </row>
    <row r="10" ht="42.75" spans="1:9">
      <c r="A10" s="5">
        <v>8</v>
      </c>
      <c r="B10" s="6"/>
      <c r="C10" s="5" t="s">
        <v>286</v>
      </c>
      <c r="D10" s="13" t="s">
        <v>287</v>
      </c>
      <c r="E10" s="23"/>
      <c r="F10" s="24"/>
      <c r="G10" s="23"/>
      <c r="H10" s="25"/>
      <c r="I10" s="26"/>
    </row>
    <row r="11" ht="114" spans="1:9">
      <c r="A11" s="5">
        <v>9</v>
      </c>
      <c r="B11" s="6"/>
      <c r="C11" s="5" t="s">
        <v>288</v>
      </c>
      <c r="D11" s="13" t="s">
        <v>289</v>
      </c>
      <c r="E11" s="23"/>
      <c r="F11" s="24"/>
      <c r="G11" s="23"/>
      <c r="H11" s="25"/>
      <c r="I11" s="26"/>
    </row>
    <row r="12" ht="185.25" spans="1:9">
      <c r="A12" s="5">
        <v>10</v>
      </c>
      <c r="B12" s="6"/>
      <c r="C12" s="5" t="s">
        <v>290</v>
      </c>
      <c r="D12" s="13" t="s">
        <v>291</v>
      </c>
      <c r="E12" s="23"/>
      <c r="F12" s="24"/>
      <c r="G12" s="23"/>
      <c r="H12" s="25"/>
      <c r="I12" s="26"/>
    </row>
    <row r="13" ht="28.5" spans="1:9">
      <c r="A13" s="5">
        <v>11</v>
      </c>
      <c r="B13" s="6"/>
      <c r="C13" s="5" t="s">
        <v>292</v>
      </c>
      <c r="D13" s="13" t="s">
        <v>293</v>
      </c>
      <c r="E13" s="23"/>
      <c r="F13" s="24"/>
      <c r="G13" s="23"/>
      <c r="H13" s="25"/>
      <c r="I13" s="26"/>
    </row>
    <row r="14" ht="71.25" spans="1:9">
      <c r="A14" s="5">
        <v>12</v>
      </c>
      <c r="B14" s="6"/>
      <c r="C14" s="5" t="s">
        <v>294</v>
      </c>
      <c r="D14" s="13" t="s">
        <v>295</v>
      </c>
      <c r="E14" s="23"/>
      <c r="F14" s="24"/>
      <c r="G14" s="23"/>
      <c r="H14" s="25"/>
      <c r="I14" s="26"/>
    </row>
    <row r="15" ht="85.5" spans="1:9">
      <c r="A15" s="5">
        <v>13</v>
      </c>
      <c r="B15" s="6"/>
      <c r="C15" s="5" t="s">
        <v>296</v>
      </c>
      <c r="D15" s="13" t="s">
        <v>297</v>
      </c>
      <c r="E15" s="23"/>
      <c r="F15" s="24"/>
      <c r="G15" s="23"/>
      <c r="H15" s="25"/>
      <c r="I15" s="26"/>
    </row>
    <row r="16" ht="142.5" spans="1:9">
      <c r="A16" s="5">
        <v>14</v>
      </c>
      <c r="B16" s="6"/>
      <c r="C16" s="5" t="s">
        <v>298</v>
      </c>
      <c r="D16" s="13" t="s">
        <v>299</v>
      </c>
      <c r="E16" s="23"/>
      <c r="F16" s="24"/>
      <c r="G16" s="23"/>
      <c r="H16" s="25"/>
      <c r="I16" s="26"/>
    </row>
    <row r="17" spans="1:9">
      <c r="A17" s="5"/>
      <c r="B17" s="6"/>
      <c r="C17" s="5" t="s">
        <v>300</v>
      </c>
      <c r="D17" s="13" t="s">
        <v>301</v>
      </c>
      <c r="E17" s="23"/>
      <c r="F17" s="24"/>
      <c r="G17" s="23"/>
      <c r="H17" s="25"/>
      <c r="I17" s="26"/>
    </row>
    <row r="18" spans="1:9">
      <c r="A18" s="5">
        <v>15</v>
      </c>
      <c r="B18" s="6"/>
      <c r="C18" s="5" t="s">
        <v>302</v>
      </c>
      <c r="D18" s="13" t="s">
        <v>303</v>
      </c>
      <c r="E18" s="23"/>
      <c r="F18" s="24"/>
      <c r="G18" s="23"/>
      <c r="H18" s="25"/>
      <c r="I18" s="26"/>
    </row>
    <row r="19" spans="1:9">
      <c r="A19" s="5">
        <v>16</v>
      </c>
      <c r="B19" s="6" t="s">
        <v>304</v>
      </c>
      <c r="C19" s="5" t="s">
        <v>305</v>
      </c>
      <c r="D19" s="13" t="s">
        <v>306</v>
      </c>
      <c r="E19" s="23"/>
      <c r="F19" s="24"/>
      <c r="G19" s="23"/>
      <c r="H19" s="25"/>
      <c r="I19" s="26"/>
    </row>
    <row r="20" ht="71.25" spans="1:9">
      <c r="A20" s="5">
        <v>17</v>
      </c>
      <c r="B20" s="6"/>
      <c r="C20" s="5" t="s">
        <v>307</v>
      </c>
      <c r="D20" s="13" t="s">
        <v>308</v>
      </c>
      <c r="E20" s="23"/>
      <c r="F20" s="24"/>
      <c r="G20" s="23"/>
      <c r="H20" s="25"/>
      <c r="I20" s="26"/>
    </row>
    <row r="21" ht="28.5" spans="1:9">
      <c r="A21" s="5">
        <v>18</v>
      </c>
      <c r="B21" s="6"/>
      <c r="C21" s="5" t="s">
        <v>309</v>
      </c>
      <c r="D21" s="13" t="s">
        <v>310</v>
      </c>
      <c r="E21" s="23"/>
      <c r="F21" s="24"/>
      <c r="G21" s="23"/>
      <c r="H21" s="25"/>
      <c r="I21" s="26"/>
    </row>
    <row r="22" ht="42.75" spans="1:9">
      <c r="A22" s="5">
        <v>19</v>
      </c>
      <c r="B22" s="6"/>
      <c r="C22" s="5" t="s">
        <v>311</v>
      </c>
      <c r="D22" s="13" t="s">
        <v>312</v>
      </c>
      <c r="E22" s="23"/>
      <c r="F22" s="24"/>
      <c r="G22" s="23"/>
      <c r="H22" s="25"/>
      <c r="I22" s="26"/>
    </row>
    <row r="23" ht="42.75" spans="1:9">
      <c r="A23" s="5">
        <v>20</v>
      </c>
      <c r="B23" s="6"/>
      <c r="C23" s="5" t="s">
        <v>313</v>
      </c>
      <c r="D23" s="13" t="s">
        <v>314</v>
      </c>
      <c r="E23" s="23"/>
      <c r="F23" s="24"/>
      <c r="G23" s="23"/>
      <c r="H23" s="25"/>
      <c r="I23" s="26"/>
    </row>
    <row r="24" ht="28.5" spans="1:9">
      <c r="A24" s="5">
        <v>21</v>
      </c>
      <c r="B24" s="6" t="s">
        <v>315</v>
      </c>
      <c r="C24" s="6" t="s">
        <v>316</v>
      </c>
      <c r="D24" s="13" t="s">
        <v>317</v>
      </c>
      <c r="E24" s="23"/>
      <c r="F24" s="24"/>
      <c r="G24" s="23"/>
      <c r="H24" s="25"/>
      <c r="I24" s="26"/>
    </row>
    <row r="25" ht="71.25" spans="1:9">
      <c r="A25" s="5">
        <v>22</v>
      </c>
      <c r="B25" s="6"/>
      <c r="C25" s="6" t="s">
        <v>318</v>
      </c>
      <c r="D25" s="13" t="s">
        <v>319</v>
      </c>
      <c r="E25" s="23"/>
      <c r="F25" s="24"/>
      <c r="G25" s="23"/>
      <c r="H25" s="25"/>
      <c r="I25" s="26"/>
    </row>
    <row r="26" ht="71.25" spans="1:9">
      <c r="A26" s="5">
        <v>23</v>
      </c>
      <c r="B26" s="6"/>
      <c r="C26" s="6" t="s">
        <v>320</v>
      </c>
      <c r="D26" s="13" t="s">
        <v>321</v>
      </c>
      <c r="E26" s="23"/>
      <c r="F26" s="24"/>
      <c r="G26" s="23"/>
      <c r="H26" s="25"/>
      <c r="I26" s="26"/>
    </row>
    <row r="27" ht="42.75" spans="1:9">
      <c r="A27" s="5">
        <v>24</v>
      </c>
      <c r="B27" s="6"/>
      <c r="C27" s="6" t="s">
        <v>322</v>
      </c>
      <c r="D27" s="13" t="s">
        <v>323</v>
      </c>
      <c r="E27" s="23"/>
      <c r="F27" s="24"/>
      <c r="G27" s="23"/>
      <c r="H27" s="25"/>
      <c r="I27" s="26"/>
    </row>
    <row r="28" ht="28.5" spans="1:9">
      <c r="A28" s="5">
        <v>25</v>
      </c>
      <c r="B28" s="6"/>
      <c r="C28" s="6" t="s">
        <v>324</v>
      </c>
      <c r="D28" s="13" t="s">
        <v>325</v>
      </c>
      <c r="E28" s="23"/>
      <c r="F28" s="24"/>
      <c r="G28" s="23"/>
      <c r="H28" s="25"/>
      <c r="I28" s="26"/>
    </row>
    <row r="29" ht="114" spans="1:9">
      <c r="A29" s="5">
        <v>26</v>
      </c>
      <c r="B29" s="5" t="s">
        <v>326</v>
      </c>
      <c r="C29" s="5" t="s">
        <v>327</v>
      </c>
      <c r="D29" s="13" t="s">
        <v>328</v>
      </c>
      <c r="E29" s="23"/>
      <c r="F29" s="24"/>
      <c r="G29" s="23"/>
      <c r="H29" s="25"/>
      <c r="I29" s="26"/>
    </row>
    <row r="30" ht="313.5" spans="1:9">
      <c r="A30" s="5">
        <v>27</v>
      </c>
      <c r="B30" s="5"/>
      <c r="C30" s="6" t="s">
        <v>329</v>
      </c>
      <c r="D30" s="13" t="s">
        <v>330</v>
      </c>
      <c r="E30" s="23"/>
      <c r="F30" s="24"/>
      <c r="G30" s="23"/>
      <c r="H30" s="25"/>
      <c r="I30" s="26"/>
    </row>
    <row r="31" spans="1:9">
      <c r="A31" s="5"/>
      <c r="B31" s="5"/>
      <c r="C31" s="5" t="s">
        <v>300</v>
      </c>
      <c r="D31" s="13" t="s">
        <v>301</v>
      </c>
      <c r="E31" s="27"/>
      <c r="F31" s="28"/>
      <c r="G31" s="27"/>
      <c r="H31" s="29"/>
      <c r="I31" s="30"/>
    </row>
  </sheetData>
  <mergeCells count="10">
    <mergeCell ref="B1:D1"/>
    <mergeCell ref="B3:B18"/>
    <mergeCell ref="B19:B23"/>
    <mergeCell ref="B24:B28"/>
    <mergeCell ref="B29:B31"/>
    <mergeCell ref="E3:E31"/>
    <mergeCell ref="F3:F31"/>
    <mergeCell ref="G3:G31"/>
    <mergeCell ref="H3:H31"/>
    <mergeCell ref="I3:I31"/>
  </mergeCells>
  <pageMargins left="0.7" right="0.7" top="0.75" bottom="0.75" header="0.3" footer="0.3"/>
  <pageSetup paperSize="9" scale="8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zoomScale="115" zoomScaleNormal="115" workbookViewId="0">
      <selection activeCell="I5" sqref="I5"/>
    </sheetView>
  </sheetViews>
  <sheetFormatPr defaultColWidth="8.89166666666667" defaultRowHeight="14.25" outlineLevelCol="6"/>
  <cols>
    <col min="1" max="1" width="7.53333333333333" style="1" customWidth="1"/>
    <col min="2" max="2" width="88.0166666666667" style="1" customWidth="1"/>
    <col min="3" max="3" width="5.69166666666667" style="1" customWidth="1"/>
    <col min="4" max="4" width="6.95" style="1" customWidth="1"/>
    <col min="5" max="5" width="5.11666666666667" style="1" customWidth="1"/>
    <col min="6" max="6" width="7.73333333333333" style="1" customWidth="1"/>
    <col min="7" max="7" width="6.08333333333333" style="1" customWidth="1"/>
    <col min="8" max="16384" width="8.89166666666667" style="1"/>
  </cols>
  <sheetData>
    <row r="1" spans="1:7">
      <c r="A1" s="2" t="s">
        <v>331</v>
      </c>
      <c r="B1" s="3" t="s">
        <v>129</v>
      </c>
      <c r="C1" s="2"/>
      <c r="D1" s="2"/>
      <c r="E1" s="2"/>
      <c r="F1" s="2"/>
      <c r="G1" s="4"/>
    </row>
    <row r="2" spans="1:7">
      <c r="A2" s="5" t="s">
        <v>0</v>
      </c>
      <c r="B2" s="6" t="s">
        <v>332</v>
      </c>
      <c r="C2" s="5" t="s">
        <v>2</v>
      </c>
      <c r="D2" s="7" t="s">
        <v>3</v>
      </c>
      <c r="E2" s="5" t="s">
        <v>4</v>
      </c>
      <c r="F2" s="7" t="s">
        <v>5</v>
      </c>
      <c r="G2" s="5" t="s">
        <v>139</v>
      </c>
    </row>
    <row r="3" ht="85.5" spans="1:7">
      <c r="A3" s="8">
        <v>1</v>
      </c>
      <c r="B3" s="9" t="s">
        <v>333</v>
      </c>
      <c r="C3" s="6" t="s">
        <v>8</v>
      </c>
      <c r="D3" s="10">
        <v>0.58</v>
      </c>
      <c r="E3" s="6">
        <v>70</v>
      </c>
      <c r="F3" s="11">
        <f>E3*D3</f>
        <v>40.6</v>
      </c>
      <c r="G3" s="12"/>
    </row>
    <row r="4" spans="1:7">
      <c r="A4" s="2" t="s">
        <v>334</v>
      </c>
      <c r="B4" s="3" t="s">
        <v>131</v>
      </c>
      <c r="C4" s="2"/>
      <c r="D4" s="2"/>
      <c r="E4" s="2"/>
      <c r="F4" s="2"/>
      <c r="G4" s="4"/>
    </row>
    <row r="5" spans="1:7">
      <c r="A5" s="5" t="s">
        <v>0</v>
      </c>
      <c r="B5" s="6" t="s">
        <v>332</v>
      </c>
      <c r="C5" s="5" t="s">
        <v>2</v>
      </c>
      <c r="D5" s="7" t="s">
        <v>3</v>
      </c>
      <c r="E5" s="5" t="s">
        <v>4</v>
      </c>
      <c r="F5" s="7" t="s">
        <v>5</v>
      </c>
      <c r="G5" s="5" t="s">
        <v>139</v>
      </c>
    </row>
    <row r="6" ht="114" spans="1:7">
      <c r="A6" s="8">
        <v>1</v>
      </c>
      <c r="B6" s="9" t="s">
        <v>335</v>
      </c>
      <c r="C6" s="6" t="s">
        <v>8</v>
      </c>
      <c r="D6" s="10">
        <v>6</v>
      </c>
      <c r="E6" s="6">
        <v>10</v>
      </c>
      <c r="F6" s="11">
        <f>E6*D6</f>
        <v>60</v>
      </c>
      <c r="G6" s="12"/>
    </row>
    <row r="7" spans="1:7">
      <c r="A7" s="2" t="s">
        <v>336</v>
      </c>
      <c r="B7" s="3" t="s">
        <v>133</v>
      </c>
      <c r="C7" s="2"/>
      <c r="D7" s="2"/>
      <c r="E7" s="2"/>
      <c r="F7" s="2"/>
      <c r="G7" s="4"/>
    </row>
    <row r="8" spans="1:7">
      <c r="A8" s="5" t="s">
        <v>0</v>
      </c>
      <c r="B8" s="6" t="s">
        <v>332</v>
      </c>
      <c r="C8" s="5" t="s">
        <v>2</v>
      </c>
      <c r="D8" s="7" t="s">
        <v>3</v>
      </c>
      <c r="E8" s="5" t="s">
        <v>4</v>
      </c>
      <c r="F8" s="7" t="s">
        <v>5</v>
      </c>
      <c r="G8" s="5" t="s">
        <v>139</v>
      </c>
    </row>
    <row r="9" ht="42.75" spans="1:7">
      <c r="A9" s="8">
        <v>1</v>
      </c>
      <c r="B9" s="9" t="s">
        <v>337</v>
      </c>
      <c r="C9" s="6" t="s">
        <v>8</v>
      </c>
      <c r="D9" s="10">
        <v>4.2</v>
      </c>
      <c r="E9" s="6">
        <v>15</v>
      </c>
      <c r="F9" s="11">
        <f>E9*D9</f>
        <v>63</v>
      </c>
      <c r="G9" s="12"/>
    </row>
    <row r="10" spans="1:7">
      <c r="A10" s="4" t="s">
        <v>338</v>
      </c>
      <c r="B10" s="4" t="s">
        <v>339</v>
      </c>
      <c r="C10" s="5"/>
      <c r="D10" s="5"/>
      <c r="E10" s="5"/>
      <c r="F10" s="5"/>
      <c r="G10" s="5"/>
    </row>
    <row r="11" spans="1:7">
      <c r="A11" s="5" t="s">
        <v>0</v>
      </c>
      <c r="B11" s="5" t="s">
        <v>332</v>
      </c>
      <c r="C11" s="5" t="s">
        <v>2</v>
      </c>
      <c r="D11" s="7" t="s">
        <v>3</v>
      </c>
      <c r="E11" s="5" t="s">
        <v>4</v>
      </c>
      <c r="F11" s="7" t="s">
        <v>5</v>
      </c>
      <c r="G11" s="5" t="s">
        <v>139</v>
      </c>
    </row>
    <row r="12" ht="28.5" spans="1:7">
      <c r="A12" s="5">
        <v>1</v>
      </c>
      <c r="B12" s="13" t="s">
        <v>340</v>
      </c>
      <c r="C12" s="5" t="s">
        <v>8</v>
      </c>
      <c r="D12" s="5">
        <v>56.14</v>
      </c>
      <c r="E12" s="5">
        <v>1</v>
      </c>
      <c r="F12" s="5">
        <v>56.14</v>
      </c>
      <c r="G12" s="5"/>
    </row>
  </sheetData>
  <conditionalFormatting sqref="B3">
    <cfRule type="duplicateValues" dxfId="0" priority="5"/>
  </conditionalFormatting>
  <conditionalFormatting sqref="B6">
    <cfRule type="duplicateValues" dxfId="0" priority="3"/>
  </conditionalFormatting>
  <conditionalFormatting sqref="B9">
    <cfRule type="duplicateValues" dxfId="0" priority="1"/>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总表</vt:lpstr>
      <vt:lpstr>附表1-57</vt:lpstr>
      <vt:lpstr>附表58</vt:lpstr>
      <vt:lpstr>附表59-62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刘宏阳</dc:creator>
  <cp:lastModifiedBy>hp</cp:lastModifiedBy>
  <dcterms:created xsi:type="dcterms:W3CDTF">2015-06-05T18:19:00Z</dcterms:created>
  <dcterms:modified xsi:type="dcterms:W3CDTF">2025-11-20T07:55:47Z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CE4243B4E10D42738B3B46F596433780_12</vt:lpwstr>
  </property>
  <property fmtid="{D5CDD505-2E9C-101B-9397-08002B2CF9AE}" pid="3" name="KSOProductBuildVer">
    <vt:lpwstr>2052-12.1.0.23542</vt:lpwstr>
  </property>
</Properties>
</file>