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<sst xmlns="http://schemas.openxmlformats.org/spreadsheetml/2006/main" count="120" uniqueCount="65">
  <si>
    <t>水岸新城新时代中学（完全中学）建设项目、水岸新城新时代中学建设项目高中部二期工程工程检测服务</t>
  </si>
  <si>
    <t>序号</t>
  </si>
  <si>
    <t>项目名称</t>
  </si>
  <si>
    <t>单位</t>
  </si>
  <si>
    <t>检测数量</t>
  </si>
  <si>
    <t>单价（元/组）</t>
  </si>
  <si>
    <t xml:space="preserve"> 总价（元）</t>
  </si>
  <si>
    <t>混凝土抗压强度</t>
  </si>
  <si>
    <t>组</t>
  </si>
  <si>
    <t xml:space="preserve">混凝土抗渗 P8 </t>
  </si>
  <si>
    <t>混凝土抗渗P10</t>
  </si>
  <si>
    <t>砂浆抗压强度</t>
  </si>
  <si>
    <t>灌砂</t>
  </si>
  <si>
    <t>击实</t>
  </si>
  <si>
    <t>烧结普通砖及烧结多孔砖</t>
  </si>
  <si>
    <t>蒸压加气混凝土砌块</t>
  </si>
  <si>
    <t>保温岩棉板</t>
  </si>
  <si>
    <t>挤塑板保温</t>
  </si>
  <si>
    <t>聚苯乙烯泡沫板</t>
  </si>
  <si>
    <t>自粘聚合物改性沥青聚酯胎II型防水卷材</t>
  </si>
  <si>
    <t>SBS改性沥青防水卷材</t>
  </si>
  <si>
    <t>高分子自粘胶膜防水卷材</t>
  </si>
  <si>
    <t>防水涂料</t>
  </si>
  <si>
    <t>无机涂料</t>
  </si>
  <si>
    <t>门窗</t>
  </si>
  <si>
    <t>花岗岩</t>
  </si>
  <si>
    <t>网格布</t>
  </si>
  <si>
    <t>钢筋</t>
  </si>
  <si>
    <t>机械连接</t>
  </si>
  <si>
    <t>水泥</t>
  </si>
  <si>
    <t>插座</t>
  </si>
  <si>
    <t>开关</t>
  </si>
  <si>
    <t xml:space="preserve">电气热镀锌钢管 SC
</t>
  </si>
  <si>
    <t xml:space="preserve">电气JDG
</t>
  </si>
  <si>
    <t xml:space="preserve">电气PVC
</t>
  </si>
  <si>
    <t xml:space="preserve">电线
</t>
  </si>
  <si>
    <t xml:space="preserve">电缆WDZN-YJFE 3*95+2*50
</t>
  </si>
  <si>
    <t xml:space="preserve">电缆WDZN-YJFE 7*70
</t>
  </si>
  <si>
    <t>电缆WDZN-YJFE 7*50</t>
  </si>
  <si>
    <t xml:space="preserve">电缆WDZN-YJFE 3*25+2*16
</t>
  </si>
  <si>
    <t xml:space="preserve">电缆WDZN-YJFE 7*16
</t>
  </si>
  <si>
    <t xml:space="preserve">电缆WDZN-YJFE 5*16
</t>
  </si>
  <si>
    <t xml:space="preserve">电缆WDZN-YJFE 7*10
</t>
  </si>
  <si>
    <t xml:space="preserve">电缆WDZN-YJFE 5*10
</t>
  </si>
  <si>
    <t xml:space="preserve">电缆WDZ-YJFE 3*35+2*16
</t>
  </si>
  <si>
    <t xml:space="preserve">电缆WDZ-YJFE 4*25+1*16
</t>
  </si>
  <si>
    <t xml:space="preserve">电缆WDZ-YJFE 5*16
</t>
  </si>
  <si>
    <t xml:space="preserve">电缆WDZ-YJV 5*6
</t>
  </si>
  <si>
    <t xml:space="preserve">电缆WDZN-YJV 5*6
</t>
  </si>
  <si>
    <t xml:space="preserve">电缆WDZ-KYJY 8X1.5
</t>
  </si>
  <si>
    <t xml:space="preserve">电缆WDZ-KYJY 7X1.5
</t>
  </si>
  <si>
    <t xml:space="preserve">电缆WDZ-KYJY 2X1.0
</t>
  </si>
  <si>
    <t xml:space="preserve">电缆NG-ABTLY 5*6
</t>
  </si>
  <si>
    <t xml:space="preserve">电缆YJV22 4*16
</t>
  </si>
  <si>
    <t xml:space="preserve">电缆WDZ-YJFE 5*10
</t>
  </si>
  <si>
    <t xml:space="preserve">电缆WDZ-YJFE 4*35+1*16
</t>
  </si>
  <si>
    <t xml:space="preserve">电缆WDZ-YJFE 4*95+1*50
</t>
  </si>
  <si>
    <t>给水管</t>
  </si>
  <si>
    <t>排水管</t>
  </si>
  <si>
    <t>阀门DN70-DN150</t>
  </si>
  <si>
    <t>阀门DN15-DN50</t>
  </si>
  <si>
    <t>铸铁散热器</t>
  </si>
  <si>
    <t>混凝土回弹</t>
  </si>
  <si>
    <t>钢筋保护层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</si>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</sst>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2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tabSelected="1" workbookViewId="0">
      <selection activeCell="E6" sqref="E6"/>
    </sheetView>
  </sheetViews>
  <sheetFormatPr defaultColWidth="9" defaultRowHeight="14.4" outlineLevelCol="5"/>
  <cols>
    <col min="1" max="1" width="8.4537037037037" style="4" customWidth="1"/>
    <col min="2" max="2" width="36.25" style="5" customWidth="1"/>
    <col min="3" max="3" width="8.37962962962963" style="6" customWidth="1"/>
    <col min="4" max="4" width="9" style="7"/>
    <col min="5" max="5" width="9.87962962962963" style="8" customWidth="1"/>
    <col min="6" max="6" width="10.3796296296296" style="8" customWidth="1"/>
  </cols>
  <sheetData>
    <row r="1" ht="51" customHeight="1" spans="1:6">
      <c r="A1" s="9" t="s">
        <v>0</v>
      </c>
      <c r="B1" s="9"/>
      <c r="C1" s="9"/>
      <c r="D1" s="9"/>
      <c r="E1" s="9"/>
      <c r="F1" s="9"/>
    </row>
    <row r="2" ht="45" customHeight="1" spans="1:6">
      <c r="A2" s="10" t="s">
        <v>1</v>
      </c>
      <c r="B2" s="11" t="s">
        <v>2</v>
      </c>
      <c r="C2" s="10" t="s">
        <v>3</v>
      </c>
      <c r="D2" s="12" t="s">
        <v>4</v>
      </c>
      <c r="E2" s="13" t="s">
        <v>5</v>
      </c>
      <c r="F2" s="13" t="s">
        <v>6</v>
      </c>
    </row>
    <row r="3" ht="18" customHeight="1" spans="1:6">
      <c r="A3" s="14">
        <v>1</v>
      </c>
      <c r="B3" s="15" t="s">
        <v>7</v>
      </c>
      <c r="C3" s="10" t="s">
        <v>8</v>
      </c>
      <c r="D3" s="10">
        <v>1696</v>
      </c>
      <c r="E3" s="16">
        <v>32</v>
      </c>
      <c r="F3" s="17">
        <f t="shared" ref="F3:F8" si="0">D3*E3</f>
        <v>54272</v>
      </c>
    </row>
    <row r="4" ht="18" customHeight="1" spans="1:6">
      <c r="A4" s="14">
        <v>2</v>
      </c>
      <c r="B4" s="18" t="s">
        <v>9</v>
      </c>
      <c r="C4" s="10" t="s">
        <v>8</v>
      </c>
      <c r="D4" s="10">
        <v>28</v>
      </c>
      <c r="E4" s="16">
        <v>640</v>
      </c>
      <c r="F4" s="17">
        <f t="shared" si="0"/>
        <v>17920</v>
      </c>
    </row>
    <row r="5" ht="18" customHeight="1" spans="1:6">
      <c r="A5" s="14">
        <v>3</v>
      </c>
      <c r="B5" s="18" t="s">
        <v>10</v>
      </c>
      <c r="C5" s="10" t="s">
        <v>8</v>
      </c>
      <c r="D5" s="10">
        <v>20</v>
      </c>
      <c r="E5" s="16">
        <v>747</v>
      </c>
      <c r="F5" s="17">
        <f t="shared" si="0"/>
        <v>14940</v>
      </c>
    </row>
    <row r="6" ht="18" customHeight="1" spans="1:6">
      <c r="A6" s="14">
        <v>4</v>
      </c>
      <c r="B6" s="11" t="s">
        <v>11</v>
      </c>
      <c r="C6" s="10" t="s">
        <v>8</v>
      </c>
      <c r="D6" s="10">
        <v>221</v>
      </c>
      <c r="E6" s="16">
        <v>32</v>
      </c>
      <c r="F6" s="17">
        <f t="shared" si="0"/>
        <v>7072</v>
      </c>
    </row>
    <row r="7" s="1" customFormat="1" ht="18" customHeight="1" spans="1:6">
      <c r="A7" s="14">
        <v>5</v>
      </c>
      <c r="B7" s="19" t="s">
        <v>12</v>
      </c>
      <c r="C7" s="10" t="s">
        <v>8</v>
      </c>
      <c r="D7" s="10">
        <v>3600</v>
      </c>
      <c r="E7" s="12">
        <v>160</v>
      </c>
      <c r="F7" s="17">
        <f t="shared" si="0"/>
        <v>576000</v>
      </c>
    </row>
    <row r="8" ht="18" customHeight="1" spans="1:6">
      <c r="A8" s="14">
        <v>6</v>
      </c>
      <c r="B8" s="19" t="s">
        <v>13</v>
      </c>
      <c r="C8" s="10" t="s">
        <v>8</v>
      </c>
      <c r="D8" s="10">
        <v>5</v>
      </c>
      <c r="E8" s="12">
        <v>800</v>
      </c>
      <c r="F8" s="17">
        <f t="shared" si="0"/>
        <v>4000</v>
      </c>
    </row>
    <row r="9" ht="22" customHeight="1" spans="1:6">
      <c r="A9" s="14">
        <v>7</v>
      </c>
      <c r="B9" s="19" t="s">
        <v>14</v>
      </c>
      <c r="C9" s="10" t="s">
        <v>8</v>
      </c>
      <c r="D9" s="10">
        <v>2</v>
      </c>
      <c r="E9" s="16">
        <v>216</v>
      </c>
      <c r="F9" s="17">
        <f t="shared" ref="F9:F32" si="1">D9*E9</f>
        <v>432</v>
      </c>
    </row>
    <row r="10" s="1" customFormat="1" ht="22" customHeight="1" spans="1:6">
      <c r="A10" s="14">
        <v>8</v>
      </c>
      <c r="B10" s="19" t="s">
        <v>15</v>
      </c>
      <c r="C10" s="10" t="s">
        <v>8</v>
      </c>
      <c r="D10" s="10">
        <v>43</v>
      </c>
      <c r="E10" s="12">
        <v>288</v>
      </c>
      <c r="F10" s="17">
        <f t="shared" si="1"/>
        <v>12384</v>
      </c>
    </row>
    <row r="11" ht="19" customHeight="1" spans="1:6">
      <c r="A11" s="14">
        <v>9</v>
      </c>
      <c r="B11" s="18" t="s">
        <v>16</v>
      </c>
      <c r="C11" s="10" t="s">
        <v>8</v>
      </c>
      <c r="D11" s="10">
        <v>13</v>
      </c>
      <c r="E11" s="16">
        <v>2283</v>
      </c>
      <c r="F11" s="17">
        <f t="shared" si="1"/>
        <v>29679</v>
      </c>
    </row>
    <row r="12" ht="19" customHeight="1" spans="1:6">
      <c r="A12" s="14">
        <v>10</v>
      </c>
      <c r="B12" s="20" t="s">
        <v>17</v>
      </c>
      <c r="C12" s="10" t="s">
        <v>8</v>
      </c>
      <c r="D12" s="10">
        <v>41</v>
      </c>
      <c r="E12" s="16">
        <v>2009</v>
      </c>
      <c r="F12" s="17">
        <f t="shared" si="1"/>
        <v>82369</v>
      </c>
    </row>
    <row r="13" ht="19" customHeight="1" spans="1:6">
      <c r="A13" s="14">
        <v>11</v>
      </c>
      <c r="B13" s="20" t="s">
        <v>18</v>
      </c>
      <c r="C13" s="10" t="s">
        <v>8</v>
      </c>
      <c r="D13" s="10">
        <v>1</v>
      </c>
      <c r="E13" s="16">
        <v>2039</v>
      </c>
      <c r="F13" s="17">
        <f t="shared" si="1"/>
        <v>2039</v>
      </c>
    </row>
    <row r="14" ht="25" customHeight="1" spans="1:6">
      <c r="A14" s="14">
        <v>12</v>
      </c>
      <c r="B14" s="19" t="s">
        <v>19</v>
      </c>
      <c r="C14" s="10" t="s">
        <v>8</v>
      </c>
      <c r="D14" s="10">
        <v>7</v>
      </c>
      <c r="E14" s="16">
        <v>681</v>
      </c>
      <c r="F14" s="17">
        <f t="shared" si="1"/>
        <v>4767</v>
      </c>
    </row>
    <row r="15" ht="19" customHeight="1" spans="1:6">
      <c r="A15" s="14">
        <v>13</v>
      </c>
      <c r="B15" s="11" t="s">
        <v>20</v>
      </c>
      <c r="C15" s="10" t="s">
        <v>8</v>
      </c>
      <c r="D15" s="10">
        <v>5</v>
      </c>
      <c r="E15" s="16">
        <v>560</v>
      </c>
      <c r="F15" s="17">
        <f t="shared" si="1"/>
        <v>2800</v>
      </c>
    </row>
    <row r="16" ht="19" customHeight="1" spans="1:6">
      <c r="A16" s="14">
        <v>14</v>
      </c>
      <c r="B16" s="11" t="s">
        <v>21</v>
      </c>
      <c r="C16" s="10" t="s">
        <v>8</v>
      </c>
      <c r="D16" s="10">
        <v>19</v>
      </c>
      <c r="E16" s="16">
        <v>560</v>
      </c>
      <c r="F16" s="17">
        <f t="shared" si="1"/>
        <v>10640</v>
      </c>
    </row>
    <row r="17" ht="19" customHeight="1" spans="1:6">
      <c r="A17" s="14">
        <v>15</v>
      </c>
      <c r="B17" s="11" t="s">
        <v>22</v>
      </c>
      <c r="C17" s="10" t="s">
        <v>8</v>
      </c>
      <c r="D17" s="10">
        <v>7</v>
      </c>
      <c r="E17" s="16">
        <v>564</v>
      </c>
      <c r="F17" s="17">
        <f t="shared" si="1"/>
        <v>3948</v>
      </c>
    </row>
    <row r="18" ht="19" customHeight="1" spans="1:6">
      <c r="A18" s="14">
        <v>16</v>
      </c>
      <c r="B18" s="11" t="s">
        <v>23</v>
      </c>
      <c r="C18" s="10" t="s">
        <v>8</v>
      </c>
      <c r="D18" s="10">
        <v>1</v>
      </c>
      <c r="E18" s="16">
        <v>1032</v>
      </c>
      <c r="F18" s="17">
        <f t="shared" si="1"/>
        <v>1032</v>
      </c>
    </row>
    <row r="19" ht="19" customHeight="1" spans="1:6">
      <c r="A19" s="14">
        <v>17</v>
      </c>
      <c r="B19" s="11" t="s">
        <v>24</v>
      </c>
      <c r="C19" s="10" t="s">
        <v>8</v>
      </c>
      <c r="D19" s="10">
        <v>17</v>
      </c>
      <c r="E19" s="16">
        <v>1200</v>
      </c>
      <c r="F19" s="17">
        <f t="shared" si="1"/>
        <v>20400</v>
      </c>
    </row>
    <row r="20" ht="19" customHeight="1" spans="1:6">
      <c r="A20" s="14">
        <v>18</v>
      </c>
      <c r="B20" s="11" t="s">
        <v>25</v>
      </c>
      <c r="C20" s="10" t="s">
        <v>8</v>
      </c>
      <c r="D20" s="10">
        <v>2</v>
      </c>
      <c r="E20" s="16">
        <v>960</v>
      </c>
      <c r="F20" s="17">
        <f t="shared" si="1"/>
        <v>1920</v>
      </c>
    </row>
    <row r="21" ht="19" customHeight="1" spans="1:6">
      <c r="A21" s="14">
        <v>19</v>
      </c>
      <c r="B21" s="11" t="s">
        <v>26</v>
      </c>
      <c r="C21" s="10" t="s">
        <v>8</v>
      </c>
      <c r="D21" s="10">
        <v>13</v>
      </c>
      <c r="E21" s="16">
        <v>518</v>
      </c>
      <c r="F21" s="17">
        <f t="shared" si="1"/>
        <v>6734</v>
      </c>
    </row>
    <row r="22" ht="19" customHeight="1" spans="1:6">
      <c r="A22" s="14">
        <v>20</v>
      </c>
      <c r="B22" s="11" t="s">
        <v>27</v>
      </c>
      <c r="C22" s="10" t="s">
        <v>8</v>
      </c>
      <c r="D22" s="10">
        <v>109</v>
      </c>
      <c r="E22" s="16">
        <v>172</v>
      </c>
      <c r="F22" s="17">
        <f t="shared" si="1"/>
        <v>18748</v>
      </c>
    </row>
    <row r="23" ht="19" customHeight="1" spans="1:6">
      <c r="A23" s="14">
        <v>21</v>
      </c>
      <c r="B23" s="11" t="s">
        <v>28</v>
      </c>
      <c r="C23" s="10" t="s">
        <v>8</v>
      </c>
      <c r="D23" s="10">
        <v>254</v>
      </c>
      <c r="E23" s="16">
        <v>96</v>
      </c>
      <c r="F23" s="17">
        <f t="shared" si="1"/>
        <v>24384</v>
      </c>
    </row>
    <row r="24" ht="19" customHeight="1" spans="1:6">
      <c r="A24" s="14">
        <v>22</v>
      </c>
      <c r="B24" s="11" t="s">
        <v>29</v>
      </c>
      <c r="C24" s="10" t="s">
        <v>8</v>
      </c>
      <c r="D24" s="10">
        <v>1</v>
      </c>
      <c r="E24" s="16">
        <v>560</v>
      </c>
      <c r="F24" s="17">
        <f t="shared" si="1"/>
        <v>560</v>
      </c>
    </row>
    <row r="25" ht="20" customHeight="1" spans="1:6">
      <c r="A25" s="14">
        <v>23</v>
      </c>
      <c r="B25" s="11" t="s">
        <v>30</v>
      </c>
      <c r="C25" s="10" t="s">
        <v>8</v>
      </c>
      <c r="D25" s="10">
        <v>24</v>
      </c>
      <c r="E25" s="16">
        <v>525</v>
      </c>
      <c r="F25" s="17">
        <f t="shared" si="1"/>
        <v>12600</v>
      </c>
    </row>
    <row r="26" ht="20" customHeight="1" spans="1:6">
      <c r="A26" s="14">
        <v>24</v>
      </c>
      <c r="B26" s="11" t="s">
        <v>31</v>
      </c>
      <c r="C26" s="10" t="s">
        <v>8</v>
      </c>
      <c r="D26" s="10">
        <v>24</v>
      </c>
      <c r="E26" s="16">
        <v>485</v>
      </c>
      <c r="F26" s="17">
        <f t="shared" si="1"/>
        <v>11640</v>
      </c>
    </row>
    <row r="27" s="2" customFormat="1" ht="26" customHeight="1" spans="1:6">
      <c r="A27" s="14">
        <v>25</v>
      </c>
      <c r="B27" s="19" t="s">
        <v>32</v>
      </c>
      <c r="C27" s="10" t="s">
        <v>8</v>
      </c>
      <c r="D27" s="10">
        <v>109</v>
      </c>
      <c r="E27" s="16">
        <v>328</v>
      </c>
      <c r="F27" s="17">
        <f t="shared" si="1"/>
        <v>35752</v>
      </c>
    </row>
    <row r="28" s="2" customFormat="1" ht="28.8" spans="1:6">
      <c r="A28" s="14">
        <v>26</v>
      </c>
      <c r="B28" s="21" t="s">
        <v>33</v>
      </c>
      <c r="C28" s="10" t="s">
        <v>8</v>
      </c>
      <c r="D28" s="10">
        <v>50</v>
      </c>
      <c r="E28" s="16">
        <v>396</v>
      </c>
      <c r="F28" s="17">
        <f t="shared" si="1"/>
        <v>19800</v>
      </c>
    </row>
    <row r="29" s="2" customFormat="1" ht="22" customHeight="1" spans="1:6">
      <c r="A29" s="14">
        <v>27</v>
      </c>
      <c r="B29" s="21" t="s">
        <v>34</v>
      </c>
      <c r="C29" s="22" t="s">
        <v>8</v>
      </c>
      <c r="D29" s="23">
        <v>8</v>
      </c>
      <c r="E29" s="16">
        <v>328</v>
      </c>
      <c r="F29" s="17">
        <f t="shared" si="1"/>
        <v>2624</v>
      </c>
    </row>
    <row r="30" s="3" customFormat="1" ht="24" customHeight="1" spans="1:6">
      <c r="A30" s="14">
        <v>28</v>
      </c>
      <c r="B30" s="24" t="s">
        <v>35</v>
      </c>
      <c r="C30" s="22" t="s">
        <v>8</v>
      </c>
      <c r="D30" s="23">
        <v>134</v>
      </c>
      <c r="E30" s="10">
        <v>331</v>
      </c>
      <c r="F30" s="17">
        <f t="shared" si="1"/>
        <v>44354</v>
      </c>
    </row>
    <row r="31" ht="28.8" spans="1:6">
      <c r="A31" s="14">
        <v>29</v>
      </c>
      <c r="B31" s="21" t="s">
        <v>36</v>
      </c>
      <c r="C31" s="22" t="s">
        <v>8</v>
      </c>
      <c r="D31" s="23">
        <v>8</v>
      </c>
      <c r="E31" s="16">
        <v>533</v>
      </c>
      <c r="F31" s="17">
        <f t="shared" si="1"/>
        <v>4264</v>
      </c>
    </row>
    <row r="32" ht="28.8" spans="1:6">
      <c r="A32" s="14">
        <v>30</v>
      </c>
      <c r="B32" s="21" t="s">
        <v>37</v>
      </c>
      <c r="C32" s="22" t="s">
        <v>8</v>
      </c>
      <c r="D32" s="23">
        <v>8</v>
      </c>
      <c r="E32" s="16">
        <v>667</v>
      </c>
      <c r="F32" s="17">
        <f t="shared" si="1"/>
        <v>5336</v>
      </c>
    </row>
    <row r="33" ht="21" customHeight="1" spans="1:6">
      <c r="A33" s="14">
        <v>31</v>
      </c>
      <c r="B33" s="21" t="s">
        <v>38</v>
      </c>
      <c r="C33" s="22" t="s">
        <v>8</v>
      </c>
      <c r="D33" s="23">
        <v>8</v>
      </c>
      <c r="E33" s="16">
        <v>667</v>
      </c>
      <c r="F33" s="17">
        <f t="shared" ref="F33:F58" si="2">D33*E33</f>
        <v>5336</v>
      </c>
    </row>
    <row r="34" ht="27" customHeight="1" spans="1:6">
      <c r="A34" s="14">
        <v>32</v>
      </c>
      <c r="B34" s="21" t="s">
        <v>39</v>
      </c>
      <c r="C34" s="22" t="s">
        <v>8</v>
      </c>
      <c r="D34" s="23">
        <v>8</v>
      </c>
      <c r="E34" s="16">
        <v>533</v>
      </c>
      <c r="F34" s="17">
        <f t="shared" si="2"/>
        <v>4264</v>
      </c>
    </row>
    <row r="35" ht="22" customHeight="1" spans="1:6">
      <c r="A35" s="14">
        <v>33</v>
      </c>
      <c r="B35" s="21" t="s">
        <v>40</v>
      </c>
      <c r="C35" s="22" t="s">
        <v>8</v>
      </c>
      <c r="D35" s="23">
        <v>8</v>
      </c>
      <c r="E35" s="16">
        <v>667</v>
      </c>
      <c r="F35" s="17">
        <f t="shared" si="2"/>
        <v>5336</v>
      </c>
    </row>
    <row r="36" ht="22" customHeight="1" spans="1:6">
      <c r="A36" s="14">
        <v>34</v>
      </c>
      <c r="B36" s="21" t="s">
        <v>41</v>
      </c>
      <c r="C36" s="22" t="s">
        <v>8</v>
      </c>
      <c r="D36" s="23">
        <v>8</v>
      </c>
      <c r="E36" s="16">
        <v>533</v>
      </c>
      <c r="F36" s="17">
        <f t="shared" si="2"/>
        <v>4264</v>
      </c>
    </row>
    <row r="37" ht="22" customHeight="1" spans="1:6">
      <c r="A37" s="14">
        <v>35</v>
      </c>
      <c r="B37" s="21" t="s">
        <v>42</v>
      </c>
      <c r="C37" s="22" t="s">
        <v>8</v>
      </c>
      <c r="D37" s="23">
        <v>8</v>
      </c>
      <c r="E37" s="16">
        <v>667</v>
      </c>
      <c r="F37" s="17">
        <f t="shared" si="2"/>
        <v>5336</v>
      </c>
    </row>
    <row r="38" ht="22" customHeight="1" spans="1:6">
      <c r="A38" s="14">
        <v>36</v>
      </c>
      <c r="B38" s="21" t="s">
        <v>43</v>
      </c>
      <c r="C38" s="22" t="s">
        <v>8</v>
      </c>
      <c r="D38" s="23">
        <v>8</v>
      </c>
      <c r="E38" s="16">
        <v>533</v>
      </c>
      <c r="F38" s="17">
        <f t="shared" si="2"/>
        <v>4264</v>
      </c>
    </row>
    <row r="39" ht="22" customHeight="1" spans="1:6">
      <c r="A39" s="14">
        <v>37</v>
      </c>
      <c r="B39" s="21" t="s">
        <v>44</v>
      </c>
      <c r="C39" s="22" t="s">
        <v>8</v>
      </c>
      <c r="D39" s="23">
        <v>8</v>
      </c>
      <c r="E39" s="16">
        <v>533</v>
      </c>
      <c r="F39" s="17">
        <f t="shared" si="2"/>
        <v>4264</v>
      </c>
    </row>
    <row r="40" ht="22" customHeight="1" spans="1:6">
      <c r="A40" s="14">
        <v>38</v>
      </c>
      <c r="B40" s="21" t="s">
        <v>45</v>
      </c>
      <c r="C40" s="22" t="s">
        <v>8</v>
      </c>
      <c r="D40" s="23">
        <v>8</v>
      </c>
      <c r="E40" s="16">
        <v>533</v>
      </c>
      <c r="F40" s="17">
        <f t="shared" si="2"/>
        <v>4264</v>
      </c>
    </row>
    <row r="41" ht="22" customHeight="1" spans="1:6">
      <c r="A41" s="14">
        <v>39</v>
      </c>
      <c r="B41" s="21" t="s">
        <v>46</v>
      </c>
      <c r="C41" s="22" t="s">
        <v>8</v>
      </c>
      <c r="D41" s="23">
        <v>8</v>
      </c>
      <c r="E41" s="16">
        <v>533</v>
      </c>
      <c r="F41" s="17">
        <f t="shared" si="2"/>
        <v>4264</v>
      </c>
    </row>
    <row r="42" ht="22" customHeight="1" spans="1:6">
      <c r="A42" s="14">
        <v>40</v>
      </c>
      <c r="B42" s="21" t="s">
        <v>47</v>
      </c>
      <c r="C42" s="22" t="s">
        <v>8</v>
      </c>
      <c r="D42" s="23">
        <v>8</v>
      </c>
      <c r="E42" s="16">
        <v>533</v>
      </c>
      <c r="F42" s="17">
        <f t="shared" si="2"/>
        <v>4264</v>
      </c>
    </row>
    <row r="43" ht="22" customHeight="1" spans="1:6">
      <c r="A43" s="14">
        <v>41</v>
      </c>
      <c r="B43" s="21" t="s">
        <v>48</v>
      </c>
      <c r="C43" s="22" t="s">
        <v>8</v>
      </c>
      <c r="D43" s="23">
        <v>8</v>
      </c>
      <c r="E43" s="16">
        <v>533</v>
      </c>
      <c r="F43" s="17">
        <f t="shared" si="2"/>
        <v>4264</v>
      </c>
    </row>
    <row r="44" ht="22" customHeight="1" spans="1:6">
      <c r="A44" s="14">
        <v>42</v>
      </c>
      <c r="B44" s="21" t="s">
        <v>49</v>
      </c>
      <c r="C44" s="22" t="s">
        <v>8</v>
      </c>
      <c r="D44" s="23">
        <v>8</v>
      </c>
      <c r="E44" s="16">
        <v>763</v>
      </c>
      <c r="F44" s="17">
        <f t="shared" si="2"/>
        <v>6104</v>
      </c>
    </row>
    <row r="45" ht="22" customHeight="1" spans="1:6">
      <c r="A45" s="14">
        <v>43</v>
      </c>
      <c r="B45" s="21" t="s">
        <v>50</v>
      </c>
      <c r="C45" s="22" t="s">
        <v>8</v>
      </c>
      <c r="D45" s="23">
        <v>8</v>
      </c>
      <c r="E45" s="16">
        <v>667</v>
      </c>
      <c r="F45" s="17">
        <f t="shared" si="2"/>
        <v>5336</v>
      </c>
    </row>
    <row r="46" ht="22" customHeight="1" spans="1:6">
      <c r="A46" s="14">
        <v>44</v>
      </c>
      <c r="B46" s="21" t="s">
        <v>51</v>
      </c>
      <c r="C46" s="22" t="s">
        <v>8</v>
      </c>
      <c r="D46" s="23">
        <v>8</v>
      </c>
      <c r="E46" s="16">
        <v>240</v>
      </c>
      <c r="F46" s="17">
        <f t="shared" si="2"/>
        <v>1920</v>
      </c>
    </row>
    <row r="47" ht="22" customHeight="1" spans="1:6">
      <c r="A47" s="14">
        <v>45</v>
      </c>
      <c r="B47" s="21" t="s">
        <v>52</v>
      </c>
      <c r="C47" s="22" t="s">
        <v>8</v>
      </c>
      <c r="D47" s="23">
        <v>8</v>
      </c>
      <c r="E47" s="16">
        <v>533</v>
      </c>
      <c r="F47" s="17">
        <f t="shared" si="2"/>
        <v>4264</v>
      </c>
    </row>
    <row r="48" ht="22" customHeight="1" spans="1:6">
      <c r="A48" s="14">
        <v>46</v>
      </c>
      <c r="B48" s="21" t="s">
        <v>53</v>
      </c>
      <c r="C48" s="22" t="s">
        <v>8</v>
      </c>
      <c r="D48" s="23">
        <v>8</v>
      </c>
      <c r="E48" s="16">
        <v>480</v>
      </c>
      <c r="F48" s="17">
        <f t="shared" si="2"/>
        <v>3840</v>
      </c>
    </row>
    <row r="49" ht="22" customHeight="1" spans="1:6">
      <c r="A49" s="14">
        <v>47</v>
      </c>
      <c r="B49" s="21" t="s">
        <v>54</v>
      </c>
      <c r="C49" s="22" t="s">
        <v>8</v>
      </c>
      <c r="D49" s="23">
        <v>8</v>
      </c>
      <c r="E49" s="16">
        <v>533</v>
      </c>
      <c r="F49" s="17">
        <f t="shared" si="2"/>
        <v>4264</v>
      </c>
    </row>
    <row r="50" ht="22" customHeight="1" spans="1:6">
      <c r="A50" s="14">
        <v>48</v>
      </c>
      <c r="B50" s="21" t="s">
        <v>55</v>
      </c>
      <c r="C50" s="22" t="s">
        <v>8</v>
      </c>
      <c r="D50" s="23">
        <v>8</v>
      </c>
      <c r="E50" s="16">
        <v>533</v>
      </c>
      <c r="F50" s="17">
        <f t="shared" si="2"/>
        <v>4264</v>
      </c>
    </row>
    <row r="51" ht="22" customHeight="1" spans="1:6">
      <c r="A51" s="14">
        <v>49</v>
      </c>
      <c r="B51" s="21" t="s">
        <v>56</v>
      </c>
      <c r="C51" s="25" t="s">
        <v>8</v>
      </c>
      <c r="D51" s="26">
        <v>8</v>
      </c>
      <c r="E51" s="16">
        <v>533</v>
      </c>
      <c r="F51" s="17">
        <f t="shared" si="2"/>
        <v>4264</v>
      </c>
    </row>
    <row r="52" ht="20" customHeight="1" spans="1:6">
      <c r="A52" s="14">
        <v>50</v>
      </c>
      <c r="B52" s="21" t="s">
        <v>57</v>
      </c>
      <c r="C52" s="25" t="s">
        <v>8</v>
      </c>
      <c r="D52" s="26">
        <v>58</v>
      </c>
      <c r="E52" s="16">
        <v>1839</v>
      </c>
      <c r="F52" s="17">
        <f t="shared" si="2"/>
        <v>106662</v>
      </c>
    </row>
    <row r="53" ht="20" customHeight="1" spans="1:6">
      <c r="A53" s="14">
        <v>51</v>
      </c>
      <c r="B53" s="21" t="s">
        <v>58</v>
      </c>
      <c r="C53" s="25" t="s">
        <v>8</v>
      </c>
      <c r="D53" s="26">
        <v>43</v>
      </c>
      <c r="E53" s="16">
        <v>453</v>
      </c>
      <c r="F53" s="17">
        <f t="shared" si="2"/>
        <v>19479</v>
      </c>
    </row>
    <row r="54" ht="20" customHeight="1" spans="1:6">
      <c r="A54" s="14">
        <v>52</v>
      </c>
      <c r="B54" s="21" t="s">
        <v>59</v>
      </c>
      <c r="C54" s="25" t="s">
        <v>8</v>
      </c>
      <c r="D54" s="26">
        <v>48</v>
      </c>
      <c r="E54" s="16">
        <v>64</v>
      </c>
      <c r="F54" s="17">
        <f t="shared" si="2"/>
        <v>3072</v>
      </c>
    </row>
    <row r="55" ht="20" customHeight="1" spans="1:6">
      <c r="A55" s="14">
        <v>53</v>
      </c>
      <c r="B55" s="21" t="s">
        <v>60</v>
      </c>
      <c r="C55" s="25" t="s">
        <v>8</v>
      </c>
      <c r="D55" s="26">
        <v>144</v>
      </c>
      <c r="E55" s="16">
        <v>33</v>
      </c>
      <c r="F55" s="17">
        <f t="shared" si="2"/>
        <v>4752</v>
      </c>
    </row>
    <row r="56" ht="20" customHeight="1" spans="1:6">
      <c r="A56" s="14">
        <v>54</v>
      </c>
      <c r="B56" s="21" t="s">
        <v>61</v>
      </c>
      <c r="C56" s="25" t="s">
        <v>8</v>
      </c>
      <c r="D56" s="26">
        <v>10</v>
      </c>
      <c r="E56" s="16">
        <v>336</v>
      </c>
      <c r="F56" s="17">
        <f t="shared" si="2"/>
        <v>3360</v>
      </c>
    </row>
    <row r="57" ht="20" customHeight="1" spans="1:6">
      <c r="A57" s="14">
        <v>55</v>
      </c>
      <c r="B57" s="21" t="s">
        <v>62</v>
      </c>
      <c r="C57" s="25" t="s">
        <v>8</v>
      </c>
      <c r="D57" s="26">
        <v>576</v>
      </c>
      <c r="E57" s="16">
        <v>467</v>
      </c>
      <c r="F57" s="17">
        <f t="shared" si="2"/>
        <v>268992</v>
      </c>
    </row>
    <row r="58" ht="20" customHeight="1" spans="1:6">
      <c r="A58" s="14">
        <v>56</v>
      </c>
      <c r="B58" s="27" t="s">
        <v>63</v>
      </c>
      <c r="C58" s="25" t="s">
        <v>8</v>
      </c>
      <c r="D58" s="26">
        <v>384</v>
      </c>
      <c r="E58" s="16">
        <v>149</v>
      </c>
      <c r="F58" s="17">
        <f t="shared" si="2"/>
        <v>57216</v>
      </c>
    </row>
    <row r="59" ht="28" customHeight="1" spans="1:6">
      <c r="A59" s="10" t="s">
        <v>64</v>
      </c>
      <c r="B59" s="15"/>
      <c r="C59" s="10"/>
      <c r="D59" s="10"/>
      <c r="E59" s="17"/>
      <c r="F59" s="17">
        <f>SUM(F3:F58)</f>
        <v>1581319</v>
      </c>
    </row>
    <row r="60" spans="1:4">
      <c r="A60" s="28"/>
      <c r="B60" s="29"/>
      <c r="D60" s="30"/>
    </row>
    <row r="61" spans="1:4">
      <c r="A61" s="28"/>
      <c r="B61" s="29"/>
      <c r="D61" s="30"/>
    </row>
  </sheetData>
  <mergeCells count="2">
    <mergeCell ref="A1:F1"/>
    <mergeCell ref="A59:D5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2025-04-09T09:43:00Z</dcterms:created>
  <dcterms:modified xsi:type="dcterms:W3CDTF">2025-05-14T03:16:13Z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34EB7ED86C144B848052C972CB629A84_13</vt:lpwstr>
  </property>
  <property fmtid="{D5CDD505-2E9C-101B-9397-08002B2CF9AE}" pid="3" name="KSOProductBuildVer">
    <vt:lpwstr>2052-12.1.0.20784</vt:lpwstr>
  </property>
</Properties>
</file>