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5810" windowHeight="11775" tabRatio="831" activeTab="1"/>
  </bookViews>
  <sheets>
    <sheet name="接待大厅装备" sheetId="36" r:id="rId1"/>
    <sheet name="接待大厅认知探索区" sheetId="37" r:id="rId2"/>
    <sheet name="WpsReserved_CellImgList" sheetId="9" state="veryHidden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<sst xmlns="http://schemas.openxmlformats.org/spreadsheetml/2006/main" count="155" uniqueCount="106">
  <si>
    <t>序号</t>
  </si>
  <si>
    <t>产品名称</t>
  </si>
  <si>
    <t>相关参数</t>
  </si>
  <si>
    <t>单位</t>
  </si>
  <si>
    <t>数量</t>
  </si>
  <si>
    <t>单价</t>
  </si>
  <si>
    <t>总价</t>
  </si>
  <si>
    <t>断奶桌</t>
  </si>
  <si>
    <t>规格尺寸：60*60*40cm
材质：优质实木多层板+橡胶木桌腿，耐磨、耐污、耐划伤、易清洁。实木桌腿，环保、结实、耐用。</t>
  </si>
  <si>
    <t>个</t>
  </si>
  <si>
    <t>三面椅</t>
  </si>
  <si>
    <t>规格尺寸：33*31*36cm
材质：优质实木多层板+橡胶木椅腿，耐磨、耐污、耐划伤、易清洁。三面可坐，坐高分别额为16cm、20cm、36cm，可根据使用场景选择适宜高度。</t>
  </si>
  <si>
    <t>圆形地毯（大）</t>
  </si>
  <si>
    <t>规格尺寸：直径200cm
材质：涤纶材质，柔软亲肤，不起球不掉色</t>
  </si>
  <si>
    <t>圆形地毯（小）</t>
  </si>
  <si>
    <t>规格尺寸：直径150cm
材质：涤纶材质，柔软亲肤，不起球不掉色</t>
  </si>
  <si>
    <t>儿童沙发</t>
  </si>
  <si>
    <t>规格尺寸：58.5*45*49cm
材质：木制+优质海绵+优质PU，卡通圆弧形设计保障婴儿游戏安全，走线密实工艺精益美观，环保PP沙发脚，可根据婴儿身高情况选择安装，以保障高度适宜。</t>
  </si>
  <si>
    <t>透明存储柜</t>
  </si>
  <si>
    <t>规格尺寸：93.6*30.5*31.8cm
材质：优质实木多层板+亚克力，向上开口便于物品存放拿取，透明的设计便于躺着的婴儿观察内部物品。</t>
  </si>
  <si>
    <t>亚克力提篮</t>
  </si>
  <si>
    <t>规格尺寸：40.6*35.8*25.4 cm
材质：优质实木多层板+亚克力，提篮式设计便于移动，可根据教室布局和活动需要，摆放在婴儿睡眠区 、婴儿运动区等，满足教师多样化活动的组织，进行游戏材料的存储。</t>
  </si>
  <si>
    <t>沙发</t>
  </si>
  <si>
    <t>规格尺寸：130*61*69cm
材质：油皮面料+高弹海绵，插片式靠背操作简单，圆润弧度倚靠舒适，高回弹海绵座包，契合身体曲线舒适耐用；油皮面料强度高有弹性，柔软透气性好，防水容易清洗。</t>
  </si>
  <si>
    <t>多功能六边形</t>
  </si>
  <si>
    <t>规格尺寸： 147*31*22cm
材质：PU+珍珠棉材质，6面镜子防碎，儿童安全，没有坚硬的边缘，小孩子可以看到不同角度的自己，在镜子里做鬼脸，认识自己的身体。
适合3-12月龄婴幼儿</t>
  </si>
  <si>
    <t>海洋球套装</t>
  </si>
  <si>
    <t>规格尺寸：布艺海洋球池直径90cm，高度30cm+海洋球150个
材质：外层纯棉针织布，内芯优质海绵材质，本套装包括布艺海洋球池+海洋球150个。外层纯棉针织布，内芯优质海绵材质，柔软可对于婴幼儿进行保护作用，将海洋球投放在内进行物体探索，认识空间关系。可放置不同的物品在海洋球池内，开展“捉迷藏游戏”，帮助婴幼儿认识客体永久性。可将海洋球池进行拆卸，外围可用于爬爬桶，练习婴幼儿大动作的发展。</t>
  </si>
  <si>
    <t>套</t>
  </si>
  <si>
    <t>区角组合07</t>
  </si>
  <si>
    <t>尺寸：480*30*140cm
1.材质：采用17mmAA级橡胶木，背板：5mm实木多层板。
2.工艺：6件套，包含两个六格柜，一个造型背板柜，一个弯柜，一个造型门头，一个三层柜；整体拆装结构，表面精细打磨，光滑无毛刺无疤结；边缘处全部做圆弧处理。
3.五金：优质五金配件，安装更便捷，整体结构牢固，安全性高。                   
4.涂层：优质环保净味水性漆UV辊涂，三底两面，安全无毒。</t>
  </si>
  <si>
    <t xml:space="preserve">              大厅  认知探索区</t>
  </si>
  <si>
    <t>参数性质</t>
  </si>
  <si>
    <t>招标技术要求</t>
  </si>
  <si>
    <t>投标响应要求</t>
  </si>
  <si>
    <t>偏离程度</t>
  </si>
  <si>
    <t>备注</t>
  </si>
  <si>
    <t>圆形框</t>
  </si>
  <si>
    <t>规格尺寸：直径22.5 *1cm+5个不同大小圆
材质：多层板材质，由红黄蓝绿四色小圆片及一个原木色分格底盘组成，幼儿在玩耍中发展对颜色、大小、形状的感知。
适合12-18月龄婴幼儿</t>
  </si>
  <si>
    <t>几何形状5套柱</t>
  </si>
  <si>
    <t>规格尺寸：1个底板+20个形状板
底板：29*5.5*6.2cm；
材质：松木+MDF+环保水性漆，发展幼儿串的手部精细动作，发展幼儿对数量、颜色、形状的感知，同时在操作中进行比较，理解1个、许多、一样多的概念。
适合15-24月龄婴幼儿</t>
  </si>
  <si>
    <t>木桩与彩色圆环</t>
  </si>
  <si>
    <t>规格尺寸：1个底板直径：16.8cm，高：15.6cm+6个小圆环
材质：多层板+实木材质+环保水性漆，圆形底座一个，不同色彩圆圈6个。幼儿操作感知形状、颜色、数量同时，增进手眼协调的精细动作发展。
适合12-20月龄婴幼儿</t>
  </si>
  <si>
    <t>五色长形嵌板</t>
  </si>
  <si>
    <t>规格尺寸：底板20.5*17.5*1cm+5个不同形状嵌板
材质：多层板+实木材质+环保水性漆，底座一个，不同颜色及形状嵌板5个。幼儿在操作中感知形状的不同，增进对颜色的认知。
适合12-20月龄婴幼儿</t>
  </si>
  <si>
    <t>数一数</t>
  </si>
  <si>
    <t>规格尺寸：底板27.5*9.5*5.5cm+15个圆环
材质：多层板+实木+环保水性漆，由1—5彩色算珠架组成。幼儿在串的操作中，感知数量的多少、数量的组成的概念，同时增进对颜色的认知和理解。
适合12-24月龄婴幼儿</t>
  </si>
  <si>
    <t>分类</t>
  </si>
  <si>
    <t>规格尺寸：底板24.1*19.4*1.2cm+40片彩色圆片
材质：多层板材质，由红黄蓝绿四色小圆片及一个原木色分格底盘组成。幼儿在操作中感知分类的概念。
适合12-24月龄婴幼儿</t>
  </si>
  <si>
    <t>二指捏</t>
  </si>
  <si>
    <t>规格尺寸：1个底板17*17*3cm+9个木钉
材质：多层板+实木材质，进行拇食指捏的练习，通过拇指，食指，中指协调，控制小肌肉力量，为以后书写做准备。
适合8-16月龄婴幼儿</t>
  </si>
  <si>
    <t>味觉瓶</t>
  </si>
  <si>
    <t>规格尺寸：1个底板+8个玻璃瓶，底板尺寸：20*10*10cm，单瓶尺寸：直径：3.3cm 高：10cm
材质：橡胶木+玻璃+塑料。感知不同的味道，促进孩子观察力和判断力；学习相关词汇：“酸”“甜”“苦”“辣”等。
适合12-24月龄婴幼儿</t>
  </si>
  <si>
    <t>嗅觉筒</t>
  </si>
  <si>
    <t>规格尺寸：1个底板+6个嗅觉筒
底板：19.6*9.3*1.7cm； 筒6：直径：4.3cm  高：9.2cm
材质：橡胶木+椴木，2个可装物品和液体的木制圆筒，6个为一组，供辨别气味时使用；通过嗅觉筒的配对操作，训练嗅觉器官辨别各种气味的能力，增加利用嗅觉器官感知事物的经验。
适合12-24月龄婴幼儿</t>
  </si>
  <si>
    <t>温觉板</t>
  </si>
  <si>
    <t>规格尺寸：1个存储盒+8块材料
存储盒11.6*13.1*6.7cm；8块材料，每块板尺寸：10*6*1cm
材质：多层板材质+四种不同温度的材质，加强孩子对温度间的轻微差别的分辨能力；学习相关的词汇：“温度”“暖的”“凉的”以及“热的”等，培养幼儿的判断力。
适合12-24月龄婴幼儿</t>
  </si>
  <si>
    <t>彩色圆柱体</t>
  </si>
  <si>
    <t>规格尺寸：4组，每组尺寸：
16*4*4.5cm，
材质：榉木制作，通过拼插操作感知，将木柱对比、排序，增进幼儿对形状和空间关系的感知，增进幼儿的几何概念和空间感。
适合12-24月龄婴幼儿</t>
  </si>
  <si>
    <t>惯性小车</t>
  </si>
  <si>
    <t>规格尺寸：1个轨道+4辆小车
轨道22.5*10*25cm，小车尺寸：3.7*3*1.5cm
材质：环保木制+ABS环保塑料+环保水性漆，幼儿在操作中感受小车从高处滑下的运动轨迹，感受从势能转化动能的过程，感受不同速度和车辆滑行的不同距离。同时在观察小车运动的过程中锻炼追视的发展。
适合8-36月龄婴幼儿</t>
  </si>
  <si>
    <t>农场小屋</t>
  </si>
  <si>
    <t>规格尺寸：小屋1个+8个造型积木
农场小屋16.5*17.5*19cm；小狗4.5*4*1.5cm；小猪4.5*3.7*1.5cm；小羊5*3.8*1.5cm；小马7*6*1.5cm；人物6.5*3*1.5cm；小鸭、小鸡4.5*4.3*1.5cm；小牛6.2*4.2*1.5cm
材质：环保木制+环保水性漆，在情境中感知理解农场的概念，增进对农场动物的认知。在操作中感知各种动物的形状，发展里外的空间关系。
适合8-36月龄</t>
  </si>
  <si>
    <t>穿衣服</t>
  </si>
  <si>
    <t>规格尺寸：盒子31.4*14.5*2.8cm，含大卡两张，小卡20张，盖板一张，小木棒两个，夹子八个，绳子一根
材质：环保木制，激发幼儿帮助他人的情感，养成良好的性格品质。通过寻找合适的衣服建立一一对应关系，还可以进行夹夹子的练习发展手部精细动作、手眼协调。
适合14-36月龄</t>
  </si>
  <si>
    <t>镜面构建积木</t>
  </si>
  <si>
    <t>规格尺寸：镜面体1套+8块积木
三面镜14.7*14.7*13.5cm，长方体尺寸：7*3.5*3.5cm；正方体尺寸：3.5*3.5*3.5cm；六边体：3.8*3.8*3.4cm；半圆柱、圆柱、圆锥：直径3.5*3.4cm；球体：直径3.5cm；三角形：4*3.5*3.5cm，木棒直径1.5*13cm；
材质：环保木制+镜子，圆球、圆柱、圆锥、长方体、正方体等8种不同的几何形状，幼儿可随意搭建。同时通过折镜，幼儿可观察到不同的方位，增进幼儿的空间感知能力。适宜15-24月龄</t>
  </si>
  <si>
    <t>三色渐变套柱</t>
  </si>
  <si>
    <t>规格尺寸：1个底板+9个圆柱体
底板：17.5*17.5*8cm，9个圆柱由大到小直径：4.7cm 3.5cm 1.7cm，由大到小高度：7.5cm 5.5cm  4cm
材质：多层板+实木+环保水性漆，不同颜色、高矮的空心彩柱，幼儿拼插游戏的同时，感知高矮、粗细的差异，同时增进对颜色的感知。
适宜12-20月龄</t>
  </si>
  <si>
    <t>触摸盒</t>
  </si>
  <si>
    <t>规格尺寸：触摸盒14.8*14.8*14.1cm，触摸盒1个，含32小件（拼板+积木）
材质：环保木质+环保水性漆，触摸盒+形状嵌板+动物模型，通过摸一摸，调动幼儿多种经验进行比较，增进幼儿对动物外部形状的感知，还可以通过拼插增进幼儿发展对应关系。帮助幼儿发展客体永久性。
适宜12-24月龄</t>
  </si>
  <si>
    <t>身体部位拼图</t>
  </si>
  <si>
    <t>规格尺寸：29.8*22.2cm，1对手掌+1对脚掌
材质：环保木制+环保水性漆，手部+脚部拼图，在游戏中增进幼儿对身体部位如大拇指、食指等认知，同时发展数量的感知。
适宜15-24月龄</t>
  </si>
  <si>
    <t>络筒机</t>
  </si>
  <si>
    <t>规格尺寸：方盒15*15*12cm+1个圆球
材质：多层板+实木，通过旋转带动小球的运动，激发幼儿探索欲望和好奇心，促进幼儿对因果关系的认知。
适宜12-24月龄</t>
  </si>
  <si>
    <t>垃圾分类</t>
  </si>
  <si>
    <t>规格尺寸:1个分类盒+1把锤子+108张卡片
分类盒：30*14.5*12.8cm，锤子：15*5.5cm，卡片：5*4cm
材质：环保木制+环保水性漆+图片，增进幼儿对常见生活物品的认知，逐渐发展对不同物品进行分类。通过翻和拉的动作，增进幼儿手部动作的发展。
适宜18-30月龄</t>
  </si>
  <si>
    <t>大号鱼缸</t>
  </si>
  <si>
    <t>规格尺寸：40*26.5*15.5cm
材质：PET材质，幼儿观察动物的生活习性，增进对鱼类生活特点的理解，同时发展幼儿在观察中区别大鱼、小鱼，观察小鱼游动发展对空间上下的感念。</t>
  </si>
  <si>
    <t>果蔬套装</t>
  </si>
  <si>
    <t>规格尺寸：1个蔬菜篮+10种蔬果
蔬菜篮尺寸25.5*8*11cm，小南瓜长：7.5cm，香蕉长：13cm，苹果长：8cm，胡萝卜长：12.5cm，茄子长：14.5cm，菠萝长：5.5cm，番茄长：6cm，橘子长：10cm，玉米长：17.5cm，包菜长：10cm
材质：聚酯纤维+PP棉填充，布艺蔬菜，认识蔬菜水果同时，发展撕、贴等手部精细动作。</t>
  </si>
  <si>
    <t>动物模型</t>
  </si>
  <si>
    <t>规格尺寸：共6只，豹子：长：18cm高：4.5cm；斑马：长：15.5cm高：12cm；老虎：长：18.5cm高：7.5cm；狮子、大象：长：15cm高：9cm；长颈鹿：长：15cm高：16cm
材质：PVC材质，可用于婴幼儿探索物体时，抓握能力的提升和手部刺激，发展手眼协调能力。认识不同的动物，进行视觉感知刺激、动手动脑。可用于进行假装游戏。
适合3-18月龄婴幼儿</t>
  </si>
  <si>
    <t>小鸡一家（公鸡+母鸡+小鸡）</t>
  </si>
  <si>
    <t>规格尺寸：共3只
小鸡：7*7cm    母鸡：9*5*8cm 公鸡：9.5*4.5*9.5cm
材质：泡沫+羽毛材质，帮助幼儿认识小鸡、公鸡、母鸡，高度还原的造型和材质，能够区别他们的外形特征，同时对他们的关系能够有所认知。
适宜12-36月龄</t>
  </si>
  <si>
    <t>电动蝴蝶和蜂鸟</t>
  </si>
  <si>
    <t>规格尺寸：包装尺寸13*8*8cm，2个
材质：塑料+羽毛，户外活动时可放置户外，经过太阳能充电，蝴蝶和蜂鸟会飞动，发展幼儿的好奇心和探索欲望。蝴蝶和蜂鸟造型逼真，增进幼儿对动物的感知理解。
适宜12-36月龄</t>
  </si>
  <si>
    <t>平衡鹰</t>
  </si>
  <si>
    <t>规格尺寸：6件，底座尺寸：直径：7cm高：11cm；鹰尺寸：13*9.5*1cm
材质：环保塑料，将鹰的动物模型放在指尖上或者配套的金字塔尖端，鹰会晃动像飞起来一样。幼儿在游戏时，激发幼儿好奇心和探索欲望，增进对鹰的习性了解，同时发展手部平衡能力。
适宜12-36月龄</t>
  </si>
  <si>
    <t>蝴蝶组合</t>
  </si>
  <si>
    <t>规格尺寸：长：4cm  宽：3.5cm,8个
材质：PVC材质，同一造型不同彩色，发展幼儿对蝴蝶认知的同时，还可以促进颜色认知、分类的发展。
适宜12-36月龄</t>
  </si>
  <si>
    <t>昆虫观察盒</t>
  </si>
  <si>
    <t>规格尺寸：20*14*15cm
材质：ABS+PMMA材质，流畅的造型保障幼儿使用安全。网状的设计帮助幼儿充分观察内部动物的形态和活动特征，发展幼儿的观察能力。
适宜12-36月龄</t>
  </si>
  <si>
    <t>磁力拼贴墙</t>
  </si>
  <si>
    <t>规格尺寸：磁力100片+磁力墙1张；磁力墙：60*90cm。磁力片三角形：7cm,正方形：7.5*7.5cm，长三角形：7.1，14.1cm，直角三角形：7.1*7.1cm，长方形：3.7*7.5cm，E字形：3.8*7.5cm，共100片。
材质：ABS+磁性小块，在操作中感知磁力，发展对颜色的分类。刺激视觉的发展。
适宜8-36月龄</t>
  </si>
  <si>
    <t>小鸭子一家</t>
  </si>
  <si>
    <t>规格尺寸：共4只，大鸭：10.5*8.5*9.5cm；二鸭：8*6.5*7cm；三鸭：6*5*5.5cm；小鸭：4.2*3.3*3.8cm
材质：环保塑胶，戏水玩具，可漂浮。增进幼儿对漂浮的理解，同时发展大小的感知和家庭的概念。
适宜6-36月龄</t>
  </si>
  <si>
    <t>捞鱼套装</t>
  </si>
  <si>
    <t>规格尺寸：共24件
10条大鱼长：6.2cm宽：2.5cm；10条小鱼长：4.5cm宽：2cm，4个不用尺寸捞鱼网：从大到小尺寸：1、直径：14cm高23cm   2、直径：11.3cm高：22.3cm   3、直径：8.8cm 高：17.4cm  4、直径：6.5cm高：15cm。
材质：TRP软胶，戏水玩具，增进对小鱼的认知，同时发展颜色的感知和分类的能力。
适宜6-36月龄</t>
  </si>
  <si>
    <t>浇水工具</t>
  </si>
  <si>
    <t>规格尺寸：600ml，22*12.5cm
材质：铁皮，用于沙水游戏。幼儿可探索沙水流动的特点。
适宜6-36月龄</t>
  </si>
  <si>
    <t>感官盆套装</t>
  </si>
  <si>
    <t>规格尺寸：共3件，感官盆：直径24.5*12cm（高），水桶：直径14.5*15.5cm（高）,壶：直径：14*19cm（高）
材质：铁皮+环保喷漆，边角安全处理，光滑圆润无毛刺，可用于盛放沙子和水，增进幼儿对沙水的游戏和感知，同时还可用于生活区擦洗等活动的开展。
适宜6-36月龄</t>
  </si>
  <si>
    <t>硅藻地垫</t>
  </si>
  <si>
    <t>规格尺寸：59*39cm
材质：硅藻泥橡胶+科技绒表层，放置于感官盆的底部，防止水散落到处，高吸水的特点有效保障游戏的安全。
适宜6-36月龄</t>
  </si>
  <si>
    <t>打“★"号条款为实质性条款，若有任何一条负偏离或不满足则导致响应无效。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</si>
</sst>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1">
    <font>
      <sz val="11"/>
      <name val="宋体"/>
      <charset val="134"/>
    </font>
    <font>
      <sz val="16"/>
      <color rgb="FF000000"/>
      <name val="微软雅黑"/>
      <charset val="134"/>
    </font>
    <font>
      <b/>
      <sz val="12"/>
      <color rgb="FF000000"/>
      <name val="微软雅黑"/>
      <charset val="134"/>
    </font>
    <font>
      <sz val="11"/>
      <color rgb="FF000000"/>
      <name val="微软雅黑"/>
      <charset val="134"/>
    </font>
    <font>
      <b/>
      <sz val="16"/>
      <color rgb="FF000000"/>
      <name val="微软雅黑"/>
      <charset val="134"/>
    </font>
    <font>
      <sz val="11"/>
      <name val="微软雅黑"/>
      <charset val="134"/>
    </font>
    <font>
      <b/>
      <sz val="12"/>
      <name val="微软雅黑"/>
      <charset val="134"/>
    </font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name val="宋体"/>
      <charset val="134"/>
    </font>
    <font>
      <sz val="24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D2F4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3" fontId="7" fillId="0" borderId="0" applyFont="0" applyFill="0" applyBorder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2" fontId="7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7" fillId="4" borderId="5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5" borderId="8" applyNumberFormat="0" applyAlignment="0" applyProtection="0">
      <alignment vertical="center"/>
    </xf>
    <xf numFmtId="0" fontId="20" fillId="6" borderId="9" applyNumberFormat="0" applyAlignment="0" applyProtection="0">
      <alignment vertical="center"/>
    </xf>
    <xf numFmtId="0" fontId="21" fillId="6" borderId="8" applyNumberFormat="0" applyAlignment="0" applyProtection="0">
      <alignment vertical="center"/>
    </xf>
    <xf numFmtId="0" fontId="22" fillId="7" borderId="10" applyNumberFormat="0" applyAlignment="0" applyProtection="0">
      <alignment vertical="center"/>
    </xf>
    <xf numFmtId="0" fontId="23" fillId="0" borderId="11" applyNumberFormat="0" applyFill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29" fillId="33" borderId="0" applyNumberFormat="0" applyBorder="0" applyAlignment="0" applyProtection="0">
      <alignment vertical="center"/>
    </xf>
    <xf numFmtId="0" fontId="28" fillId="34" borderId="0" applyNumberFormat="0" applyBorder="0" applyAlignment="0" applyProtection="0">
      <alignment vertical="center"/>
    </xf>
    <xf numFmtId="0" fontId="30" fillId="0" borderId="0">
      <protection locked="0"/>
    </xf>
    <xf numFmtId="0" fontId="30" fillId="0" borderId="0"/>
    <xf numFmtId="0" fontId="30" fillId="0" borderId="0">
      <alignment vertical="center"/>
    </xf>
  </cellStyleXfs>
  <cellXfs count="36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vertical="center" wrapText="1"/>
    </xf>
    <xf numFmtId="1" fontId="5" fillId="0" borderId="3" xfId="0" applyNumberFormat="1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1" fontId="6" fillId="2" borderId="3" xfId="0" applyNumberFormat="1" applyFont="1" applyFill="1" applyBorder="1" applyAlignment="1">
      <alignment horizontal="center" vertical="center" wrapText="1"/>
    </xf>
    <xf numFmtId="1" fontId="6" fillId="0" borderId="3" xfId="0" applyNumberFormat="1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left" vertical="center" wrapText="1"/>
    </xf>
    <xf numFmtId="1" fontId="5" fillId="3" borderId="3" xfId="0" applyNumberFormat="1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vertical="center"/>
    </xf>
    <xf numFmtId="0" fontId="8" fillId="0" borderId="3" xfId="0" applyFont="1" applyFill="1" applyBorder="1" applyAlignment="1">
      <alignment horizontal="left" vertical="center"/>
    </xf>
    <xf numFmtId="0" fontId="8" fillId="0" borderId="3" xfId="0" applyFont="1" applyFill="1" applyBorder="1" applyAlignment="1">
      <alignment horizontal="left" vertical="center" wrapText="1"/>
    </xf>
    <xf numFmtId="0" fontId="8" fillId="0" borderId="3" xfId="0" applyFont="1" applyFill="1" applyBorder="1" applyAlignment="1">
      <alignment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8" fillId="0" borderId="3" xfId="0" applyNumberFormat="1" applyFont="1" applyFill="1" applyBorder="1" applyAlignment="1">
      <alignment horizontal="center" vertical="center"/>
    </xf>
    <xf numFmtId="0" fontId="7" fillId="0" borderId="0" xfId="0" applyFont="1" applyFill="1" applyAlignment="1">
      <alignment vertical="center"/>
    </xf>
    <xf numFmtId="0" fontId="10" fillId="0" borderId="0" xfId="0" applyFont="1" applyFill="1" applyAlignment="1">
      <alignment vertical="center"/>
    </xf>
  </cellXfs>
  <cellStyles count="5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_Sheet1" xfId="50"/>
    <cellStyle name="常规 31" xfId="51"/>
  </cellStyles>
  <dxfs count="17">
    <dxf>
      <fill>
        <patternFill patternType="solid">
          <fgColor rgb="FFD9E1F4"/>
          <bgColor rgb="FFD9E1F4"/>
        </patternFill>
      </fill>
    </dxf>
    <dxf>
      <fill>
        <patternFill patternType="solid">
          <fgColor rgb="FFD9E1F4"/>
          <bgColor rgb="FFD9E1F4"/>
        </patternFill>
      </fill>
    </dxf>
    <dxf>
      <font>
        <b val="1"/>
        <color rgb="FF000000"/>
      </font>
    </dxf>
    <dxf>
      <font>
        <b val="1"/>
        <color rgb="FF000000"/>
      </font>
    </dxf>
    <dxf>
      <font>
        <b val="1"/>
        <color rgb="FF000000"/>
      </font>
      <border>
        <left/>
        <right/>
        <top style="double">
          <color rgb="FF4874CB"/>
        </top>
        <bottom/>
      </border>
    </dxf>
    <dxf>
      <font>
        <b val="1"/>
        <color rgb="FFFFFFFF"/>
      </font>
      <fill>
        <patternFill patternType="solid">
          <fgColor rgb="FF4874CB"/>
          <bgColor rgb="FF4874CB"/>
        </patternFill>
      </fill>
    </dxf>
    <dxf>
      <font>
        <color rgb="FF000000"/>
      </font>
      <border>
        <left style="thin">
          <color rgb="FF4874CB"/>
        </left>
        <right style="thin">
          <color rgb="FF4874CB"/>
        </right>
        <top style="thin">
          <color rgb="FF4874CB"/>
        </top>
        <bottom style="thin">
          <color rgb="FF4874CB"/>
        </bottom>
        <horizontal style="thin">
          <color rgb="FF91AADF"/>
        </horizontal>
      </border>
    </dxf>
    <dxf>
      <fill>
        <patternFill patternType="solid">
          <fgColor rgb="FFD9E1F4"/>
          <bgColor rgb="FFD9E1F4"/>
        </patternFill>
      </fill>
      <border>
        <left/>
        <right/>
        <top/>
        <bottom style="thin">
          <color rgb="FF91AADF"/>
        </bottom>
      </border>
    </dxf>
    <dxf>
      <font>
        <b val="1"/>
      </font>
      <fill>
        <patternFill patternType="solid">
          <fgColor rgb="FFD9E1F4"/>
          <bgColor rgb="FFD9E1F4"/>
        </patternFill>
      </fill>
      <border>
        <left/>
        <right/>
        <top/>
        <bottom style="thin">
          <color rgb="FF91AADF"/>
        </bottom>
      </border>
    </dxf>
    <dxf>
      <font>
        <color rgb="FF000000"/>
      </font>
    </dxf>
    <dxf>
      <font>
        <color rgb="FF000000"/>
      </font>
      <border>
        <left/>
        <right/>
        <top/>
        <bottom style="thin">
          <color rgb="FF91AADF"/>
        </bottom>
      </border>
    </dxf>
    <dxf>
      <font>
        <b val="1"/>
        <color rgb="FF000000"/>
      </font>
    </dxf>
    <dxf>
      <font>
        <b val="1"/>
        <color rgb="FF000000"/>
      </font>
      <border>
        <left/>
        <right/>
        <top style="thin">
          <color rgb="FF4874CB"/>
        </top>
        <bottom style="thin">
          <color rgb="FF4874CB"/>
        </bottom>
      </border>
    </dxf>
    <dxf>
      <fill>
        <patternFill patternType="solid">
          <fgColor rgb="FFD9E1F4"/>
          <bgColor rgb="FFD9E1F4"/>
        </patternFill>
      </fill>
    </dxf>
    <dxf>
      <fill>
        <patternFill patternType="solid">
          <fgColor rgb="FFD9E1F4"/>
          <bgColor rgb="FFD9E1F4"/>
        </patternFill>
      </fill>
    </dxf>
    <dxf>
      <font>
        <b val="1"/>
        <color rgb="FF000000"/>
      </font>
      <fill>
        <patternFill patternType="solid">
          <fgColor rgb="FFD9E1F4"/>
          <bgColor rgb="FFD9E1F4"/>
        </patternFill>
      </fill>
      <border>
        <left/>
        <right/>
        <top style="thin">
          <color rgb="FF91AADF"/>
        </top>
        <bottom style="thin">
          <color rgb="FF91AADF"/>
        </bottom>
      </border>
    </dxf>
    <dxf>
      <font>
        <b val="1"/>
        <color rgb="FF000000"/>
      </font>
      <fill>
        <patternFill patternType="solid">
          <fgColor rgb="FFD9E1F4"/>
          <bgColor rgb="FFD9E1F4"/>
        </patternFill>
      </fill>
      <border>
        <left/>
        <right/>
        <top/>
        <bottom style="thin">
          <color rgb="FF91AADF"/>
        </bottom>
      </border>
    </dxf>
  </dxfs>
  <tableStyles count="2" defaultTableStyle="TableStylePreset3_Accent1 1" defaultPivotStyle="PivotStylePreset2_Accent1 1">
    <tableStyle name="TableStylePreset3_Accent1 1" pivot="0" count="7" xr9:uid="{4D7B201A-9129-4975-8E69-76658A03F691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 1" table="0" count="10" xr9:uid="{F2C6E90A-6676-465A-A837-26307F68564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tyles" Target="styles.xml"/><Relationship Id="rId8" Type="http://schemas.openxmlformats.org/officeDocument/2006/relationships/sharedStrings" Target="sharedStrings.xml"/><Relationship Id="rId7" Type="http://schemas.openxmlformats.org/officeDocument/2006/relationships/theme" Target="theme/theme1.xml"/><Relationship Id="rId6" Type="http://schemas.openxmlformats.org/officeDocument/2006/relationships/customXml" Target="../customXml/item3.xml"/><Relationship Id="rId5" Type="http://schemas.openxmlformats.org/officeDocument/2006/relationships/customXml" Target="../customXml/item2.xml"/><Relationship Id="rId4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3"/>
  <sheetViews>
    <sheetView topLeftCell="A12" workbookViewId="0">
      <selection activeCell="S16" sqref="S16"/>
    </sheetView>
  </sheetViews>
  <sheetFormatPr defaultColWidth="9.025" defaultRowHeight="13.5" outlineLevelCol="6"/>
  <cols>
    <col min="7" max="7" width="13.0166666666667"/>
  </cols>
  <sheetData>
    <row r="1" ht="18" spans="1:7">
      <c r="A1" s="16" t="s">
        <v>0</v>
      </c>
      <c r="B1" s="16" t="s">
        <v>1</v>
      </c>
      <c r="C1" s="17" t="s">
        <v>2</v>
      </c>
      <c r="D1" s="16" t="s">
        <v>3</v>
      </c>
      <c r="E1" s="16" t="s">
        <v>4</v>
      </c>
      <c r="F1" s="18" t="s">
        <v>5</v>
      </c>
      <c r="G1" s="18" t="s">
        <v>6</v>
      </c>
    </row>
    <row r="2" ht="264" spans="1:7">
      <c r="A2" s="19">
        <v>1</v>
      </c>
      <c r="B2" s="20" t="s">
        <v>7</v>
      </c>
      <c r="C2" s="21" t="s">
        <v>8</v>
      </c>
      <c r="D2" s="22" t="s">
        <v>9</v>
      </c>
      <c r="E2" s="22">
        <v>2</v>
      </c>
      <c r="F2" s="20">
        <v>992</v>
      </c>
      <c r="G2" s="20">
        <f t="shared" ref="G2:G11" si="0">F2*E2</f>
        <v>1984</v>
      </c>
    </row>
    <row r="3" ht="363" spans="1:7">
      <c r="A3" s="19">
        <v>2</v>
      </c>
      <c r="B3" s="20" t="s">
        <v>10</v>
      </c>
      <c r="C3" s="21" t="s">
        <v>11</v>
      </c>
      <c r="D3" s="22" t="s">
        <v>9</v>
      </c>
      <c r="E3" s="22">
        <v>4</v>
      </c>
      <c r="F3" s="20">
        <v>432</v>
      </c>
      <c r="G3" s="20">
        <f t="shared" si="0"/>
        <v>1728</v>
      </c>
    </row>
    <row r="4" ht="132" spans="1:7">
      <c r="A4" s="19">
        <v>3</v>
      </c>
      <c r="B4" s="20" t="s">
        <v>12</v>
      </c>
      <c r="C4" s="21" t="s">
        <v>13</v>
      </c>
      <c r="D4" s="20" t="s">
        <v>9</v>
      </c>
      <c r="E4" s="20">
        <v>2</v>
      </c>
      <c r="F4" s="20">
        <v>1200</v>
      </c>
      <c r="G4" s="20">
        <f t="shared" si="0"/>
        <v>2400</v>
      </c>
    </row>
    <row r="5" ht="132" spans="1:7">
      <c r="A5" s="19">
        <v>4</v>
      </c>
      <c r="B5" s="20" t="s">
        <v>14</v>
      </c>
      <c r="C5" s="21" t="s">
        <v>15</v>
      </c>
      <c r="D5" s="20" t="s">
        <v>9</v>
      </c>
      <c r="E5" s="20">
        <v>1</v>
      </c>
      <c r="F5" s="20">
        <v>1068</v>
      </c>
      <c r="G5" s="20">
        <f t="shared" si="0"/>
        <v>1068</v>
      </c>
    </row>
    <row r="6" ht="363" spans="1:7">
      <c r="A6" s="19">
        <v>5</v>
      </c>
      <c r="B6" s="22" t="s">
        <v>16</v>
      </c>
      <c r="C6" s="21" t="s">
        <v>17</v>
      </c>
      <c r="D6" s="22" t="s">
        <v>9</v>
      </c>
      <c r="E6" s="22">
        <v>2</v>
      </c>
      <c r="F6" s="20">
        <v>860</v>
      </c>
      <c r="G6" s="20">
        <f t="shared" si="0"/>
        <v>1720</v>
      </c>
    </row>
    <row r="7" ht="280.5" spans="1:7">
      <c r="A7" s="23">
        <v>6</v>
      </c>
      <c r="B7" s="10" t="s">
        <v>18</v>
      </c>
      <c r="C7" s="24" t="s">
        <v>19</v>
      </c>
      <c r="D7" s="10" t="s">
        <v>9</v>
      </c>
      <c r="E7" s="10">
        <v>1</v>
      </c>
      <c r="F7" s="25">
        <v>1200</v>
      </c>
      <c r="G7" s="25">
        <f t="shared" si="0"/>
        <v>1200</v>
      </c>
    </row>
    <row r="8" ht="409.5" spans="1:7">
      <c r="A8" s="23">
        <v>7</v>
      </c>
      <c r="B8" s="10" t="s">
        <v>20</v>
      </c>
      <c r="C8" s="24" t="s">
        <v>21</v>
      </c>
      <c r="D8" s="10" t="s">
        <v>9</v>
      </c>
      <c r="E8" s="10">
        <v>1</v>
      </c>
      <c r="F8" s="25">
        <v>1120</v>
      </c>
      <c r="G8" s="25">
        <f t="shared" si="0"/>
        <v>1120</v>
      </c>
    </row>
    <row r="9" ht="409.5" spans="1:7">
      <c r="A9" s="19">
        <v>8</v>
      </c>
      <c r="B9" s="22" t="s">
        <v>22</v>
      </c>
      <c r="C9" s="21" t="s">
        <v>23</v>
      </c>
      <c r="D9" s="22" t="s">
        <v>9</v>
      </c>
      <c r="E9" s="22">
        <v>1</v>
      </c>
      <c r="F9" s="20">
        <v>1500</v>
      </c>
      <c r="G9" s="20">
        <f t="shared" si="0"/>
        <v>1500</v>
      </c>
    </row>
    <row r="10" ht="379.5" spans="1:7">
      <c r="A10" s="10">
        <v>9</v>
      </c>
      <c r="B10" s="10" t="s">
        <v>24</v>
      </c>
      <c r="C10" s="26" t="s">
        <v>25</v>
      </c>
      <c r="D10" s="10" t="s">
        <v>9</v>
      </c>
      <c r="E10" s="10">
        <v>1</v>
      </c>
      <c r="F10" s="27">
        <v>960</v>
      </c>
      <c r="G10" s="27">
        <f t="shared" si="0"/>
        <v>960</v>
      </c>
    </row>
    <row r="11" ht="409.5" spans="1:7">
      <c r="A11" s="28">
        <v>10</v>
      </c>
      <c r="B11" s="10" t="s">
        <v>26</v>
      </c>
      <c r="C11" s="26" t="s">
        <v>27</v>
      </c>
      <c r="D11" s="10" t="s">
        <v>28</v>
      </c>
      <c r="E11" s="10">
        <v>1</v>
      </c>
      <c r="F11" s="27">
        <v>840</v>
      </c>
      <c r="G11" s="27">
        <f t="shared" si="0"/>
        <v>840</v>
      </c>
    </row>
    <row r="12" ht="409.5" spans="1:7">
      <c r="A12" s="29">
        <v>11</v>
      </c>
      <c r="B12" s="30" t="s">
        <v>29</v>
      </c>
      <c r="C12" s="31" t="s">
        <v>30</v>
      </c>
      <c r="D12" s="32" t="s">
        <v>28</v>
      </c>
      <c r="E12" s="33">
        <v>1</v>
      </c>
      <c r="F12" s="28">
        <v>5800</v>
      </c>
      <c r="G12" s="28">
        <v>5800</v>
      </c>
    </row>
    <row r="13" ht="31.5" spans="1:7">
      <c r="A13" s="34"/>
      <c r="B13" s="34"/>
      <c r="C13" s="34"/>
      <c r="D13" s="34"/>
      <c r="E13" s="34"/>
      <c r="F13" s="34"/>
      <c r="G13" s="35">
        <f>SUM(G2:G12)</f>
        <v>20320</v>
      </c>
    </row>
  </sheetData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37"/>
  <sheetViews>
    <sheetView tabSelected="1" zoomScale="70" zoomScaleNormal="70" topLeftCell="A34" workbookViewId="0">
      <selection activeCell="H4" sqref="H4"/>
    </sheetView>
  </sheetViews>
  <sheetFormatPr defaultColWidth="12" defaultRowHeight="16.5"/>
  <cols>
    <col min="1" max="1" width="10.5083333333333" style="4" customWidth="1"/>
    <col min="2" max="2" width="17.3916666666667" style="4" customWidth="1"/>
    <col min="3" max="3" width="9.81666666666667" style="4" customWidth="1"/>
    <col min="4" max="4" width="33.2583333333333" style="3" customWidth="1"/>
    <col min="5" max="5" width="10.7416666666667" style="4" customWidth="1"/>
    <col min="6" max="11" width="11.2583333333333" style="4" customWidth="1"/>
    <col min="12" max="16382" width="12.625" style="3" customWidth="1"/>
    <col min="16383" max="16384" width="12" style="3"/>
  </cols>
  <sheetData>
    <row r="1" s="1" customFormat="1" ht="22.5" spans="1:11">
      <c r="A1" s="5" t="s">
        <v>31</v>
      </c>
      <c r="B1" s="6"/>
      <c r="C1" s="6"/>
      <c r="D1" s="6"/>
      <c r="E1" s="6"/>
      <c r="F1" s="6"/>
      <c r="G1" s="6"/>
      <c r="H1" s="6"/>
      <c r="I1" s="6"/>
      <c r="J1" s="6"/>
      <c r="K1" s="6"/>
    </row>
    <row r="2" s="2" customFormat="1" ht="36" spans="1:11">
      <c r="A2" s="7" t="s">
        <v>0</v>
      </c>
      <c r="B2" s="7" t="s">
        <v>1</v>
      </c>
      <c r="C2" s="7" t="s">
        <v>32</v>
      </c>
      <c r="D2" s="8" t="s">
        <v>33</v>
      </c>
      <c r="E2" s="8" t="s">
        <v>3</v>
      </c>
      <c r="F2" s="8" t="s">
        <v>4</v>
      </c>
      <c r="G2" s="9" t="s">
        <v>34</v>
      </c>
      <c r="H2" s="9" t="s">
        <v>3</v>
      </c>
      <c r="I2" s="9" t="s">
        <v>4</v>
      </c>
      <c r="J2" s="9" t="s">
        <v>35</v>
      </c>
      <c r="K2" s="7" t="s">
        <v>36</v>
      </c>
    </row>
    <row r="3" s="3" customFormat="1" ht="115.5" spans="1:11">
      <c r="A3" s="10">
        <v>1</v>
      </c>
      <c r="B3" s="10" t="s">
        <v>37</v>
      </c>
      <c r="C3" s="10"/>
      <c r="D3" s="11" t="s">
        <v>38</v>
      </c>
      <c r="E3" s="10" t="s">
        <v>28</v>
      </c>
      <c r="F3" s="10">
        <v>1</v>
      </c>
      <c r="G3" s="10"/>
      <c r="H3" s="10"/>
      <c r="I3" s="10"/>
      <c r="J3" s="10"/>
      <c r="K3" s="10"/>
    </row>
    <row r="4" s="3" customFormat="1" ht="132" spans="1:11">
      <c r="A4" s="10">
        <v>2</v>
      </c>
      <c r="B4" s="10" t="s">
        <v>39</v>
      </c>
      <c r="C4" s="10"/>
      <c r="D4" s="11" t="s">
        <v>40</v>
      </c>
      <c r="E4" s="10" t="s">
        <v>28</v>
      </c>
      <c r="F4" s="10">
        <v>1</v>
      </c>
      <c r="G4" s="10"/>
      <c r="H4" s="10"/>
      <c r="I4" s="10"/>
      <c r="J4" s="10"/>
      <c r="K4" s="10"/>
    </row>
    <row r="5" s="3" customFormat="1" ht="115.5" spans="1:11">
      <c r="A5" s="10">
        <v>3</v>
      </c>
      <c r="B5" s="10" t="s">
        <v>41</v>
      </c>
      <c r="C5" s="10"/>
      <c r="D5" s="11" t="s">
        <v>42</v>
      </c>
      <c r="E5" s="10" t="s">
        <v>28</v>
      </c>
      <c r="F5" s="10">
        <v>1</v>
      </c>
      <c r="G5" s="10"/>
      <c r="H5" s="10"/>
      <c r="I5" s="10"/>
      <c r="J5" s="10"/>
      <c r="K5" s="10"/>
    </row>
    <row r="6" s="3" customFormat="1" ht="115.5" spans="1:11">
      <c r="A6" s="10">
        <v>4</v>
      </c>
      <c r="B6" s="10" t="s">
        <v>43</v>
      </c>
      <c r="C6" s="10"/>
      <c r="D6" s="11" t="s">
        <v>44</v>
      </c>
      <c r="E6" s="10" t="s">
        <v>28</v>
      </c>
      <c r="F6" s="10">
        <v>1</v>
      </c>
      <c r="G6" s="10"/>
      <c r="H6" s="10"/>
      <c r="I6" s="10"/>
      <c r="J6" s="10"/>
      <c r="K6" s="10"/>
    </row>
    <row r="7" s="3" customFormat="1" ht="115.5" spans="1:11">
      <c r="A7" s="10">
        <v>5</v>
      </c>
      <c r="B7" s="10" t="s">
        <v>45</v>
      </c>
      <c r="C7" s="10"/>
      <c r="D7" s="11" t="s">
        <v>46</v>
      </c>
      <c r="E7" s="10" t="s">
        <v>28</v>
      </c>
      <c r="F7" s="10">
        <v>1</v>
      </c>
      <c r="G7" s="10"/>
      <c r="H7" s="10"/>
      <c r="I7" s="10"/>
      <c r="J7" s="10"/>
      <c r="K7" s="10"/>
    </row>
    <row r="8" s="3" customFormat="1" ht="99" spans="1:11">
      <c r="A8" s="10">
        <v>6</v>
      </c>
      <c r="B8" s="10" t="s">
        <v>47</v>
      </c>
      <c r="C8" s="10"/>
      <c r="D8" s="11" t="s">
        <v>48</v>
      </c>
      <c r="E8" s="10" t="s">
        <v>28</v>
      </c>
      <c r="F8" s="10">
        <v>1</v>
      </c>
      <c r="G8" s="10"/>
      <c r="H8" s="10"/>
      <c r="I8" s="10"/>
      <c r="J8" s="10"/>
      <c r="K8" s="10"/>
    </row>
    <row r="9" s="3" customFormat="1" ht="115.5" spans="1:11">
      <c r="A9" s="10">
        <v>7</v>
      </c>
      <c r="B9" s="10" t="s">
        <v>49</v>
      </c>
      <c r="C9" s="10"/>
      <c r="D9" s="11" t="s">
        <v>50</v>
      </c>
      <c r="E9" s="10" t="s">
        <v>28</v>
      </c>
      <c r="F9" s="10">
        <v>1</v>
      </c>
      <c r="G9" s="10"/>
      <c r="H9" s="10"/>
      <c r="I9" s="10"/>
      <c r="J9" s="10"/>
      <c r="K9" s="10"/>
    </row>
    <row r="10" s="3" customFormat="1" ht="132" spans="1:11">
      <c r="A10" s="10">
        <v>8</v>
      </c>
      <c r="B10" s="10" t="s">
        <v>51</v>
      </c>
      <c r="C10" s="10"/>
      <c r="D10" s="11" t="s">
        <v>52</v>
      </c>
      <c r="E10" s="10" t="s">
        <v>28</v>
      </c>
      <c r="F10" s="10">
        <v>1</v>
      </c>
      <c r="G10" s="10"/>
      <c r="H10" s="10"/>
      <c r="I10" s="10"/>
      <c r="J10" s="10"/>
      <c r="K10" s="10"/>
    </row>
    <row r="11" s="3" customFormat="1" ht="148.5" spans="1:11">
      <c r="A11" s="10">
        <v>9</v>
      </c>
      <c r="B11" s="10" t="s">
        <v>53</v>
      </c>
      <c r="C11" s="10"/>
      <c r="D11" s="11" t="s">
        <v>54</v>
      </c>
      <c r="E11" s="10" t="s">
        <v>28</v>
      </c>
      <c r="F11" s="10">
        <v>1</v>
      </c>
      <c r="G11" s="10"/>
      <c r="H11" s="10"/>
      <c r="I11" s="10"/>
      <c r="J11" s="10"/>
      <c r="K11" s="10"/>
    </row>
    <row r="12" s="3" customFormat="1" ht="148.5" spans="1:11">
      <c r="A12" s="10">
        <v>10</v>
      </c>
      <c r="B12" s="10" t="s">
        <v>55</v>
      </c>
      <c r="C12" s="10"/>
      <c r="D12" s="11" t="s">
        <v>56</v>
      </c>
      <c r="E12" s="10" t="s">
        <v>28</v>
      </c>
      <c r="F12" s="10">
        <v>1</v>
      </c>
      <c r="G12" s="10"/>
      <c r="H12" s="10"/>
      <c r="I12" s="10"/>
      <c r="J12" s="10"/>
      <c r="K12" s="10"/>
    </row>
    <row r="13" s="3" customFormat="1" ht="115.5" spans="1:11">
      <c r="A13" s="10">
        <v>11</v>
      </c>
      <c r="B13" s="10" t="s">
        <v>57</v>
      </c>
      <c r="C13" s="10"/>
      <c r="D13" s="11" t="s">
        <v>58</v>
      </c>
      <c r="E13" s="10" t="s">
        <v>28</v>
      </c>
      <c r="F13" s="10">
        <v>1</v>
      </c>
      <c r="G13" s="10"/>
      <c r="H13" s="10"/>
      <c r="I13" s="10"/>
      <c r="J13" s="10"/>
      <c r="K13" s="10"/>
    </row>
    <row r="14" s="3" customFormat="1" ht="165" spans="1:11">
      <c r="A14" s="10">
        <v>12</v>
      </c>
      <c r="B14" s="10" t="s">
        <v>59</v>
      </c>
      <c r="C14" s="10"/>
      <c r="D14" s="11" t="s">
        <v>60</v>
      </c>
      <c r="E14" s="10" t="s">
        <v>28</v>
      </c>
      <c r="F14" s="10">
        <v>1</v>
      </c>
      <c r="G14" s="10"/>
      <c r="H14" s="10"/>
      <c r="I14" s="10"/>
      <c r="J14" s="10"/>
      <c r="K14" s="10"/>
    </row>
    <row r="15" s="3" customFormat="1" ht="181.5" spans="1:11">
      <c r="A15" s="10">
        <v>13</v>
      </c>
      <c r="B15" s="10" t="s">
        <v>61</v>
      </c>
      <c r="C15" s="10"/>
      <c r="D15" s="11" t="s">
        <v>62</v>
      </c>
      <c r="E15" s="10" t="s">
        <v>28</v>
      </c>
      <c r="F15" s="10">
        <v>1</v>
      </c>
      <c r="G15" s="10"/>
      <c r="H15" s="10"/>
      <c r="I15" s="10"/>
      <c r="J15" s="10"/>
      <c r="K15" s="10"/>
    </row>
    <row r="16" s="3" customFormat="1" ht="148.5" spans="1:11">
      <c r="A16" s="10">
        <v>14</v>
      </c>
      <c r="B16" s="10" t="s">
        <v>63</v>
      </c>
      <c r="C16" s="10"/>
      <c r="D16" s="11" t="s">
        <v>64</v>
      </c>
      <c r="E16" s="10" t="s">
        <v>28</v>
      </c>
      <c r="F16" s="10">
        <v>1</v>
      </c>
      <c r="G16" s="10"/>
      <c r="H16" s="10"/>
      <c r="I16" s="10"/>
      <c r="J16" s="10"/>
      <c r="K16" s="10"/>
    </row>
    <row r="17" s="3" customFormat="1" ht="214.5" spans="1:11">
      <c r="A17" s="10">
        <v>15</v>
      </c>
      <c r="B17" s="10" t="s">
        <v>65</v>
      </c>
      <c r="C17" s="10"/>
      <c r="D17" s="11" t="s">
        <v>66</v>
      </c>
      <c r="E17" s="10" t="s">
        <v>28</v>
      </c>
      <c r="F17" s="10">
        <v>1</v>
      </c>
      <c r="G17" s="10"/>
      <c r="H17" s="10"/>
      <c r="I17" s="10"/>
      <c r="J17" s="10"/>
      <c r="K17" s="10"/>
    </row>
    <row r="18" s="3" customFormat="1" ht="148.5" spans="1:11">
      <c r="A18" s="10">
        <v>16</v>
      </c>
      <c r="B18" s="10" t="s">
        <v>67</v>
      </c>
      <c r="C18" s="10"/>
      <c r="D18" s="11" t="s">
        <v>68</v>
      </c>
      <c r="E18" s="10" t="s">
        <v>28</v>
      </c>
      <c r="F18" s="10">
        <v>1</v>
      </c>
      <c r="G18" s="10"/>
      <c r="H18" s="10"/>
      <c r="I18" s="10"/>
      <c r="J18" s="10"/>
      <c r="K18" s="10"/>
    </row>
    <row r="19" s="3" customFormat="1" ht="165" spans="1:11">
      <c r="A19" s="10">
        <v>17</v>
      </c>
      <c r="B19" s="10" t="s">
        <v>69</v>
      </c>
      <c r="C19" s="10"/>
      <c r="D19" s="11" t="s">
        <v>70</v>
      </c>
      <c r="E19" s="10" t="s">
        <v>28</v>
      </c>
      <c r="F19" s="10">
        <v>1</v>
      </c>
      <c r="G19" s="10"/>
      <c r="H19" s="10"/>
      <c r="I19" s="10"/>
      <c r="J19" s="10"/>
      <c r="K19" s="10"/>
    </row>
    <row r="20" s="3" customFormat="1" ht="115.5" spans="1:11">
      <c r="A20" s="10">
        <v>18</v>
      </c>
      <c r="B20" s="10" t="s">
        <v>71</v>
      </c>
      <c r="C20" s="10"/>
      <c r="D20" s="11" t="s">
        <v>72</v>
      </c>
      <c r="E20" s="10" t="s">
        <v>28</v>
      </c>
      <c r="F20" s="10">
        <v>1</v>
      </c>
      <c r="G20" s="10"/>
      <c r="H20" s="10"/>
      <c r="I20" s="10"/>
      <c r="J20" s="10"/>
      <c r="K20" s="10"/>
    </row>
    <row r="21" s="3" customFormat="1" ht="82.5" spans="1:11">
      <c r="A21" s="10">
        <v>19</v>
      </c>
      <c r="B21" s="10" t="s">
        <v>73</v>
      </c>
      <c r="C21" s="10"/>
      <c r="D21" s="11" t="s">
        <v>74</v>
      </c>
      <c r="E21" s="10" t="s">
        <v>28</v>
      </c>
      <c r="F21" s="10">
        <v>1</v>
      </c>
      <c r="G21" s="10"/>
      <c r="H21" s="10"/>
      <c r="I21" s="10"/>
      <c r="J21" s="10"/>
      <c r="K21" s="10"/>
    </row>
    <row r="22" s="3" customFormat="1" ht="148.5" spans="1:11">
      <c r="A22" s="10">
        <v>20</v>
      </c>
      <c r="B22" s="10" t="s">
        <v>75</v>
      </c>
      <c r="C22" s="10"/>
      <c r="D22" s="11" t="s">
        <v>76</v>
      </c>
      <c r="E22" s="10" t="s">
        <v>28</v>
      </c>
      <c r="F22" s="10">
        <v>1</v>
      </c>
      <c r="G22" s="10"/>
      <c r="H22" s="10"/>
      <c r="I22" s="10"/>
      <c r="J22" s="10"/>
      <c r="K22" s="10"/>
    </row>
    <row r="23" s="3" customFormat="1" ht="82.5" spans="1:11">
      <c r="A23" s="10">
        <v>21</v>
      </c>
      <c r="B23" s="10" t="s">
        <v>77</v>
      </c>
      <c r="C23" s="10"/>
      <c r="D23" s="11" t="s">
        <v>78</v>
      </c>
      <c r="E23" s="10" t="s">
        <v>28</v>
      </c>
      <c r="F23" s="10">
        <v>1</v>
      </c>
      <c r="G23" s="10"/>
      <c r="H23" s="10"/>
      <c r="I23" s="10"/>
      <c r="J23" s="10"/>
      <c r="K23" s="10"/>
    </row>
    <row r="24" s="3" customFormat="1" ht="165" spans="1:11">
      <c r="A24" s="10">
        <v>22</v>
      </c>
      <c r="B24" s="10" t="s">
        <v>79</v>
      </c>
      <c r="C24" s="10"/>
      <c r="D24" s="12" t="s">
        <v>80</v>
      </c>
      <c r="E24" s="10" t="s">
        <v>28</v>
      </c>
      <c r="F24" s="10">
        <v>1</v>
      </c>
      <c r="G24" s="10"/>
      <c r="H24" s="10"/>
      <c r="I24" s="10"/>
      <c r="J24" s="10"/>
      <c r="K24" s="10"/>
    </row>
    <row r="25" s="3" customFormat="1" ht="181.5" spans="1:11">
      <c r="A25" s="10">
        <v>23</v>
      </c>
      <c r="B25" s="10" t="s">
        <v>81</v>
      </c>
      <c r="C25" s="10"/>
      <c r="D25" s="11" t="s">
        <v>82</v>
      </c>
      <c r="E25" s="10" t="s">
        <v>28</v>
      </c>
      <c r="F25" s="10">
        <v>1</v>
      </c>
      <c r="G25" s="10"/>
      <c r="H25" s="10"/>
      <c r="I25" s="10"/>
      <c r="J25" s="10"/>
      <c r="K25" s="10"/>
    </row>
    <row r="26" s="3" customFormat="1" ht="132" spans="1:11">
      <c r="A26" s="10">
        <v>24</v>
      </c>
      <c r="B26" s="10" t="s">
        <v>83</v>
      </c>
      <c r="C26" s="10"/>
      <c r="D26" s="11" t="s">
        <v>84</v>
      </c>
      <c r="E26" s="10" t="s">
        <v>28</v>
      </c>
      <c r="F26" s="10">
        <v>1</v>
      </c>
      <c r="G26" s="10"/>
      <c r="H26" s="10"/>
      <c r="I26" s="10"/>
      <c r="J26" s="10"/>
      <c r="K26" s="10"/>
    </row>
    <row r="27" s="3" customFormat="1" ht="115.5" spans="1:11">
      <c r="A27" s="10">
        <v>25</v>
      </c>
      <c r="B27" s="10" t="s">
        <v>85</v>
      </c>
      <c r="C27" s="10"/>
      <c r="D27" s="11" t="s">
        <v>86</v>
      </c>
      <c r="E27" s="10" t="s">
        <v>28</v>
      </c>
      <c r="F27" s="10">
        <v>1</v>
      </c>
      <c r="G27" s="10"/>
      <c r="H27" s="10"/>
      <c r="I27" s="10"/>
      <c r="J27" s="10"/>
      <c r="K27" s="10"/>
    </row>
    <row r="28" s="3" customFormat="1" ht="132" spans="1:11">
      <c r="A28" s="10">
        <v>26</v>
      </c>
      <c r="B28" s="10" t="s">
        <v>87</v>
      </c>
      <c r="C28" s="10"/>
      <c r="D28" s="11" t="s">
        <v>88</v>
      </c>
      <c r="E28" s="10" t="s">
        <v>28</v>
      </c>
      <c r="F28" s="10">
        <v>1</v>
      </c>
      <c r="G28" s="10"/>
      <c r="H28" s="10"/>
      <c r="I28" s="10"/>
      <c r="J28" s="10"/>
      <c r="K28" s="10"/>
    </row>
    <row r="29" s="3" customFormat="1" ht="82.5" spans="1:11">
      <c r="A29" s="10">
        <v>27</v>
      </c>
      <c r="B29" s="10" t="s">
        <v>89</v>
      </c>
      <c r="C29" s="10"/>
      <c r="D29" s="11" t="s">
        <v>90</v>
      </c>
      <c r="E29" s="10" t="s">
        <v>28</v>
      </c>
      <c r="F29" s="10">
        <v>1</v>
      </c>
      <c r="G29" s="10"/>
      <c r="H29" s="10"/>
      <c r="I29" s="10"/>
      <c r="J29" s="10"/>
      <c r="K29" s="10"/>
    </row>
    <row r="30" s="3" customFormat="1" ht="99" spans="1:11">
      <c r="A30" s="10">
        <v>28</v>
      </c>
      <c r="B30" s="10" t="s">
        <v>91</v>
      </c>
      <c r="C30" s="10"/>
      <c r="D30" s="11" t="s">
        <v>92</v>
      </c>
      <c r="E30" s="10" t="s">
        <v>9</v>
      </c>
      <c r="F30" s="10">
        <v>1</v>
      </c>
      <c r="G30" s="10"/>
      <c r="H30" s="10"/>
      <c r="I30" s="10"/>
      <c r="J30" s="10"/>
      <c r="K30" s="10"/>
    </row>
    <row r="31" s="3" customFormat="1" ht="165" spans="1:11">
      <c r="A31" s="10">
        <v>29</v>
      </c>
      <c r="B31" s="10" t="s">
        <v>93</v>
      </c>
      <c r="C31" s="10"/>
      <c r="D31" s="11" t="s">
        <v>94</v>
      </c>
      <c r="E31" s="10" t="s">
        <v>28</v>
      </c>
      <c r="F31" s="10">
        <v>1</v>
      </c>
      <c r="G31" s="10"/>
      <c r="H31" s="10"/>
      <c r="I31" s="10"/>
      <c r="J31" s="10"/>
      <c r="K31" s="10"/>
    </row>
    <row r="32" s="3" customFormat="1" ht="132" spans="1:11">
      <c r="A32" s="10">
        <v>30</v>
      </c>
      <c r="B32" s="10" t="s">
        <v>95</v>
      </c>
      <c r="C32" s="10"/>
      <c r="D32" s="11" t="s">
        <v>96</v>
      </c>
      <c r="E32" s="10" t="s">
        <v>28</v>
      </c>
      <c r="F32" s="10">
        <v>1</v>
      </c>
      <c r="G32" s="10"/>
      <c r="H32" s="10"/>
      <c r="I32" s="10"/>
      <c r="J32" s="10"/>
      <c r="K32" s="10"/>
    </row>
    <row r="33" s="3" customFormat="1" ht="181.5" spans="1:11">
      <c r="A33" s="10">
        <v>31</v>
      </c>
      <c r="B33" s="10" t="s">
        <v>97</v>
      </c>
      <c r="C33" s="10"/>
      <c r="D33" s="11" t="s">
        <v>98</v>
      </c>
      <c r="E33" s="10" t="s">
        <v>9</v>
      </c>
      <c r="F33" s="10">
        <v>1</v>
      </c>
      <c r="G33" s="10"/>
      <c r="H33" s="10"/>
      <c r="I33" s="10"/>
      <c r="J33" s="10"/>
      <c r="K33" s="10"/>
    </row>
    <row r="34" s="3" customFormat="1" ht="66" spans="1:11">
      <c r="A34" s="10">
        <v>32</v>
      </c>
      <c r="B34" s="10" t="s">
        <v>99</v>
      </c>
      <c r="C34" s="10"/>
      <c r="D34" s="11" t="s">
        <v>100</v>
      </c>
      <c r="E34" s="10" t="s">
        <v>28</v>
      </c>
      <c r="F34" s="10">
        <v>1</v>
      </c>
      <c r="G34" s="10"/>
      <c r="H34" s="10"/>
      <c r="I34" s="10"/>
      <c r="J34" s="10"/>
      <c r="K34" s="10"/>
    </row>
    <row r="35" s="3" customFormat="1" ht="165" spans="1:11">
      <c r="A35" s="10">
        <v>33</v>
      </c>
      <c r="B35" s="10" t="s">
        <v>101</v>
      </c>
      <c r="C35" s="10"/>
      <c r="D35" s="11" t="s">
        <v>102</v>
      </c>
      <c r="E35" s="10" t="s">
        <v>28</v>
      </c>
      <c r="F35" s="10">
        <v>1</v>
      </c>
      <c r="G35" s="10"/>
      <c r="H35" s="10"/>
      <c r="I35" s="10"/>
      <c r="J35" s="10"/>
      <c r="K35" s="10"/>
    </row>
    <row r="36" s="3" customFormat="1" ht="82.5" spans="1:11">
      <c r="A36" s="10">
        <v>34</v>
      </c>
      <c r="B36" s="10" t="s">
        <v>103</v>
      </c>
      <c r="C36" s="10"/>
      <c r="D36" s="11" t="s">
        <v>104</v>
      </c>
      <c r="E36" s="10" t="s">
        <v>28</v>
      </c>
      <c r="F36" s="10">
        <v>1</v>
      </c>
      <c r="G36" s="10"/>
      <c r="H36" s="10"/>
      <c r="I36" s="10"/>
      <c r="J36" s="10"/>
      <c r="K36" s="10"/>
    </row>
    <row r="37" s="2" customFormat="1" ht="18" spans="1:11">
      <c r="A37" s="13" t="s">
        <v>105</v>
      </c>
      <c r="B37" s="14"/>
      <c r="C37" s="14"/>
      <c r="D37" s="14"/>
      <c r="E37" s="14"/>
      <c r="F37" s="14"/>
      <c r="G37" s="14"/>
      <c r="H37" s="14"/>
      <c r="I37" s="14"/>
      <c r="J37" s="14"/>
      <c r="K37" s="15"/>
    </row>
  </sheetData>
  <mergeCells count="2">
    <mergeCell ref="A1:K1"/>
    <mergeCell ref="A37:K37"/>
  </mergeCells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E14" sqref="E14"/>
    </sheetView>
  </sheetViews>
  <sheetFormatPr defaultColWidth="9" defaultRowHeight="13.5"/>
  <sheetData/>
  <sheetProtection formatCells="0" insertHyperlinks="0" autoFilter="0"/>
  <pageMargins left="0.75" right="0.75" top="1" bottom="1" header="0.5" footer="0.5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s t a n d a l o n e = " y e s " ? > < w o P r o p s   x m l n s = " h t t p s : / / w e b . w p s . c n / e t / 2 0 1 8 / m a i n "   x m l n s : s = " h t t p : / / s c h e m a s . o p e n x m l f o r m a t s . o r g / s p r e a d s h e e t m l / 2 0 0 6 / m a i n " >  
   < w o S h e e t s P r o p s   x m l n s = " h t t p s : / / w e b . w p s . c n / e t / 2 0 1 8 / m a i n " >  
     < w o S h e e t P r o p s   x m l n s = " h t t p s : / / w e b . w p s . c n / e t / 2 0 1 8 / m a i n "   i n t e r l i n e O n O f f = " 0 "   i n t e r l i n e C o l o r = " 0 "   i s D b S h e e t = " 0 "   s h e e t S t i d = " 1 " / >  
     < w o S h e e t P r o p s   x m l n s = " h t t p s : / / w e b . w p s . c n / e t / 2 0 1 8 / m a i n "   i n t e r l i n e O n O f f = " 0 "   i n t e r l i n e C o l o r = " 0 "   i s D b S h e e t = " 0 "   s h e e t S t i d = " 2 " / >  
     < w o S h e e t P r o p s   x m l n s = " h t t p s : / / w e b . w p s . c n / e t / 2 0 1 8 / m a i n "   i n t e r l i n e O n O f f = " 0 "   i n t e r l i n e C o l o r = " 0 "   i s D b S h e e t = " 0 "   s h e e t S t i d = " 3 " / >  
     < w o S h e e t P r o p s   x m l n s = " h t t p s : / / w e b . w p s . c n / e t / 2 0 1 8 / m a i n "   i n t e r l i n e O n O f f = " 0 "   i n t e r l i n e C o l o r = " 0 "   i s D b S h e e t = " 0 "   s h e e t S t i d = " 4 " / >  
     < w o S h e e t P r o p s   x m l n s = " h t t p s : / / w e b . w p s . c n / e t / 2 0 1 8 / m a i n "   i n t e r l i n e O n O f f = " 0 "   i n t e r l i n e C o l o r = " 0 "   i s D b S h e e t = " 0 "   s h e e t S t i d = " 5 " / >  
     < w o S h e e t P r o p s   x m l n s = " h t t p s : / / w e b . w p s . c n / e t / 2 0 1 8 / m a i n "   i n t e r l i n e O n O f f = " 0 "   i n t e r l i n e C o l o r = " 0 "   i s D b S h e e t = " 0 "   s h e e t S t i d = " 6 " / >  
     < w o S h e e t P r o p s   x m l n s = " h t t p s : / / w e b . w p s . c n / e t / 2 0 1 8 / m a i n "   i n t e r l i n e O n O f f = " 0 "   i n t e r l i n e C o l o r = " 0 "   i s D b S h e e t = " 0 "   s h e e t S t i d = " 7 " / >  
     < w o S h e e t P r o p s   x m l n s = " h t t p s : / / w e b . w p s . c n / e t / 2 0 1 8 / m a i n "   i n t e r l i n e O n O f f = " 0 "   i n t e r l i n e C o l o r = " 0 "   i s D b S h e e t = " 0 "   s h e e t S t i d = " 8 " / >  
     < w o S h e e t P r o p s   x m l n s = " h t t p s : / / w e b . w p s . c n / e t / 2 0 1 8 / m a i n "   i n t e r l i n e O n O f f = " 0 "   i n t e r l i n e C o l o r = " 0 "   i s D b S h e e t = " 0 "   s h e e t S t i d = " 9 " / >  
   < / w o S h e e t s P r o p s >  
   < w o B o o k P r o p s   x m l n s = " h t t p s : / / w e b . w p s . c n / e t / 2 0 1 8 / m a i n " >  
     < b o o k S e t t i n g s   x m l n s = " h t t p s : / / w e b . w p s . c n / e t / 2 0 1 8 / m a i n "   f i l t e r T y p e = " c o n n "   i s F i l t e r S h a r e d = " 1 "   i s A u t o U p d a t e P a u s e d = " 0 "   i s M e r g e T a s k s A u t o U p d a t e = " 0 " / >  
   < / w o B o o k P r o p s >  
 < / w o P r o p s > 
</file>

<file path=customXml/item2.xml>��< ? x m l   v e r s i o n = " 1 . 0 "   s t a n d a l o n e = " y e s " ? > < w o P r o p s   x m l n s = " h t t p s : / / w e b . w p s . c n / e t / 2 0 1 8 / m a i n "   x m l n s : s = " h t t p : / / s c h e m a s . o p e n x m l f o r m a t s . o r g / s p r e a d s h e e t m l / 2 0 0 6 / m a i n " > < w o S h e e t s P r o p s > < w o S h e e t P r o p s   s h e e t S t i d = " 1 "   i n t e r l i n e O n O f f = " 0 "   i n t e r l i n e C o l o r = " 0 "   i s D b S h e e t = " 0 "   i s D a s h B o a r d S h e e t = " 0 "   i s D b D a s h B o a r d S h e e t = " 0 "   i s F l e x P a p e r S h e e t = " 0 " > < c e l l p r o t e c t i o n / > < a p p E t D b R e l a t i o n s / > < / w o S h e e t P r o p s > < w o S h e e t P r o p s   s h e e t S t i d = " 2 "   i n t e r l i n e O n O f f = " 0 "   i n t e r l i n e C o l o r = " 0 "   i s D b S h e e t = " 0 "   i s D a s h B o a r d S h e e t = " 0 "   i s D b D a s h B o a r d S h e e t = " 0 "   i s F l e x P a p e r S h e e t = " 0 " > < c e l l p r o t e c t i o n / > < a p p E t D b R e l a t i o n s / > < / w o S h e e t P r o p s > < w o S h e e t P r o p s   s h e e t S t i d = " 3 "   i n t e r l i n e O n O f f = " 0 "   i n t e r l i n e C o l o r = " 0 "   i s D b S h e e t = " 0 "   i s D a s h B o a r d S h e e t = " 0 "   i s D b D a s h B o a r d S h e e t = " 0 "   i s F l e x P a p e r S h e e t = " 0 " > < c e l l p r o t e c t i o n / > < a p p E t D b R e l a t i o n s / > < / w o S h e e t P r o p s > < w o S h e e t P r o p s   s h e e t S t i d = " 4 "   i n t e r l i n e O n O f f = " 0 "   i n t e r l i n e C o l o r = " 0 "   i s D b S h e e t = " 0 "   i s D a s h B o a r d S h e e t = " 0 "   i s D b D a s h B o a r d S h e e t = " 0 "   i s F l e x P a p e r S h e e t = " 0 " > < c e l l p r o t e c t i o n / > < a p p E t D b R e l a t i o n s / > < / w o S h e e t P r o p s > < w o S h e e t P r o p s   s h e e t S t i d = " 5 "   i n t e r l i n e O n O f f = " 0 "   i n t e r l i n e C o l o r = " 0 "   i s D b S h e e t = " 0 "   i s D a s h B o a r d S h e e t = " 0 "   i s D b D a s h B o a r d S h e e t = " 0 "   i s F l e x P a p e r S h e e t = " 0 " > < c e l l p r o t e c t i o n / > < a p p E t D b R e l a t i o n s / > < / w o S h e e t P r o p s > < w o S h e e t P r o p s   s h e e t S t i d = " 6 "   i n t e r l i n e O n O f f = " 0 "   i n t e r l i n e C o l o r = " 0 "   i s D b S h e e t = " 0 "   i s D a s h B o a r d S h e e t = " 0 "   i s D b D a s h B o a r d S h e e t = " 0 "   i s F l e x P a p e r S h e e t = " 0 " > < c e l l p r o t e c t i o n / > < a p p E t D b R e l a t i o n s / > < / w o S h e e t P r o p s > < w o S h e e t P r o p s   s h e e t S t i d = " 7 "   i n t e r l i n e O n O f f = " 0 "   i n t e r l i n e C o l o r = " 0 "   i s D b S h e e t = " 0 "   i s D a s h B o a r d S h e e t = " 0 "   i s D b D a s h B o a r d S h e e t = " 0 "   i s F l e x P a p e r S h e e t = " 0 " > < c e l l p r o t e c t i o n / > < a p p E t D b R e l a t i o n s / > < / w o S h e e t P r o p s > < w o S h e e t P r o p s   s h e e t S t i d = " 8 "   i n t e r l i n e O n O f f = " 0 "   i n t e r l i n e C o l o r = " 0 "   i s D b S h e e t = " 0 "   i s D a s h B o a r d S h e e t = " 0 "   i s D b D a s h B o a r d S h e e t = " 0 "   i s F l e x P a p e r S h e e t = " 0 " > < c e l l p r o t e c t i o n / > < a p p E t D b R e l a t i o n s / > < / w o S h e e t P r o p s > < / w o S h e e t s P r o p s > < w o B o o k P r o p s > < b o o k S e t t i n g s   f i l e I d = " "   i s F i l t e r S h a r e d = " 1 "   c o r e C o n q u e r U s e r I d = " "   i s A u t o U p d a t e P a u s e d = " 0 "   f i l t e r T y p e = " c o n n "   i s M e r g e T a s k s A u t o U p d a t e = " 0 "   i s I n s e r P i c A s A t t a c h m e n t = " 0 " / > < / w o B o o k P r o p s > < / w o P r o p s > 
</file>

<file path=customXml/item3.xml>��< ? x m l   v e r s i o n = " 1 . 0 "   s t a n d a l o n e = " y e s " ? > < p i x e l a t o r s   x m l n s = " h t t p s : / / w e b . w p s . c n / e t / 2 0 1 8 / m a i n "   x m l n s : s = " h t t p : / / s c h e m a s . o p e n x m l f o r m a t s . o r g / s p r e a d s h e e t m l / 2 0 0 6 / m a i n " > < p i x e l a t o r L i s t   s h e e t S t i d = " 1 " / > < p i x e l a t o r L i s t   s h e e t S t i d = " 2 " / > < p i x e l a t o r L i s t   s h e e t S t i d = " 3 " / > < p i x e l a t o r L i s t   s h e e t S t i d = " 4 " / > < p i x e l a t o r L i s t   s h e e t S t i d = " 5 " / > < p i x e l a t o r L i s t   s h e e t S t i d = " 6 " / > < p i x e l a t o r L i s t   s h e e t S t i d = " 7 " / > < p i x e l a t o r L i s t   s h e e t S t i d = " 8 " / > < p i x e l a t o r L i s t   s h e e t S t i d = " 9 " / > < / p i x e l a t o r s > 
</file>

<file path=customXml/itemProps1.xml><?xml version="1.0" encoding="utf-8"?>
<ds:datastoreItem xmlns:ds="http://schemas.openxmlformats.org/officeDocument/2006/customXml" ds:itemID="{06C82605-B75B-4693-9329-32AAD527C692}">
  <ds:schemaRefs/>
</ds:datastoreItem>
</file>

<file path=customXml/itemProps2.xml><?xml version="1.0" encoding="utf-8"?>
<ds:datastoreItem xmlns:ds="http://schemas.openxmlformats.org/officeDocument/2006/customXml" ds:itemID="{06C82605-B75B-4693-9329-32AAD527C692}">
  <ds:schemaRefs/>
</ds:datastoreItem>
</file>

<file path=customXml/itemProps3.xml><?xml version="1.0" encoding="utf-8"?>
<ds:datastoreItem xmlns:ds="http://schemas.openxmlformats.org/officeDocument/2006/customXml" ds:itemID="{224D003E-15C9-4FFE-AB16-9E66474EAE4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WPS Office WWO_wpscloud_20250108203101-9737e764c7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接待大厅装备</vt:lpstr>
      <vt:lpstr>接待大厅认知探索区</vt:lpstr>
      <vt:lpstr>WpsReserved_CellImgList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谋男仔</cp:lastModifiedBy>
  <dcterms:created xsi:type="dcterms:W3CDTF">2023-11-07T10:58:00Z</dcterms:created>
  <dcterms:modified xsi:type="dcterms:W3CDTF">2025-05-29T11:04:43Z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A002E06C19954961AFDB2B5EB2B8834E_13</vt:lpwstr>
  </property>
  <property fmtid="{D5CDD505-2E9C-101B-9397-08002B2CF9AE}" pid="3" name="KSOProductBuildVer">
    <vt:lpwstr>2052-12.1.0.20305</vt:lpwstr>
  </property>
</Properties>
</file>