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015" windowHeight="12975" tabRatio="792"/>
  </bookViews>
  <sheets>
    <sheet name="Sheet1" sheetId="17" r:id="rId1"/>
    <sheet name="WpsReserved_CellImgList" sheetId="10" state="hidden" r:id="rId2"/>
  </sheets>
  <definedNames>
    <definedName name="_xlnm.Print_Area">#REF!</definedName>
    <definedName name="二个考场校级机房软件系统建设区市级集中点">#REF!</definedName>
    <definedName name="哈哈哈哈哈哈">#REF!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<sst xmlns="http://schemas.openxmlformats.org/spreadsheetml/2006/main" count="68" uniqueCount="49">
  <si>
    <t>中学物理智慧实验室操作考试及教学服务</t>
  </si>
  <si>
    <t>编号</t>
  </si>
  <si>
    <t>服务类名称</t>
  </si>
  <si>
    <t>技术参数</t>
  </si>
  <si>
    <t>单位</t>
  </si>
  <si>
    <t>数量</t>
  </si>
  <si>
    <t>价格</t>
  </si>
  <si>
    <t>物理考场数据采集软件服务系统</t>
  </si>
  <si>
    <t>一、服务要求
用于监考老师在实验考试期间完成考场考务管理及视频监考，实现维持考场考试秩序，保证考生考试结果的有效性。
1、监考员登录功能：支持通过监考员身份证号码登陆系统，登陆后支持自动同步监考员账号对应的监考场次信息，监考场次信息包括：监考老师信息、考场基本信息、该考场的考试场次信息；
2、信息查看功能：支持查看各场次参加考试的考生清单，能够查看各考生的个人信息、考试座位号及当前考试状态，支持查看考生考试端软件发起的弹窗消息；
3、练习模式功能：支持老师在监考端启用快速练习模式，免考试计划创建，免学生和老师信息导入，支持多次练习，选择对应考题并且设置练习时长，在正式考试前考生进行模拟考试，学生在终端上的操作和实验流程应与正式考试一致；
4、视频监考模式功能：监考端支持切换为视频监考模式，视频监考模式支持同时播放2/8/12/24个考试座位的实验采集终端实时画面，每个考试座位可查看3个不同视角的实时画面和AI实时评分结果；
5、座位监考模式功能：支持通过选择考试场次进入座位监考模式，该模式支持通过座位分布图查看参与该考试场次的所有考生信息，考生信息包含考生姓名、学号、参考状态、身份验证状态、各科目考题完成状态等图文信息，支持点击考生姓名查看提前录入的考生人脸照片；
6、▲人脸验证流程：支持发起验证整个考试场次的所有考生身份信息的流程或单独选择具体考生发起身份验证流程，身份验证流程完成后可查看提前录入的考生人脸照片与现场采集的考生人脸照片之间的相似度，支持撤销识别结果（提供具备CMA标志的第三方检测机构及报告编号出具的检测报告扫描件并加盖报告委托单位公章，第三方检测机构及报告编号在“国家市场监督管理总局”官网上可查并提供查询截图）；
7、异常管理功能：考生在考试中出现违规操作或其它异常情况时，可进行强制交卷操作，强制交卷后未完成的科目或评分项记为零分，支持取消考生考试资格及填写取消原因，同时选择是否提供重考及选择重考时间；
8、AI实时评分呈现：监考端可通过AI实时评分页面呈现实验采集终端实时画面对应评分项的AI评分及AI评分详情，AI评分详情包括：关键操作画面截图/关键操作视频片段，操作正确或操作错误的对应评分说明；
9、▲生成实验报告功能：监考端可查看系统自动生成的考生实验报告，实验报告包含考生个人信息、实验题目描述及AI对各个评分项的打分情况等内容（提供具备CMA标志的第三方检测机构及报告编号出具的检测报告扫描件并加盖报告委托单位公章，第三方检测机构及报告编号在“国家市场监督管理总局”官网上可查并提供查询截图）。
二、所需服务配套设施
1、教师端基础配套设施：规格：2400×700×850mm ±5 台面材质：采用15mm厚新型陶瓷台面。台面表面为实验室专业耐腐蚀、耐污染釉面。釉面与胚体经高温一体烧结而成，不脱落、不脱层，选用环保材料，并设计预留主机、显示器、中控、功放、交换机等存放位置；
2、教师椅：500*500*800mm ±10靠背及下座采用高密度网布格，阻燃、气动升降。
3、教师演示控制端：要求内置总电源开关1个，漏电保护器一个，电源保护器1个，单片机控制器及功能扩展模块1套，单片机保护模块1个、急停控制系统1个，工作指示灯系统1套，分组控制系统3套，10寸触摸屏，集中控制系统，可执行照明、电源、吊塔控制，内置精密温湿度传感装置，实时监控房间内的温度和湿度，保障室内舒适的环境舒适性，在触摸屏中实时显示当前环境的温度和湿度。</t>
  </si>
  <si>
    <t>项</t>
  </si>
  <si>
    <t>物理实验考试学生端软件服务系统</t>
  </si>
  <si>
    <t>一、服务要求
部署于实验的采集终端，完成系统与考生的实时交互，实现考生身份匹配，采集实验操作过程与答题数据。
1、终端设置功能：支持通过填写管理平台IP地址自动同步考点及考场信息后选择具体座位，支持同时预览4路终端摄像头图像，支持摄像头通道间相互切换，支持采集模式，考试模式，教学模式，练习模式之间进行切换；
2、▲采集模式功能：支持导入或自动获取考务管理系统创建的人脸采集任务，支持查看人脸采集任务包含的考生列表信息，支持通过实验采集终端拍摄考生正面清晰图像，支持多次采集并比对多张照片之间的相似度（提供具备CMA标志的第三方检测机构及报告编号出具的检测报告扫描件并加盖报告委托单位公章，第三方检测机构及报告编号在“国家市场监督管理总局”官网上可查并提供查询截图）；
3、考试模式：
1）提供场次信息及摄像头画面确认环节，支持预览实验采集终端采集画面及查看考试信息弹窗；
2）▲提供身份验证环节，支持预览实验采集终端人脸采集摄像头画面，采集人脸后支持与提前录入的考生人脸照片进行自动人脸比对，支持通过监考老师手动确认的方式验证考生身份（提供具备CMA标志的第三方检测机构及报告编号出具的检测报告扫描件并加盖报告委托单位公章，第三方检测机构及报告编号在“国家市场监督管理总局”官网上可查并提供查询截图）；
3）考试环节：考试过程中能够预览不少于3个角度的实时操作图像，便于及时调整操作位置，生物考题考试答题过程中支持实时预览接入的USB电子目镜画面；；
4）考试呼叫：支持在考试过程中向监考端发起呼叫功能，支持手动交卷或场次时间结束后自动交卷，完成交卷后考生操作视频及答题卡将自动上传到校级考务管理系统；
5）开始考试后，进入考试页面能够显示考生信息及场次剩余时间，时间结束后自动交卷，支持考试期间多角度预览实时操作画面；
4、练习模式：支持由监考端发起进入练习模式，根据下发的题库可自由选择试题练习；练习模式和实际考试实验操作及答题步骤相同，点击交卷后结束练习。
二、所需服务配套设施
1、学生端：实验桌尺寸1225*600*780/820mm ±10mm 采用≥20mm厚止滑陶瓷台面，钢铝结构,采用两节折叠式设计，左右侧围边采用一体化压铸铝工艺，防止仪器设备掉落的风险，下面设计两个书包斗；凳面直径315mm×30mm ±5 采用环保型ABS改性塑料一次性注塑成型 ，表面细纹咬花，防滑不发光，凳架采用20×40×1.3mm ±5mm 椭圆形无缝钢管成型制作，全圆满焊接完成，结构牢固，经高温粉体烤漆处理，螺旋升降，托盘与螺杆之间设有一个锥形盘加固，使凳子更加稳固。
2、多功能集中或分项分页控制：升降控制、220V电源控制，低压控制：教室主控，分组控制；
3、顶部多模块供应装置：外壳采用ABS材质，模具一体成型。防误操作系统，上盖为铝合金材质，中间为压铸铝，两片多功能铝合金盖，工作状态，金属盖为打开状态，电源无法上升，防止误操作；功能铝合金盖关闭时，电源可以升起收纳，模块内预留220V高压电源两边共≥6个插座、0-24V低压电源输出、网络接口、USB接口、Typec接口等安装位置；
4、模块储藏装置：中间部分尺寸≥DN390mm*140mm，材质为塑钢结构。当下部分电源不使用时，可收纳为一体，收纳舱和四周均带有实验氛围灯；
5、供应模块：带有≥2个USB接口电源2个Typec接口、220V插座≥6个、网络接口≥1个。低压1.25-24V直流电源两组输出，输出电流为2.5A。低压0-24交流电源，两组输出，输出电流为2.5A；两组输出口为分开，其中低压交直流、220V输出为被教师主控；
6、学生端调节：圆形≥2.1寸液晶触屏，供学生调节显示使用，满足数字仪表盘成像学生电流电源，通过屏采用数字按键调节电源电压，通过屏采用数字按键微调电源距离，当调整完成后，教师主控能锁定，使学生不能随意调整等要求；</t>
  </si>
  <si>
    <t>物理实验室教师授课端软件服务系统</t>
  </si>
  <si>
    <r>
      <rPr>
        <sz val="11"/>
        <rFont val="宋体"/>
        <charset val="134"/>
      </rPr>
      <t>一、服务要求
完成课堂授课期间的教学环节控制，实验操作演示，师生互动，学生实验过程及结果跟踪等功能。
1、满足软件配置功能：支持通过管理平台IP地址获取客户端所属学校和实验室列表信息，教学计划自动同步至教师授课端，教师可以使用身份证号码进行登陆，登陆后能够获取所参与的教学计划，支持选择教学计划进行授课。
2、设备控制功能：课堂管理界面可以同时查看场所信息，可显示采集终端设备在线情况，学生签到/应到情况，课程名称及课程开始及结束时间等；教师可对所有课堂终端设备一键锁屏或对某一设备单独锁屏，支持控制学生终端开始签到，支持查看所有学生的签到状态以及个人信息；
3、信息查看功能：支持通过座位分布图查看学生分布情况，可选择每个座位可容纳学生数量，可选择座位分配方式：系统自动分配或学生自由签到，教师可对学生座位进行调换，支持在每组学生中选定学生设为组长；
4、支持教学环节控制功能：学生签到后，教师可控制上课及下课的课堂状态，支持教学模式和管理模式切换；管理模式支持开始/停止练习、开始/停止测试等环节控制，支持开始/结束投屏、在线巡堂等多种功能；
5、▲教学模式：采用教学模式时，可投屏至所有课堂终端显示教师课堂实验教学界面，课堂教学页面支持同时显示：教师不同角度的实时操作画面，AI实时评分结果，文档、视频、图片等备课资源播放，支持查看AI评分详情以及备课资源下发（提供具备CMA标志的第三方检测机构及报告编号出具的检测报告扫描件并加盖报告委托单位公章，第三方检测机构及报告编号在“国家市场监督管理总局”官网上可查并提供查询截图）。
二、所需服务配套设施
1、通信信息交换设备：满足交换容量≥136Gbps，包转发速率≥100Mpps，≥48个千兆电口+2个万兆SFP+上行端口，配置≥1个万兆光模块；
2、教师监考端：CPU：不低于12C20T，主频≥2.1GHz，内存：≥16G，硬盘：≥1TB SSD ，带千兆网口；独立显卡，≥23.8英寸 1080P显示器，分辨率≥1920*1080，含鼠标键盘；
3、实验室视频存储：CPU：≥4C8T，内存：≥16GB，硬盘：≥2*240GB SSD，支持RAID，配备≥3块2TB存储硬盘，支持RAID，支持硬盘热插拔，支持千兆网口；
4、移动存储要求：容量：≥4TB，接口：USB3.0，硬盘尺寸：≥2.5英寸，读写速度</t>
    </r>
    <r>
      <rPr>
        <sz val="11"/>
        <rFont val="宋体"/>
        <charset val="134"/>
      </rPr>
      <t>‌</t>
    </r>
    <r>
      <rPr>
        <sz val="11"/>
        <rFont val="宋体"/>
        <charset val="134"/>
      </rPr>
      <t>：读速≥130MB/S，写速≥130MB/S；
5、机柜：12U机柜，尺寸≥600*600*450mm，应采用优质冷轧钢板，表面进行静电喷塑处理，含≥1个8位16A防雷PDU插座；
6、ups电源：按照服务要求采用在线式双变换高频型UPS，单进单出，容量不低于3kVA/2.4KW; 内置6节12V9AH蓄电池，带载50%时，后备时间应不小于10min。</t>
    </r>
  </si>
  <si>
    <t>物理实验终端教学软件服务系统及配套实验数据AI采集服务系统</t>
  </si>
  <si>
    <t>一、服务要求：
部署于实验采集终端，面向学生提供点直播播放，AI辅助练习/测试，班级互动等实验课堂学习功能。
1、软件配置功能：支持配置校级服务器地址，系统自动获取平台信息后，学生选择所属实验室，支持将座位号设置为所在实验室具体座位序号或教师讲台；
2、学生签到功能：教师已分配学生座位情况下，学生应选择对应有本人姓名的座位进行签到，未分配座位的学生可选择空余座位进行自由签到，支持多名学生在同一台设备签到；
3、投屏播放功能：课堂终端支持接收教师端桌面投屏，支持浏览播放教师端下发的课件资源，支持查看教师端答题卡答题内容及AI实时评分分数；
4、测试功能：学生进行实验测试时，支持显示操作画面及答题卡。学生提交完成测试时，若有未回答/未保存的题目支持弹窗提醒，学生可选择取消（继续作答）或继续提交。系统支持对学生实验测试进行AI实时赋分，提交完成测试后，页面将显示学生测试时长及得分情况；
5、学习引导提示：支持学生实验操作过程中，AI实时以文字提示方式对学生的下一步操作进行引导提示。
二、所需服务配套设施
1、满足配套实验数据AI采集集成服务：显示≥15英寸，支持多点触控，不低于10点；服务内存容量≥4GB，硬盘容量≥64GB，采用开源操作系统，需要满足断电系统保护功能，摄像影像≥400万像素、≥1/2.7英寸高品质CMOS传感器，使用先进的ISP处理技术和算法，输出分辨率可达1920x1080，输出帧率高达30帧/秒，支持外放语音操作指令，自带蜂鸣器，支持故障报警，支持向管理平台推送消息，平台能够接收消息并确认来源，终端可以通过网络进行远程升级、远程启动，终端可以通过填写管理平台卫地址自动获取考点及考场信息，支持设置终端座位号，终端开机自动获取管理平台时间进行时钟同步，采集的人脸图像能够自动与管理平台人脸库比对，采用在线1:N方式验证，支持输出人脸识别结果，对比响应时间≤0.1s；▲摄像头要求俯视角支架开合角度≥90°，侧视角支架开合角度≥125°,关节处应有限位点，底座应有防滑装置，终端内置≥4个摄像头，视角支持：俯拍、侧拍、斜拍、正拍，支持≥4路摄像头画面同时预览，终端摄像头、显示屏、支架、底座须为一体化设计，不易拆卸，并且所有接口非转接，一体化封装于设备（须提供设备实物照片和清晰标注比并加盖投标人公章）；
2、考试专用操作垫：尺寸不小于400mm×700mm，PU材质。</t>
  </si>
  <si>
    <t>物理顶装系统集成调试及综合布线服务</t>
  </si>
  <si>
    <r>
      <rPr>
        <sz val="11"/>
        <color theme="1"/>
        <rFont val="宋体"/>
        <charset val="134"/>
      </rPr>
      <t>1、顶部设备整体安装服务要求：系统整体调试，包含升降功能、高低压电源系统调试、网络模块系统调试、USB接口调试、产品使用培训；
2、伸缩线缆要求：采用含高低压供电线缆和网络线缆；
3、智能升降系统要求：外部舱体为高强度镀锌钢板制作，尺寸≥500mm*390mm*150mm，表面环氧喷涂,喷涂厚度≥75</t>
    </r>
    <r>
      <rPr>
        <sz val="11"/>
        <color theme="1"/>
        <rFont val="Calibri"/>
        <charset val="134"/>
      </rPr>
      <t>μ</t>
    </r>
    <r>
      <rPr>
        <sz val="11"/>
        <color theme="1"/>
        <rFont val="宋体"/>
        <charset val="134"/>
      </rPr>
      <t>,内置24V电机、控制电路、卷线机构。电缆线内设有两路网线及电源线若干,两侧设有高度调节挂件，调节高度350mm，适合不同高度房间，内置控制模块接受主控信号，发送输出信号。
4、综合布线服务要求：采用2.5平方电线，给学生低压电源供电，并提供服务所需其它辅材。</t>
    </r>
  </si>
  <si>
    <t>中学化学智慧实验室操作考试及教学服务</t>
  </si>
  <si>
    <t>化学考场数据采集软件服务系统</t>
  </si>
  <si>
    <t>一、服务要求
用于监考老师在实验考试期间完成考场考务管理及视频监考，实现维持考场考试秩序，保证考生考试结果的有效性。
1、监考员登录功能：支持通过监考员身份证号码登陆系统，登陆后支持自动同步监考员账号对应的监考场次信息，监考场次信息包括：监考老师信息、考场基本信息、该考场的考试场次信息；
2、信息查看功能：支持查看各场次参加考试的考生清单，能够查看各考生的个人信息、考试座位号及当前考试状态，支持查看考生考试端软件发起的弹窗消息；
3、练习模式功能：支持老师在监考端启用快速练习模式，免考试计划创建，免学生和老师信息导入，支持多次练习，选择对应考题并且设置练习时长，在正式考试前考生进行模拟考试，学生在终端上的操作和实验流程应与正式考试一致；
4、视频监考模式功能：监考端支持切换为视频监考模式，视频监考模式支持同时播放2/8/12/24个考试座位的实验采集终端实时画面，每个考试座位可查看3个不同视角的实时画面和AI实时评分结果；
5、▲座位监考模式功能：支持通过选择考试场次进入座位监考模式，该模式支持通过座位分布图查看参与该考试场次的所有考生信息，考生信息包含考生姓名、学号、参考状态、身份验证状态、各科目考题完成状态等图文信息，支持点击考生姓名查看提前录入的考生人脸照片（提供具备CMA标志的第三方检测机构及报告编号出具的检测报告扫描件并加盖报告委托单位公章，第三方检测机构及报告编号在“国家市场监督管理总局”官网上可查并提供查询截图）；
6、人脸验证流程：支持发起验证整个考试场次的所有考生身份信息的流程或单独选择具体考生发起身份验证流程，身份验证流程完成后可查看提前录入的考生人脸照片与现场采集的考生人脸照片之间的相似度，支持撤销识别结果；
7、异常管理功能：考生在考试中出现违规操作或其它异常情况时，可进行强制交卷操作，强制交卷后未完成的科目或评分项记为零分，支持取消考生考试资格及填写取消原因，同时选择是否提供重考及选择重考时间；
8、AI实时评分呈现：监考端可通过AI实时评分页面呈现实验采集终端实时画面对应评分项的AI评分及AI评分详情，AI评分详情包括：关键操作画面截图/关键操作视频片段，操作正确或操作错误的对应评分说明；
9、▲生成实验报告功能：监考端可查看系统自动生成的考生实验报告，实验报告包含考生个人信息、实验题目描述及AI对各个评分项的打分情况等内容（提供具备CMA标志的第三方检测机构及报告编号出具的检测报告扫描件并加盖报告委托单位公章，第三方检测机构及报告编号在“国家市场监督管理总局”官网上可查并提供查询截图）。
二、所需服务配套设施
1、教师端基础配套设施：规格：2400×700×850mm ±5 台面材质：采用15mm厚新型陶瓷台面。台面表面为实验室专业耐腐蚀、耐污染釉面。釉面与胚体经高温一体烧结而成，不脱落、不脱层，选用环保材料，并设计预留主机、显示器、中控、功放、交换机等存放位置；
2、教师椅：500*500*800mm  ±10 靠背及下座采用高密度网布格，气动升降；
3、水槽：实验室专用PP一体化成型水槽，具有耐腐蚀，耐酸碱、耐有机溶剂、耐紫外线等特点，三联水龙头采用定制结构，上下水接头集于一体，上下水接口置于桌面以上便于和上方水源及排水装置连接，上下水接口均采用快速链接，鹅颈式实验室专用优质化验水嘴洗眼器符合人体工程学设计，容易安装在台面或墙壁上，自锁结构能轻松实现离手操作，产品需符合环保、耐用要求；
4、智能控制柜：整体尺寸不大于：450mm×200mm×900㎜(±5㎜)，箱体厚度≥1.2㎜SPCC冷轧钢板，表面光滑，不易变形，强度高等特点，控制箱体内分二段式结构设计，柜上端为电气设备安装层，下端为控制操作屏系统，风机控制系统要求重载矢量控制变频器1个，功率5.5KVA，额定输入电压三相380V，±15%，额定输入频率：50/60 HZ，控制功能要求数码显示、移位、编程、运行、正传切换、数值加减无极调速、停止复位；3P电源总开关一组，学生总控2P漏电保护器一组，220V电源插座1组；摇臂控制系统要求教师通过控制箱或移动设备可对全室摇臂进行单独或分组控制（上升、下降或暂停，上升或下降到底后摇臂会自动停止）；电源控制系统要求教师可通过控制箱或移动设备对全室220V高压及0-30V低压进行单独或分组控制，照明控制系统要求教师可通过控制箱或移动设备对全室照明进行单独或分组控制；供排水控制系统要求每个学生终端配置一组水流检测传感器，当供水时自动进行排水控制；摇臂下方配有插拔式自动锁紧供水接口，排水使用时要求排水由智能化控制系统集中控制，摇臂下方配有插拔式自动锁紧排水接口；
5、智能控制屏：≥10寸高分辨率工业安卓屏，集中控制系统，可执行各选项控制（配一启动按钮开关和一急停开关），可对摇臂控制、电源控制、照明控制及通风控制，</t>
  </si>
  <si>
    <t>化学实验考试学生端软件服务系统</t>
  </si>
  <si>
    <t>一、服务要求
与部署于实验的采集终端，完成系统与考生的实时交互，实现考生身份匹配，采集实验操作过程与答题数据。
1、▲终端设置功能：支持通过填写管理平台IP地址自动同步考点及考场信息后选择具体座位，支持同时预览4路终端摄像头图像，支持摄像头通道间相互切换，支持采集模式，考试模式，教学模式，练习模式之间进行切换（提供具备CMA标志的第三方检测机构及报告编号出具的检测报告扫描件并加盖报告委托单位公章，第三方检测机构及报告编号在“国家市场监督管理总局”官网上可查并提供查询截图）；
2、采集模式功能：支持导入或自动获取考务管理系统创建的人脸采集任务，支持查看人脸采集任务包含的考生列表信息，支持通过实验采集终端拍摄考生正面清晰图像，支持多次采集并比对多张照片之间的相似度；
3、考试模式：
1）提供场次信息及摄像头画面确认环节，支持预览实验采集终端采集画面及查看考试信息弹窗；
2）▲提供身份验证环节，支持预览实验采集终端人脸采集摄像头画面，采集人脸后支持与提前录入的考生人脸照片进行自动人脸比对，支持通过监考老师手动确认的方式验证考生身份（提供具备CMA标志的第三方检测机构及报告编号出具的检测报告扫描件并加盖报告委托单位公章，第三方检测机构及报告编号在“国家市场监督管理总局”官网上可查并提供查询截图）；
3）考试环节：考试过程中能够预览不少于3个角度的实时操作图像，便于及时调整操作位置，生物考题考试答题过程中支持实时预览接入的USB电子目镜画面；；
4）考试呼叫：支持在考试过程中向监考端发起呼叫功能，支持手动交卷或场次时间结束后自动交卷，完成交卷后考生操作视频及答题卡将自动上传到校级考务管理系统；
5）开始考试后，进入考试页面能够显示考生信息及场次剩余时间，时间结束后自动交卷，支持考试期间多角度预览实时操作画面；
4、练习模式：支持由监考端发起进入练习模式，根据下发的题库可自由选择试题练习；练习模式和实际考试实验操作及答题步骤相同，点击交卷后结束练习。
二、所需服务配套设施
1、学生端：实验桌尺寸1225*600*780/820mm ±10mm 采用≥20mm厚止滑陶瓷台面，钢铝结构,采用两节折叠式设计，左右侧围边采用一体化压铸铝工艺，防止仪器设备掉落的风险，下面设计两个书包斗；凳面直径315mm×30mm ±5 采用环保型ABS改性塑料一次性注塑成型 ，表面细纹咬花，防滑不发光，凳架采用20×40×1.3mm ±5mm 椭圆形无缝钢管成型制作，全圆满焊接完成，结构牢固，经高温粉体烤漆处理，螺旋升降，托盘与螺杆之间设有一个锥形盘加固，使凳子更加稳固。
2、水槽台：水槽装置整体尺寸为600*470*820mm ±10mm 底围：≥590x450x61.5mm，中间部分尺寸≥601x460x817mm；材质1.0mm镀锌钢板，表面经防锈处理、环氧树脂静电粉末涂装处理；一体水槽，PP改性材质，满足多功能防溅水槽技术要求；
3、智能吊装：采用标准模块化组成，1210*550*200mm ±5mm 为一组；主框架采用航空飞碟式设计1.8MM-3mm厚铝合金模具成型表面经环氧树脂粉末喷涂高温固化处理，舱体下部采用镀锌钢板配色成型，左右装饰条采用实验室专用铝合金模具型材，固定支架采用SPCC冷轧钢板经激光切割、数控冲压、数控折弯成型，表面经环氧树脂粉末静电喷涂、高温固化处理，耐腐蚀；保证学生使用安全设备需备有急停装置；
4、电源供应模块：学生低压电源都可接收主控电源发送的锁定信号，在锁定指示灯点亮后，学生接收老师输送的设定电源电压，教师锁定时,学生自己无法操作，可以分组或独立控制；学生交流电源通过上下键0～24V电压，最小调节单元可达1V,额定电流2A；学生直流电源可通过上下键选取，调节范围为1.5～24V，分辨率可达0.1V,额定电流2A，当学生按举手按钮时，教师控制端语音播报定位学生位置序号。
5、照明装置：1200*70MM 接收智能化控制系统控制，采用LED灯珠，设计安装磨砂透明均光板，不仅能使光线扩散均匀更能起到安全防护作用；
6、自动给排水系统：自动排水模块1组、水模拟量控制器1组、电源控制器1套、水壶一个、水泵一个，自动保护系统1组；所有排水由智能化控制系统集中控制，三联高低位龙头处设置排水接口；
7、万向吸风罩：关节采用高密度PP材质表面磨砂，优化了视觉美感和手握触感可360°旋转调节方向；关节密封圈不易老化之高密度橡胶，在关节之间随着旋钮压力加大而产生阻尼效果，安装后可根据使用需要达到三维360度任意转停，集气罩吸气角度360度任意转停，吻合高水准专业实验室。</t>
  </si>
  <si>
    <t>化学实验室教师授课端软件服务系统</t>
  </si>
  <si>
    <t>一、服务要求
完成课堂授课期间的教学环节控制，实验操作演示，师生互动，学生实验过程及结果跟踪等功能。
1、满足软件配置功能：支持通过管理平台IP地址获取客户端所属学校和实验室列表信息，教学计划自动同步至教师授课端，教师可以使用身份证号码进行登陆，登陆后能够获取所参与的教学计划，支持选择教学计划进行授课。
2、设备控制功能：课堂管理界面可以同时查看场所信息，可显示采集终端设备在线情况，学生签到/应到情况，课程名称及课程开始及结束时间等；教师可对所有课堂终端设备一键锁屏或对某一设备单独锁屏，支持控制学生终端开始签到，支持查看所有学生的签到状态以及个人信息；
3、信息查看功能：支持通过座位分布图查看学生分布情况，可选择每个座位可容纳学生数量，可选择座位分配方式：系统自动分配或学生自由签到，教师可对学生座位进行调换，支持在每组学生中选定学生设为组长；
4、支持教学环节控制功能：学生签到后，教师可控制上课及下课的课堂状态，支持教学模式和管理模式切换；管理模式支持开始/停止练习、开始/停止测试等环节控制，支持开始/结束投屏、在线巡堂等多种功能；
5、▲教学模式：采用教学模式时，可投屏至所有课堂终端显示教师课堂实验教学界面，课堂教学页面支持同时显示：教师不同角度的实时操作画面，AI实时评分结果，文档、视频、图片等备课资源播放，支持查看AI评分详情以及备课资源下发（提供具备CMA标志的第三方检测机构及报告编号出具的检测报告扫描件并加盖报告委托单位公章，第三方检测机构及报告编号在“国家市场监督管理总局”官网上可查并提供查询截图）。
二、所需服务配套设施
1、通信信息交换设备：满足交换容量≥136Gbps，包转发速率≥100Mpps，≥48个千兆电口+2个万兆SFP+上行端口，配置≥1个万兆光模块；
2、教师监考端：CPU：不低于12C20T，主频≥2.1GHz，内存：≥16G，硬盘：≥1TB SSD ，带千兆网口；独立显卡，≥23.8英寸 1080P显示器，分辨率≥1920*1080，含鼠标键盘；
3、实验室视频存储：CPU：≥4C8T，内存：≥16GB，硬盘：≥2*240GB SSD，支持RAID，配备≥3块2TB存储硬盘，支持RAID，支持硬盘热插拔，支持千兆网口；
4、移动存储要求：容量：≥4TB，接口：USB3.0，硬盘尺寸：≥2.5英寸，读写速度‌：读速≥130MB/S，写速≥130MB/S；
5、机柜：12U机柜，尺寸≥600*600*450mm，应采用优质冷轧钢板，表面进行静电喷塑处理，含≥1个8位16A防雷PDU插座；
6、ups电源：按照服务要求采用在线式双变换高频型UPS，单进单出，容量不低于3kVA/2.4KW; 内置6节12V9AH蓄电池，带载50%时，后备时间应不小于10min。</t>
  </si>
  <si>
    <t>化学实验终端教学软件服务系统及配套实验数据AI采集服务系统</t>
  </si>
  <si>
    <t>化学顶装系统集成调试及综合布线服务</t>
  </si>
  <si>
    <t>1、支持安装调试服务所需的2.5mm²，模块化设计，每组模块间采用活接式连接的供电线路，采用国标给水及排水管道、风机软连接及控制线、三角构件、直角座、龙骨架连接件、吊装挂件、安装连接板等辅材；
2、包含吊装端头、室内外通风系统、风机、消音器等所涉及到的实验装备，符合国标国标安装调试服务要求；
3、吊顶式安装系统采用模块化结构设计，采用吊装安装方式包括系统结构调试、系统控制调试服务、室内通风系统调试服务；给排水调试服务；供电系统调试服务；照明系统调试服务等。</t>
  </si>
  <si>
    <t>中学智慧实验室操作考试抽签服务</t>
  </si>
  <si>
    <t>抽签管理平台服务系统</t>
  </si>
  <si>
    <t>一、服务要求
在考生场次编排的基础上，通过一键随机抽取，确定考生考题和座位，并公布和打印考题及座位号。
1、满足抽签组老师可查看权限下参加的考试计划抽签任务，可查看是否混考及考试科目；
2、支持查看某个考试计划下的需要进行抽签的多个场次，显示每个场次的所在考场，场次名称、科目、时间、考生数量及抽签状态，支持一键对计划下所有场次抽签；
3、可对具体场次进行抽签，现场抽签页面能够显示本场考试信息及抽签开始倒计时；
4、支持一键随机抽签后能够图形化分布显示各个考位未抽签状态或已抽到的考题名称；
5、支持选择下载该考试计划考点所有已抽签结果，显示各场次中考生对应的考试时间、考位、考生信息、考题信息；
6、支持按场次导出抽签结果统计清单，可以根据抽签结果一键打印该场次所有考生的抽签凭证；
▲投标产品需完成与国产化操作系统及国产化处理器的适配（须提供国产化系统及国产化处理器对应厂商出具的认证证书复印件并加盖投标人公章）。
二、所需服务配套设施
1、抽签工作端：CPU：不低于4C8T，主频≥3.3GHz；内存：≥16G；硬盘：≥240G SSD硬盘；带千兆网口；I/O接口：1×VGA，1×HDMI，RJ45（网络接口）；显示器分辨率≥1920*1080，带鼠标键盘；
2、打印抽签服务：黑白激光打印机；最大打印幅面：A4 幅面；分辨率≥1200×600dpi；打印速度要求A4纸张黑白打印速度≥33页/分钟； 
3、抽签结果显示：≥75寸，4K分辨率屏幕，屏幕刷新频率：≥60Hz，内存≥2GB运行内存+≥32GB存储内存，带安装支架。</t>
  </si>
  <si>
    <t>中学智慧实验室操作考试及教学校级平台服务</t>
  </si>
  <si>
    <t>校级实验考试考务管理软件服务系统</t>
  </si>
  <si>
    <t>一、服务要求
可用于理化生实验考试的用户体系及场所、考位、设备、考题等基础信息管理。
1、首页展示功能：首页支持以列表形式展示最近开始或已阅卷完成的考试计划，可点击考试计划名称切换显示考务信息，其中未开始的考试计划支持以柱状图、饼状图等形式展示考生分布数量、座位考题使用率、考务老师数量及考点数量等信息；已阅卷完成的考试计划支持展示各科目及格率和成绩分段人数等信息；
2、满足基础管理功能：支持考场管理，能够以列表方式查看考场名称、所属考点、科目、是否支持混考模式等信息，支持通过考场名称或考点名称检索考场，支持增减座位数量并进行图形化座位分布显示；
3、满足AI考题管理功能：支持创建AI考题，可选择系统内置的科目和对应科目的AI考题，可根据所选择的AI考题呈现该考题实验步骤评分点，支持创建AI考题的各评分项，每个评分项可启用多个评分点并按照与、或、和三种关系进行关联组合；
4、▲算法模型功能：支持为每个AI考题配置AI算法模型，AI算法模型支持自动与实验步骤评分点关联，一个AI考题可关联1到9个不同的AI算法模型（提供具备CMA标志的第三方检测机构及报告编号出具的检测报告扫描件并加盖报告单位公章，第三方检测机构及报告编号在“国家市场监督管理总局”官网上可查并提供查询截图）；
5、人脸库管理功能：支持以考点为单位创建人脸采集任务，可用于考试场景中学生身份的确认，支持调整通过人脸比对的最低相似度，支持0~100%的相似度调整；
6、设备运维管理功能：支持自动获取已接入平台的实验采集终端状态信息，支持查看终端联网状态、设备带宽、摄像头状态等实时情况，平台支持向学生端和监考端推送异常情况通知；
7、▲算法启停：支持手动启动或停止AI考题对应的AI算法模型，启动后能对该AI考题实验的实时操作画面或操作视频进行自动评分（提供具备CMA标志的第三方检测机构及报告编号出具的检测报告扫描件并加盖报告委托单位公章，第三方检测机构及报告编号在“国家市场监督管理总局”官网上可查并提供查询截图）；
▲投标产品需完成与国产化操作系统及国产化处理器的适配（须提供国产化系统及国产化处理器对应厂商出具的认证证书复印件并加盖投标人公章）。
二、所需服务配套设施
1、校级服务端要求：CPU相当或优于4C8T，内存：≥32G；硬盘：不少于2块固态≥480G硬盘和1块≥1TB机械盘；支持千兆网口，电源模块要求；
2、数据传输服务要求：交换容量≥336Gbps，包转发率≥126Mpps，万兆 SFP+端口≥4个，配3个万兆光模块，支持10KV业务端口防雷能力，支持云平台连接管理，支持蓝牙连接管理；</t>
  </si>
  <si>
    <t>校级考试计划及编排软件服务系统</t>
  </si>
  <si>
    <t>一、服务要求
可通过流程化引导页面指导考务工作人员快速创建考试计划，实现考试场次、人员、考题的统一编排。
1、满足计划创建功能：支持通过流程化步骤指引创建考试计划，支持设置考试开始日期、考试学科、监考模式、抽签方式、阅卷模式、仲裁方式等选项，支持根据设置的答题及间隔时间自动安排每个场次开始时间，支持通过文档工具编辑考试公告；支持设置是否启用人脸识别功能并设置人脸比对相似度最低阈值；
2、学生信息导入功能：支持选择考试计划并通过模板导入考生信息，支持导入考生的姓名、学号、考号、身份证号、所属学校等信息，导入后支持以列表形式查看已导入考生信息，可通过考生所在组织机构或考生姓名查找对应考生信息；
3、满足考务老师信息导入功能：支持通过模板导入考务老师信息，导入的模板能够设置考务人员账号、角色、科目等信息，支持按照不同考务角色单独导入考务人员，支持按照考试计划、姓名、角色分类列表查找对应考务人员信息；
4、▲支持场次编排功能：能够根据考试计划设置的场次时间，所选考试题目，考试场所及导入的人员等信息一键自动编排生成考试场次，从而确定考生和考务人员所在考点及考场，以及考试座位考题分布；具备数据检测功能，在编排过程中能够自动检测数据是否符合考务要求，如不符合可提示错误原因（提供具备CMA标志的第三方检测机构及报告编号出具的检测报告扫描件并加盖报告委托单位公章，第三方检测机构及报告编号在“国家市场监督管理总局”官网上可查并提供查询截图）；
5、支持考场共用编排功能：如在编排过程中出现考点支持的考场科目类型少于考试计划安排的科目类型，系统将按照两个或三个科目分时共用一个考场进行场次安排；
6、打印下载功能：可分别查看和下载本次考试计划中所在考点的考题启用情况、场次安排情况、全部考生信息、每个场次包含的考生信息、考务老师安排情况、考题分布情况、考生考试状态等编排数据，各项编排数据均提供检索功能。
▲投标产品需完成与国产化操作系统及国产化处理器的适配（须提供国产化系统及国产化处理器对应厂商出具的认证证书复印件并加盖投标人公章）。
二、所需服务配套设施
1、阅卷读写端要求：CPU≥4C8T，内存≥16GB；硬盘≥2*240GB SSD+≥4TB固态硬盘；</t>
  </si>
  <si>
    <t>中学理化生实验操作AI阅卷软件服务系统</t>
  </si>
  <si>
    <t>一、服务要求
能够满足校级集中阅卷及考点阅卷的业务需求，利用AI高效完成实验考试阅卷和分数统计工作。
1、支持阅卷任务查看：管理员支持以列表形式总览各考试计划阅卷任务的评阅方式，可查看各考试计划的考点试卷上传情况，各考试计划阅卷任务分配及完成情况，支持通过考试计划名称、考试科目、计划发起机构对阅卷任务进行筛选；
2、人工阅卷任务分配：阅卷组长能够将阅卷任务分配给各阅卷老师，分配方式可选择试卷任务数量平均分配或待阅卷数量相近分配，支持查看各阅卷老师基本信息以及阅卷完成数量和进度，支持多次分配阅卷任务；
3、人工阅卷页面：人工阅卷页面支持同时播放单个考生试卷3个不同视角的实验操作视频，最多支持同时播放6个实验操作视频；人工阅卷页面能够查看考生试卷各评分项的AI评分及AI评分详情；
4、▲满足AI实时评分：支持AI阅卷系统对实验采集终端采集的实时视频流进行自动评分，支持根据当前操作步骤返回对应的评分项的AI评分和AI评分详情，AI评分结果返回时间＜2秒（提供具备CMA标志的第三方检测机构及报告编号出具的检测报告扫描件并加盖报告委托单位公章，第三方检测机构及报告编号在“国家市场监督管理总局”官网上可查并提供查询截图）；
5、满足AI考后评分：支持AI阅卷系统对实验采集终端录制的实验操作视频及答题卡进行自动评分，AI阅卷系统能够根据实验操作视频返回对应的评分项的AI评分和AI评分详情；
6、仲裁阅卷：支持对多次阅卷评分设置需要进行仲裁的分差范围，当多次阅卷评分的分数差异未超过设置的仲裁分差范围时，支持设置按照多次评分的最高分、平均分、最低分3种方式输出最终成绩。
▲投标产品需完成与国产化操作系统及国产化处理器的适配（须提供国产化系统及国产化处理器对应厂商出具的认证证书复印件并加盖投标人公章）。
二、算力服务要求
软硬一体化综合运算平台，采用高算力硬件，内置理化生实验算法，提供AI训练、AI推理、数据分析能力，支持混合精度运算、加速矩阵乘法和卷积计算能力。
1、阅卷模式：支持对终端操作实时视频流或实验录制文件进行批量自动评分，支持自动汇总统计考生分数，并输出成绩报表；支持通过评分点快速跳转到视频文件中该步骤开始时间点，便于抽检及追溯；支持AI及人工评分相互仲裁；
2、支持原子化组合：支持根据实验要求，自定义组合实验操作步骤，智算平台根据步骤自动组合符合要求的实验算法；
3、视频检测：识别双路或三路视频中出现的人和物，根据实验考试题目涉及的物品，识别出每个物体的位置和类型，识别出视频内人体行为动作，环境变化，或是物体位置/状态变化；识别出视频中的人脸并自动打码；支持对视频画面黑屏，模糊，固定不变化等错误进行检测；
4、样本库构建：支持构建所有主流实验仪器设备的特征库，支持样本增量半监督训练，无需重新购买专用实验仪器；
5、评价规则匹配：支持根据实验题目及操作步骤，自动匹配对应AI算法，实现自动化评分，支持按照实验操作评分细则维护各题目的AI评分规则(关键实操步骤评分点)，支持步骤规则之间进行时序绑定；
6、并行运算：采用高阶神经网络，支持神经网络的训练、评估、预测、导出等操作，可以同时运行不少于7种不同科目及实验算法模型，支持模型生命周期管理，算法实验，并可高效利用GPU资源；
7、性能：支持≥150份操作视频/小时评分，支持多台设备堆叠及相互备份；
8、数据返回：支持动态分配试卷并实时返回AI评分进度，支持返回AI评分点分数和评分依据，评分依据包括关键帧图片和文字描述，支持返回实验关键操作步骤视频文件时间点。</t>
  </si>
  <si>
    <t>中学理化生实验操作成绩分析管理软件服务系统</t>
  </si>
  <si>
    <t>一、服务要求
支持统计每场考试计划的多维度考生成绩统计，支持成绩导出与图形化显示。
1、成绩总览：可查看由学校创建的考试计划进行阅卷生成的成绩数据，支持以科目或学校维度导出该计划的考试成绩清单；
2、成绩信息：支持查看具体考试计划中，参加考试已交卷的所有学生成绩清单，可通过学校、科目、姓名等信息进行查询，呈现包括姓名、班级、题目、场次、AI分数、最终分数等信息；
3、成绩异议：▲管理员可通过成绩异议列表查看已发起的成绩异议申请，支持查看所发起成绩异议申请的基本情况、具体评分情况、实验操作视频、申请理由等详细信息，支持选择通过或驳回成绩异议申请，通过后可选择分配复核阅卷老师（提供具备CMA标志的第三方检测机构及报告编号出具的检测报告扫描件并加盖报告委托单位公章，第三方检测机构及报告编号在“国家市场监督管理总局”官网上可查并提供查询截图）；
4、成绩详情：可查询计划的考生考试成绩，包括AI评分和人工评分，支持查看考生实验操作视频、答题信息、AI评分、人工阅卷打分和仲裁情况；
5、成绩统计：支持按科目维度、考题维度、考生学校维度和班级维度等不同需求统计AI阅卷的最高分、最低分、平均分、满分、零分和及格率等数据；</t>
  </si>
  <si>
    <t>中学理化生实验操作教学教务管理软件服务系统</t>
  </si>
  <si>
    <t>一、服务要求
围绕学校实验教学和实验室管理场景，满足实验室精细化管理，实验教学便捷化备课的需求，系统资源与数据需要确保与考试平台完全隔离，实现和考试业务之间相互独立运行，避免影响考试设置。
1、教学大纲：支持管理员新增实验教学大纲数据，包括：实验名称、所属科目、所属学段年级、该实验包含的知识结构，支持通过实验名称、科目、学段年级进行检索，支持选择全部、反向选择、批量删除实验大纲操作。
2、基础管理：支持创建实验场所，支持按照格式批量导入人员信息，支持按照姓名、身份证号检索老师信息，按照姓名、学号、年级、班级检索学生信息；
3、课表管理：支持按照学科、实验场所、任课教师、上课年级、上课班级、课堂开始及结束时间创建实验教学课表。支持按授课老师、科目、授课时间等查询课表，支持删除课表、支持对未开始的课程进行编辑操作；
4、▲备课管理：支持教师按照课表安排进行课前备课，教师可选择需要授课的实验资源，实验资源的内容、知识点及实验材料将自动关联到本堂课中；支持根据选择的实验资源自动匹配备课课件资源列表，支持教师从个人云盘、我的收藏和我的优质录播列表中选择资源导入到本堂课的内容中进行备课（提供具备CMA标志的第三方检测机构及报告编号出具的检测报告扫描件并加盖报告委托单位公章，第三方检测机构及报告编号在“国家市场监督管理总局”官网上可查并提供查询截图）；
5、课后分析：系统支持自动生成实验课堂课后分析，支持按学生查看学生本堂课的已掌握评分项、应掌握评分项、练习次数、练习平均分、测试次数、测试平均分等信息，支持查看学生每个知识点的掌握情况；支持按评分标准查看已掌握学生、未掌握学生、上课学生人数，支持查看评分标准下每个学生的操作步骤的掌握情况。</t>
  </si>
  <si>
    <t>中学理化生实验操作教学资源管理软件服务系统</t>
  </si>
  <si>
    <t>一、服务要求
打造实验校本资源库，通过汇集教师个人资源，以及自动收录课堂资源，以B/S页面向全校教师进行分享，提高备课资源的丰富度和便捷性。
1、资源门户页面：支持按照科目、年级进行资源分类，用户可通过不同科目/年级类别下的实验教学大纲结构检索关联在结构中的校本资源，也可通过资源名称或资源描述检索校本资源，支持首页列表预览现有资源，并显示资源的文件来源、大小以及类型；
2、媒体资源：支持教师上传资源到个人云盘中，支持拖动或选择文件上传，可设置上传资源的科目、学段年级、实验名称及实验大纲分类，能够添加资源描述；支持用户下载和在线浏览资源内容，支持word、Excel、mp4、png等主流格式文档的在线浏览；
3、▲实验资源：支持新增实验资源，实验资源信息包括实验配图、科目、实验名称、资源名称、适用年级、练习/测试时长等内容；创建实验资源时能够根据实验名称自动匹配实验步骤评分点，支持新增评分点进行自由组合，可编辑选择各项评分标准，支持选择评分点类别及评分点按照与、或、和进行组合，支持填写各评分点分值及所属大纲点（提供具备CMA标志的第三方检测机构及报告编号出具的检测报告扫描件并加盖报告委托单位公章，第三方检测机构及报告编号在“国家市场监督管理总局”官网上可查并提供查询截图）；
4、资源浏览：支持通过来源、上传时间范围、实验大纲、资源类型、资源名称、资源状态等查找资源；支持用户一键收藏资源门户中任意的资源，可通过个人收藏列表展示收藏的资源。针对每项资源可显示资源收藏总用户数量。</t>
  </si>
  <si>
    <t>安装布线调试服务</t>
  </si>
  <si>
    <t>系统安装部署调试，实验室整体布线及设备安装，提供部署所需辅材及ups供电需求。</t>
  </si>
  <si>
    <t>考试保障服务</t>
  </si>
  <si>
    <t>服务期内重要考试期间完成校级平台考前管理人员培训、考点对接、模拟考试、计划创建、信息导入，考中平台运行保障、技术指导，考后视频回收导入，AI阅卷保障等工作。</t>
  </si>
  <si>
    <t>合计大写：壹佰叁拾陆万元整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</si>
</sst>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DBNum2][$RMB]General;[Red][DBNum2][$RMB]General"/>
  </numFmts>
  <fonts count="30">
    <font>
      <sz val="12"/>
      <color theme="1"/>
      <name val="等线"/>
      <charset val="134"/>
      <scheme val="minor"/>
    </font>
    <font>
      <sz val="11"/>
      <color theme="1"/>
      <name val="宋体"/>
      <charset val="134"/>
    </font>
    <font>
      <b/>
      <sz val="14"/>
      <name val="宋体"/>
      <charset val="134"/>
    </font>
    <font>
      <b/>
      <sz val="11"/>
      <name val="宋体"/>
      <charset val="134"/>
    </font>
    <font>
      <sz val="11"/>
      <name val="宋体"/>
      <charset val="134"/>
    </font>
    <font>
      <sz val="11"/>
      <color rgb="FF000000"/>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indexed="8"/>
      <name val="宋体"/>
      <charset val="134"/>
    </font>
    <font>
      <sz val="10"/>
      <name val="Helv"/>
      <charset val="134"/>
    </font>
    <font>
      <sz val="11"/>
      <color theme="1"/>
      <name val="Calibri"/>
      <charset val="134"/>
    </font>
  </fonts>
  <fills count="36">
    <fill>
      <patternFill patternType="none"/>
    </fill>
    <fill>
      <patternFill patternType="gray125"/>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51"/>
        <bgColor indexed="64"/>
      </patternFill>
    </fill>
    <fill>
      <patternFill patternType="solid">
        <fgColor indexed="27"/>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3"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4" borderId="8" applyNumberFormat="0" applyAlignment="0" applyProtection="0">
      <alignment vertical="center"/>
    </xf>
    <xf numFmtId="0" fontId="16" fillId="5" borderId="9" applyNumberFormat="0" applyAlignment="0" applyProtection="0">
      <alignment vertical="center"/>
    </xf>
    <xf numFmtId="0" fontId="17" fillId="5" borderId="8" applyNumberFormat="0" applyAlignment="0" applyProtection="0">
      <alignment vertical="center"/>
    </xf>
    <xf numFmtId="0" fontId="18" fillId="6"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0" borderId="0">
      <alignment vertical="center"/>
    </xf>
    <xf numFmtId="176" fontId="27" fillId="34" borderId="0" applyBorder="0" applyAlignment="0" applyProtection="0">
      <alignment vertical="center"/>
    </xf>
    <xf numFmtId="0" fontId="28" fillId="0" borderId="0" applyBorder="0"/>
    <xf numFmtId="176" fontId="27" fillId="35" borderId="0" applyBorder="0" applyAlignment="0" applyProtection="0">
      <alignment vertical="center"/>
    </xf>
    <xf numFmtId="0" fontId="26" fillId="0" borderId="0">
      <alignment vertical="center"/>
    </xf>
    <xf numFmtId="0" fontId="26" fillId="0" borderId="0"/>
    <xf numFmtId="0" fontId="27" fillId="0" borderId="0">
      <alignment vertical="center"/>
    </xf>
    <xf numFmtId="0" fontId="27" fillId="0" borderId="0">
      <alignment vertical="center"/>
    </xf>
    <xf numFmtId="0" fontId="26" fillId="0" borderId="0">
      <alignment vertical="center"/>
    </xf>
    <xf numFmtId="0" fontId="27" fillId="0" borderId="0">
      <alignment vertical="center"/>
    </xf>
    <xf numFmtId="0" fontId="6" fillId="0" borderId="0">
      <alignment vertical="center"/>
    </xf>
    <xf numFmtId="0" fontId="27" fillId="0" borderId="0">
      <alignment vertical="center"/>
    </xf>
    <xf numFmtId="0" fontId="6" fillId="0" borderId="0"/>
    <xf numFmtId="0" fontId="0" fillId="0" borderId="0">
      <alignment vertical="center"/>
    </xf>
    <xf numFmtId="0" fontId="0" fillId="0" borderId="0">
      <alignment vertical="center"/>
    </xf>
    <xf numFmtId="0" fontId="27" fillId="0" borderId="0">
      <alignment vertical="center"/>
    </xf>
    <xf numFmtId="0" fontId="27" fillId="0" borderId="0">
      <alignment vertical="center"/>
    </xf>
  </cellStyleXfs>
  <cellXfs count="19">
    <xf numFmtId="0" fontId="0" fillId="0" borderId="0" xfId="0">
      <alignment vertical="center"/>
    </xf>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3" fillId="0" borderId="4" xfId="0" applyFont="1" applyBorder="1" applyAlignment="1">
      <alignment horizontal="center" vertical="center" wrapText="1"/>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0" fontId="4" fillId="0" borderId="4" xfId="0" applyFont="1" applyBorder="1" applyAlignment="1">
      <alignment horizontal="left" vertical="top"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4" fillId="0" borderId="4" xfId="0" applyFont="1" applyBorder="1" applyAlignment="1">
      <alignment horizontal="left" vertical="center" wrapText="1"/>
    </xf>
    <xf numFmtId="0" fontId="5" fillId="2" borderId="4" xfId="0" applyFont="1" applyFill="1" applyBorder="1" applyAlignment="1">
      <alignment horizontal="center" vertical="center" wrapText="1"/>
    </xf>
    <xf numFmtId="0" fontId="1" fillId="0" borderId="4" xfId="0" applyFont="1" applyBorder="1" applyAlignment="1">
      <alignment vertical="center" wrapText="1"/>
    </xf>
    <xf numFmtId="0" fontId="1" fillId="0" borderId="4" xfId="0" applyFont="1" applyBorder="1">
      <alignment vertical="center"/>
    </xf>
    <xf numFmtId="0" fontId="5" fillId="0" borderId="4" xfId="0" applyFont="1" applyBorder="1" applyAlignment="1">
      <alignment horizontal="left"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0 3" xfId="49"/>
    <cellStyle name="40% - 强调文字颜色 6 3 9" xfId="50"/>
    <cellStyle name="_ET_STYLE_NoName_00_ 3" xfId="51"/>
    <cellStyle name="20% - 强调文字颜色 5 3 2 2 7" xfId="52"/>
    <cellStyle name="常规 2 2 2" xfId="53"/>
    <cellStyle name="常规 3 2" xfId="54"/>
    <cellStyle name="常规 2 2" xfId="55"/>
    <cellStyle name="常规 2 3 2" xfId="56"/>
    <cellStyle name="常规 10 10" xfId="57"/>
    <cellStyle name="常规 11" xfId="58"/>
    <cellStyle name="常规 14 2 2" xfId="59"/>
    <cellStyle name="常规 2" xfId="60"/>
    <cellStyle name="常规 2 2 3 2" xfId="61"/>
    <cellStyle name="常规 3" xfId="62"/>
    <cellStyle name="常规 4" xfId="63"/>
    <cellStyle name="常规 43 3 3 2" xfId="64"/>
    <cellStyle name="常规 43 3 3 2 2" xfId="6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8"/>
  <sheetViews>
    <sheetView tabSelected="1" topLeftCell="A13" workbookViewId="0">
      <selection activeCell="F26" sqref="F26"/>
    </sheetView>
  </sheetViews>
  <sheetFormatPr defaultColWidth="8.725" defaultRowHeight="13.5" outlineLevelCol="5"/>
  <cols>
    <col min="1" max="1" width="8.725" style="1"/>
    <col min="2" max="2" width="14.8166666666667" style="2" customWidth="1"/>
    <col min="3" max="3" width="53.275" style="3" customWidth="1"/>
    <col min="4" max="4" width="6.275" style="3" customWidth="1"/>
    <col min="5" max="5" width="8" style="3" customWidth="1"/>
    <col min="6" max="16384" width="8.725" style="4"/>
  </cols>
  <sheetData>
    <row r="1" ht="36" customHeight="1" spans="1:6">
      <c r="A1" s="5" t="s">
        <v>0</v>
      </c>
      <c r="B1" s="6"/>
      <c r="C1" s="6"/>
      <c r="D1" s="6"/>
      <c r="E1" s="6"/>
      <c r="F1" s="7"/>
    </row>
    <row r="2" ht="36" customHeight="1" spans="1:6">
      <c r="A2" s="8" t="s">
        <v>1</v>
      </c>
      <c r="B2" s="8" t="s">
        <v>2</v>
      </c>
      <c r="C2" s="8" t="s">
        <v>3</v>
      </c>
      <c r="D2" s="8" t="s">
        <v>4</v>
      </c>
      <c r="E2" s="8" t="s">
        <v>5</v>
      </c>
      <c r="F2" s="8" t="s">
        <v>6</v>
      </c>
    </row>
    <row r="3" ht="36" customHeight="1" spans="1:6">
      <c r="A3" s="9">
        <v>1</v>
      </c>
      <c r="B3" s="10" t="s">
        <v>7</v>
      </c>
      <c r="C3" s="11" t="s">
        <v>8</v>
      </c>
      <c r="D3" s="12" t="s">
        <v>9</v>
      </c>
      <c r="E3" s="12">
        <v>1</v>
      </c>
      <c r="F3" s="9">
        <v>360000</v>
      </c>
    </row>
    <row r="4" ht="36" customHeight="1" spans="1:6">
      <c r="A4" s="9">
        <v>2</v>
      </c>
      <c r="B4" s="13" t="s">
        <v>10</v>
      </c>
      <c r="C4" s="14" t="s">
        <v>11</v>
      </c>
      <c r="D4" s="12" t="s">
        <v>9</v>
      </c>
      <c r="E4" s="12">
        <v>1</v>
      </c>
      <c r="F4" s="9"/>
    </row>
    <row r="5" ht="36" customHeight="1" spans="1:6">
      <c r="A5" s="9">
        <v>3</v>
      </c>
      <c r="B5" s="13" t="s">
        <v>12</v>
      </c>
      <c r="C5" s="14" t="s">
        <v>13</v>
      </c>
      <c r="D5" s="12" t="s">
        <v>9</v>
      </c>
      <c r="E5" s="12">
        <v>1</v>
      </c>
      <c r="F5" s="9"/>
    </row>
    <row r="6" ht="36" customHeight="1" spans="1:6">
      <c r="A6" s="9">
        <v>4</v>
      </c>
      <c r="B6" s="15" t="s">
        <v>14</v>
      </c>
      <c r="C6" s="14" t="s">
        <v>15</v>
      </c>
      <c r="D6" s="12" t="s">
        <v>9</v>
      </c>
      <c r="E6" s="12">
        <v>1</v>
      </c>
      <c r="F6" s="9"/>
    </row>
    <row r="7" ht="36" customHeight="1" spans="1:6">
      <c r="A7" s="9">
        <v>5</v>
      </c>
      <c r="B7" s="10" t="s">
        <v>16</v>
      </c>
      <c r="C7" s="16" t="s">
        <v>17</v>
      </c>
      <c r="D7" s="12" t="s">
        <v>9</v>
      </c>
      <c r="E7" s="12">
        <v>1</v>
      </c>
      <c r="F7" s="9"/>
    </row>
    <row r="8" ht="36" customHeight="1" spans="1:6">
      <c r="A8" s="5" t="s">
        <v>18</v>
      </c>
      <c r="B8" s="6"/>
      <c r="C8" s="6"/>
      <c r="D8" s="6"/>
      <c r="E8" s="6"/>
      <c r="F8" s="7"/>
    </row>
    <row r="9" ht="33" customHeight="1" spans="1:6">
      <c r="A9" s="9">
        <v>1</v>
      </c>
      <c r="B9" s="10" t="s">
        <v>19</v>
      </c>
      <c r="C9" s="11" t="s">
        <v>20</v>
      </c>
      <c r="D9" s="12" t="s">
        <v>9</v>
      </c>
      <c r="E9" s="12">
        <v>1</v>
      </c>
      <c r="F9" s="9">
        <v>480000</v>
      </c>
    </row>
    <row r="10" ht="33" customHeight="1" spans="1:6">
      <c r="A10" s="9">
        <v>2</v>
      </c>
      <c r="B10" s="13" t="s">
        <v>21</v>
      </c>
      <c r="C10" s="14" t="s">
        <v>22</v>
      </c>
      <c r="D10" s="12" t="s">
        <v>9</v>
      </c>
      <c r="E10" s="12">
        <v>1</v>
      </c>
      <c r="F10" s="9"/>
    </row>
    <row r="11" ht="33" customHeight="1" spans="1:6">
      <c r="A11" s="9">
        <v>3</v>
      </c>
      <c r="B11" s="13" t="s">
        <v>23</v>
      </c>
      <c r="C11" s="14" t="s">
        <v>24</v>
      </c>
      <c r="D11" s="12" t="s">
        <v>9</v>
      </c>
      <c r="E11" s="12">
        <v>1</v>
      </c>
      <c r="F11" s="9"/>
    </row>
    <row r="12" ht="33" customHeight="1" spans="1:6">
      <c r="A12" s="9">
        <v>4</v>
      </c>
      <c r="B12" s="15" t="s">
        <v>25</v>
      </c>
      <c r="C12" s="14" t="s">
        <v>15</v>
      </c>
      <c r="D12" s="12" t="s">
        <v>9</v>
      </c>
      <c r="E12" s="12">
        <v>1</v>
      </c>
      <c r="F12" s="9"/>
    </row>
    <row r="13" ht="33" customHeight="1" spans="1:6">
      <c r="A13" s="9">
        <v>5</v>
      </c>
      <c r="B13" s="10" t="s">
        <v>26</v>
      </c>
      <c r="C13" s="16" t="s">
        <v>27</v>
      </c>
      <c r="D13" s="12" t="s">
        <v>9</v>
      </c>
      <c r="E13" s="12">
        <v>1</v>
      </c>
      <c r="F13" s="9"/>
    </row>
    <row r="14" ht="33" customHeight="1" spans="1:6">
      <c r="A14" s="5" t="s">
        <v>28</v>
      </c>
      <c r="B14" s="6"/>
      <c r="C14" s="6"/>
      <c r="D14" s="6"/>
      <c r="E14" s="6"/>
      <c r="F14" s="7"/>
    </row>
    <row r="15" ht="45" customHeight="1" spans="1:6">
      <c r="A15" s="9">
        <v>1</v>
      </c>
      <c r="B15" s="10" t="s">
        <v>29</v>
      </c>
      <c r="C15" s="16" t="s">
        <v>30</v>
      </c>
      <c r="D15" s="12" t="s">
        <v>9</v>
      </c>
      <c r="E15" s="12">
        <v>1</v>
      </c>
      <c r="F15" s="17">
        <v>30000</v>
      </c>
    </row>
    <row r="16" ht="33" customHeight="1" spans="1:6">
      <c r="A16" s="5" t="s">
        <v>31</v>
      </c>
      <c r="B16" s="6"/>
      <c r="C16" s="6"/>
      <c r="D16" s="6"/>
      <c r="E16" s="6"/>
      <c r="F16" s="7"/>
    </row>
    <row r="17" ht="42" customHeight="1" spans="1:6">
      <c r="A17" s="9">
        <v>1</v>
      </c>
      <c r="B17" s="10" t="s">
        <v>32</v>
      </c>
      <c r="C17" s="11" t="s">
        <v>33</v>
      </c>
      <c r="D17" s="12" t="s">
        <v>9</v>
      </c>
      <c r="E17" s="12">
        <v>1</v>
      </c>
      <c r="F17" s="9">
        <v>490000</v>
      </c>
    </row>
    <row r="18" ht="42" customHeight="1" spans="1:6">
      <c r="A18" s="9">
        <v>2</v>
      </c>
      <c r="B18" s="13" t="s">
        <v>34</v>
      </c>
      <c r="C18" s="18" t="s">
        <v>35</v>
      </c>
      <c r="D18" s="12" t="s">
        <v>9</v>
      </c>
      <c r="E18" s="12">
        <v>1</v>
      </c>
      <c r="F18" s="9"/>
    </row>
    <row r="19" ht="42" customHeight="1" spans="1:6">
      <c r="A19" s="9">
        <v>3</v>
      </c>
      <c r="B19" s="13" t="s">
        <v>36</v>
      </c>
      <c r="C19" s="18" t="s">
        <v>37</v>
      </c>
      <c r="D19" s="12" t="s">
        <v>9</v>
      </c>
      <c r="E19" s="12">
        <v>1</v>
      </c>
      <c r="F19" s="9"/>
    </row>
    <row r="20" ht="42" customHeight="1" spans="1:6">
      <c r="A20" s="9">
        <v>4</v>
      </c>
      <c r="B20" s="13" t="s">
        <v>38</v>
      </c>
      <c r="C20" s="14" t="s">
        <v>39</v>
      </c>
      <c r="D20" s="12" t="s">
        <v>9</v>
      </c>
      <c r="E20" s="12">
        <v>1</v>
      </c>
      <c r="F20" s="9"/>
    </row>
    <row r="21" ht="42" customHeight="1" spans="1:6">
      <c r="A21" s="9">
        <v>5</v>
      </c>
      <c r="B21" s="13" t="s">
        <v>40</v>
      </c>
      <c r="C21" s="14" t="s">
        <v>41</v>
      </c>
      <c r="D21" s="12" t="s">
        <v>9</v>
      </c>
      <c r="E21" s="12">
        <v>1</v>
      </c>
      <c r="F21" s="9"/>
    </row>
    <row r="22" ht="42" customHeight="1" spans="1:6">
      <c r="A22" s="9">
        <v>6</v>
      </c>
      <c r="B22" s="13" t="s">
        <v>42</v>
      </c>
      <c r="C22" s="14" t="s">
        <v>43</v>
      </c>
      <c r="D22" s="12" t="s">
        <v>9</v>
      </c>
      <c r="E22" s="12">
        <v>1</v>
      </c>
      <c r="F22" s="9"/>
    </row>
    <row r="23" ht="42" customHeight="1" spans="1:6">
      <c r="A23" s="9">
        <v>7</v>
      </c>
      <c r="B23" s="13" t="s">
        <v>44</v>
      </c>
      <c r="C23" s="14" t="s">
        <v>45</v>
      </c>
      <c r="D23" s="12" t="s">
        <v>9</v>
      </c>
      <c r="E23" s="12">
        <v>1</v>
      </c>
      <c r="F23" s="9"/>
    </row>
    <row r="24" ht="42" customHeight="1" spans="1:6">
      <c r="A24" s="9">
        <v>8</v>
      </c>
      <c r="B24" s="13" t="s">
        <v>46</v>
      </c>
      <c r="C24" s="14" t="s">
        <v>47</v>
      </c>
      <c r="D24" s="12" t="s">
        <v>9</v>
      </c>
      <c r="E24" s="12">
        <v>1</v>
      </c>
      <c r="F24" s="9"/>
    </row>
    <row r="25" ht="36" customHeight="1" spans="1:6">
      <c r="A25" s="9" t="s">
        <v>48</v>
      </c>
      <c r="B25" s="9"/>
      <c r="C25" s="9"/>
      <c r="D25" s="9"/>
      <c r="E25" s="9"/>
      <c r="F25" s="17"/>
    </row>
    <row r="26" ht="49.05" customHeight="1" spans="6:6">
      <c r="F26" s="4">
        <f>F17+F15+F9+F3</f>
        <v>1360000</v>
      </c>
    </row>
    <row r="27" ht="49.05" customHeight="1"/>
    <row r="28" ht="49.05" customHeight="1"/>
  </sheetData>
  <mergeCells count="8">
    <mergeCell ref="A1:F1"/>
    <mergeCell ref="A8:F8"/>
    <mergeCell ref="A14:F14"/>
    <mergeCell ref="A16:F16"/>
    <mergeCell ref="A25:E25"/>
    <mergeCell ref="F3:F7"/>
    <mergeCell ref="F9:F13"/>
    <mergeCell ref="F17:F24"/>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4">
    <outlinePr summaryBelow="0" summaryRight="0"/>
  </sheetPr>
  <dimension ref="A1"/>
  <sheetViews>
    <sheetView workbookViewId="0">
      <selection activeCell="A1" sqref="A1"/>
    </sheetView>
  </sheetViews>
  <sheetFormatPr defaultColWidth="9" defaultRowHeight="14.7" customHeight="1"/>
  <sheetData/>
  <sheetProtection insertHyperlinks="0" autoFilter="0"/>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Sheet1</vt:lpstr>
      <vt:lpstr>WpsReserved_CellImgList</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Hал暖欣</cp:lastModifiedBy>
  <dcterms:created xsi:type="dcterms:W3CDTF">2006-09-16T00:00:00Z</dcterms:created>
  <dcterms:modified xsi:type="dcterms:W3CDTF">2025-06-17T01:37:16Z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0F08BCC120104C7A90C487DDF19E00CF_13</vt:lpwstr>
  </property>
</Properties>
</file>