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<sst xmlns="http://schemas.openxmlformats.org/spreadsheetml/2006/main" count="245" uniqueCount="149">
  <si>
    <r>
      <rPr>
        <b/>
        <sz val="20"/>
        <rFont val="SimSun"/>
        <charset val="134"/>
      </rPr>
      <t>工程量清单表</t>
    </r>
  </si>
  <si>
    <r>
      <rPr>
        <sz val="9"/>
        <rFont val="SimSun"/>
        <charset val="134"/>
      </rPr>
      <t xml:space="preserve">标段：宁城县2025年新建庙后营子桥工程                                             </t>
    </r>
    <r>
      <rPr>
        <sz val="9"/>
        <rFont val="FangSong"/>
        <charset val="134"/>
      </rPr>
      <t>货币单位：人民币元</t>
    </r>
  </si>
  <si>
    <r>
      <rPr>
        <sz val="10"/>
        <rFont val="SimSun"/>
        <charset val="134"/>
      </rPr>
      <t>清单第100章 总则</t>
    </r>
  </si>
  <si>
    <r>
      <rPr>
        <sz val="9"/>
        <rFont val="SimSun"/>
        <charset val="134"/>
      </rPr>
      <t>子目号</t>
    </r>
  </si>
  <si>
    <r>
      <rPr>
        <sz val="9"/>
        <rFont val="SimSun"/>
        <charset val="134"/>
      </rPr>
      <t>子  目  名  称</t>
    </r>
  </si>
  <si>
    <r>
      <rPr>
        <sz val="9"/>
        <rFont val="SimSun"/>
        <charset val="134"/>
      </rPr>
      <t>单位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</si>
  <si>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</si>
  <si>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单价</t>
    </r>
  </si>
  <si>
    <r>
      <rPr>
        <sz val="9"/>
        <rFont val="SimSun"/>
        <charset val="134"/>
      </rPr>
      <t>合价</t>
    </r>
  </si>
  <si>
    <r>
      <rPr>
        <sz val="9"/>
        <rFont val="SimSun"/>
        <charset val="134"/>
      </rPr>
      <t>通则</t>
    </r>
  </si>
  <si>
    <r>
      <rPr>
        <sz val="9"/>
        <rFont val="SimSun"/>
        <charset val="134"/>
      </rPr>
      <t>工程管理</t>
    </r>
  </si>
  <si>
    <r>
      <rPr>
        <sz val="9"/>
        <rFont val="SimSun"/>
        <charset val="134"/>
      </rPr>
      <t>102-3</t>
    </r>
  </si>
  <si>
    <r>
      <rPr>
        <sz val="9"/>
        <rFont val="SimSun"/>
        <charset val="134"/>
      </rPr>
      <t>安全生产费</t>
    </r>
  </si>
  <si>
    <r>
      <rPr>
        <sz val="9"/>
        <rFont val="SimSun"/>
        <charset val="134"/>
      </rPr>
      <t>总额</t>
    </r>
  </si>
  <si>
    <r>
      <rPr>
        <sz val="9"/>
        <rFont val="SimSun"/>
        <charset val="134"/>
      </rPr>
      <t>临时工程与设施</t>
    </r>
  </si>
  <si>
    <r>
      <rPr>
        <sz val="9"/>
        <rFont val="SimSun"/>
        <charset val="134"/>
      </rPr>
      <t>103-1</t>
    </r>
  </si>
  <si>
    <r>
      <rPr>
        <sz val="9"/>
        <rFont val="SimSun"/>
        <charset val="134"/>
      </rPr>
      <t>临时道路修建、养护与拆除(包括原道路的养护)</t>
    </r>
  </si>
  <si>
    <r>
      <rPr>
        <sz val="9"/>
        <rFont val="SimSun"/>
        <charset val="134"/>
      </rPr>
      <t>km</t>
    </r>
  </si>
  <si>
    <r>
      <rPr>
        <sz val="9"/>
        <rFont val="SimSun"/>
        <charset val="134"/>
      </rPr>
      <t>103-5</t>
    </r>
  </si>
  <si>
    <r>
      <rPr>
        <sz val="9"/>
        <rFont val="SimSun"/>
        <charset val="134"/>
      </rPr>
      <t>临时供水与排污设施(管涵2- φ1.5m)</t>
    </r>
  </si>
  <si>
    <r>
      <rPr>
        <sz val="9"/>
        <rFont val="SimSun"/>
        <charset val="134"/>
      </rPr>
      <t>m</t>
    </r>
  </si>
  <si>
    <r>
      <rPr>
        <sz val="10"/>
        <rFont val="SimSun"/>
        <charset val="134"/>
      </rPr>
      <t>清单 第100章合计 人民币</t>
    </r>
  </si>
  <si>
    <r>
      <rPr>
        <sz val="9"/>
        <rFont val="SimSun"/>
        <charset val="134"/>
      </rPr>
      <t>标段：宁城县2025年新建庙后营子桥工程                                             货币单位：人民币元</t>
    </r>
  </si>
  <si>
    <r>
      <rPr>
        <sz val="9"/>
        <rFont val="SimSun"/>
        <charset val="134"/>
      </rPr>
      <t>清单第200章 路基</t>
    </r>
  </si>
  <si>
    <t>场地清理</t>
  </si>
  <si>
    <t>202-1</t>
  </si>
  <si>
    <t>清理与掘除</t>
  </si>
  <si>
    <t>-a</t>
  </si>
  <si>
    <t>清理现场土方</t>
  </si>
  <si>
    <t>m3</t>
  </si>
  <si>
    <t>-b</t>
  </si>
  <si>
    <t>砍伐树木</t>
  </si>
  <si>
    <t>棵</t>
  </si>
  <si>
    <t>202-2</t>
  </si>
  <si>
    <t>挖除旧路面</t>
  </si>
  <si>
    <t>沥青混凝土路面</t>
  </si>
  <si>
    <t>202-3</t>
  </si>
  <si>
    <t>拆除结构物</t>
  </si>
  <si>
    <t>-c</t>
  </si>
  <si>
    <t>砖、石及其他砌体结构</t>
  </si>
  <si>
    <t>挖方路基</t>
  </si>
  <si>
    <t>203-1</t>
  </si>
  <si>
    <t>路基挖方</t>
  </si>
  <si>
    <t>挖土方</t>
  </si>
  <si>
    <t>填方路基</t>
  </si>
  <si>
    <t>204-1</t>
  </si>
  <si>
    <t>路基填筑(包括填前压实)</t>
  </si>
  <si>
    <t>利用土方</t>
  </si>
  <si>
    <t>借用土方</t>
  </si>
  <si>
    <t>-h</t>
  </si>
  <si>
    <t>结构物台背回填</t>
  </si>
  <si>
    <t>河道防护</t>
  </si>
  <si>
    <t>215-1</t>
  </si>
  <si>
    <t>河床铺砌</t>
  </si>
  <si>
    <t>浆砌片石铺砌</t>
  </si>
  <si>
    <t>砂砾垫层</t>
  </si>
  <si>
    <t>215-2</t>
  </si>
  <si>
    <t>导流设施(护岸墙、顺坝、丁坝、调水坝、锥坡)</t>
  </si>
  <si>
    <t>石笼</t>
  </si>
  <si>
    <r>
      <rPr>
        <sz val="9"/>
        <rFont val="SimSun"/>
        <charset val="134"/>
      </rPr>
      <t>清单第300章 路面</t>
    </r>
  </si>
  <si>
    <t>垫层</t>
  </si>
  <si>
    <t>302-2</t>
  </si>
  <si>
    <t>厚200mm</t>
  </si>
  <si>
    <t>m2</t>
  </si>
  <si>
    <t>厚300mm</t>
  </si>
  <si>
    <t>水泥稳定土底基层、基层</t>
  </si>
  <si>
    <t>304-3</t>
  </si>
  <si>
    <t>水泥稳定土基层</t>
  </si>
  <si>
    <t>透层和黏层</t>
  </si>
  <si>
    <t>308-1</t>
  </si>
  <si>
    <t>透层</t>
  </si>
  <si>
    <t>热拌沥青混合料面层</t>
  </si>
  <si>
    <t>309-2</t>
  </si>
  <si>
    <t>AC-16中粒式沥青混凝土</t>
  </si>
  <si>
    <t>厚40mm</t>
  </si>
  <si>
    <t>沥青表面处置与封层</t>
  </si>
  <si>
    <t>310-2</t>
  </si>
  <si>
    <t>封层</t>
  </si>
  <si>
    <t>312</t>
  </si>
  <si>
    <t>水泥混凝土面板</t>
  </si>
  <si>
    <t>312-1</t>
  </si>
  <si>
    <t>厚200mm（C30）</t>
  </si>
  <si>
    <t>路肩培土、中央分隔带回填土、土路肩加固及路缘石</t>
  </si>
  <si>
    <t>313-1</t>
  </si>
  <si>
    <t>路肩培土</t>
  </si>
  <si>
    <t>313-5</t>
  </si>
  <si>
    <t>混凝土路缘石</t>
  </si>
  <si>
    <r>
      <rPr>
        <sz val="9"/>
        <rFont val="SimSun"/>
        <charset val="134"/>
      </rPr>
      <t>清单第400章 桥梁、涵洞</t>
    </r>
  </si>
  <si>
    <r>
      <rPr>
        <sz val="9"/>
        <rFont val="SimSun"/>
        <charset val="134"/>
      </rPr>
      <t>钢筋</t>
    </r>
  </si>
  <si>
    <r>
      <rPr>
        <sz val="9"/>
        <rFont val="SimSun"/>
        <charset val="134"/>
      </rPr>
      <t>403-1</t>
    </r>
  </si>
  <si>
    <r>
      <rPr>
        <sz val="9"/>
        <rFont val="SimSun"/>
        <charset val="134"/>
      </rPr>
      <t>基础钢筋(含灌注桩、承台、桩系梁、沉桩、沉井等)</t>
    </r>
  </si>
  <si>
    <r>
      <rPr>
        <sz val="9"/>
        <rFont val="SimSun"/>
        <charset val="134"/>
      </rPr>
      <t>-a</t>
    </r>
  </si>
  <si>
    <r>
      <rPr>
        <sz val="9"/>
        <rFont val="SimSun"/>
        <charset val="134"/>
      </rPr>
      <t>光圆钢筋(HPB235、HPB300)</t>
    </r>
  </si>
  <si>
    <r>
      <rPr>
        <sz val="9"/>
        <rFont val="SimSun"/>
        <charset val="134"/>
      </rPr>
      <t>kg</t>
    </r>
  </si>
  <si>
    <r>
      <rPr>
        <sz val="9"/>
        <rFont val="SimSun"/>
        <charset val="134"/>
      </rPr>
      <t>-b</t>
    </r>
  </si>
  <si>
    <r>
      <rPr>
        <sz val="9"/>
        <rFont val="SimSun"/>
        <charset val="134"/>
      </rPr>
      <t>带肋钢筋(HRB335、HRB400)</t>
    </r>
  </si>
  <si>
    <r>
      <rPr>
        <sz val="9"/>
        <rFont val="SimSun"/>
        <charset val="134"/>
      </rPr>
      <t>403-2</t>
    </r>
  </si>
  <si>
    <r>
      <rPr>
        <sz val="9"/>
        <rFont val="SimSun"/>
        <charset val="134"/>
      </rPr>
      <t>下部结构钢筋</t>
    </r>
  </si>
  <si>
    <r>
      <rPr>
        <sz val="9"/>
        <rFont val="SimSun"/>
        <charset val="134"/>
      </rPr>
      <t>403-3</t>
    </r>
  </si>
  <si>
    <r>
      <rPr>
        <sz val="9"/>
        <rFont val="SimSun"/>
        <charset val="134"/>
      </rPr>
      <t>上部结构钢筋</t>
    </r>
  </si>
  <si>
    <r>
      <rPr>
        <sz val="9"/>
        <rFont val="SimSun"/>
        <charset val="134"/>
      </rPr>
      <t>403-4</t>
    </r>
  </si>
  <si>
    <r>
      <rPr>
        <sz val="9"/>
        <rFont val="SimSun"/>
        <charset val="134"/>
      </rPr>
      <t>附属结构钢筋</t>
    </r>
  </si>
  <si>
    <r>
      <rPr>
        <sz val="9"/>
        <rFont val="SimSun"/>
        <charset val="134"/>
      </rPr>
      <t>基坑开挖及回填</t>
    </r>
  </si>
  <si>
    <r>
      <rPr>
        <sz val="9"/>
        <rFont val="SimSun"/>
        <charset val="134"/>
      </rPr>
      <t>404-1</t>
    </r>
  </si>
  <si>
    <r>
      <rPr>
        <sz val="9"/>
        <rFont val="SimSun"/>
        <charset val="134"/>
      </rPr>
      <t>干处挖土方</t>
    </r>
  </si>
  <si>
    <r>
      <rPr>
        <sz val="9"/>
        <rFont val="SimSun"/>
        <charset val="134"/>
      </rPr>
      <t>m3</t>
    </r>
  </si>
  <si>
    <r>
      <rPr>
        <sz val="9"/>
        <rFont val="SimSun"/>
        <charset val="134"/>
      </rPr>
      <t>结构混凝土工程</t>
    </r>
  </si>
  <si>
    <r>
      <rPr>
        <sz val="9"/>
        <rFont val="SimSun"/>
        <charset val="134"/>
      </rPr>
      <t>410-1</t>
    </r>
  </si>
  <si>
    <r>
      <rPr>
        <sz val="9"/>
        <rFont val="SimSun"/>
        <charset val="134"/>
      </rPr>
      <t>混凝土基础(包括支撑梁、桩基承台、桩系梁，但不包括桩基)</t>
    </r>
  </si>
  <si>
    <r>
      <rPr>
        <sz val="9"/>
        <rFont val="SimSun"/>
        <charset val="134"/>
      </rPr>
      <t>410-2</t>
    </r>
  </si>
  <si>
    <r>
      <rPr>
        <sz val="9"/>
        <rFont val="SimSun"/>
        <charset val="134"/>
      </rPr>
      <t>混凝土下部结构</t>
    </r>
  </si>
  <si>
    <r>
      <rPr>
        <sz val="9"/>
        <rFont val="SimSun"/>
        <charset val="134"/>
      </rPr>
      <t>桥台混凝土</t>
    </r>
  </si>
  <si>
    <r>
      <rPr>
        <sz val="9"/>
        <rFont val="SimSun"/>
        <charset val="134"/>
      </rPr>
      <t>桥墩混凝土</t>
    </r>
  </si>
  <si>
    <r>
      <rPr>
        <sz val="9"/>
        <rFont val="SimSun"/>
        <charset val="134"/>
      </rPr>
      <t>-d</t>
    </r>
  </si>
  <si>
    <r>
      <rPr>
        <sz val="9"/>
        <rFont val="SimSun"/>
        <charset val="134"/>
      </rPr>
      <t>台、墩帽混凝土</t>
    </r>
  </si>
  <si>
    <r>
      <rPr>
        <sz val="9"/>
        <rFont val="SimSun"/>
        <charset val="134"/>
      </rPr>
      <t>410-3</t>
    </r>
  </si>
  <si>
    <r>
      <rPr>
        <sz val="9"/>
        <rFont val="SimSun"/>
        <charset val="134"/>
      </rPr>
      <t>现浇混凝土上部结构</t>
    </r>
  </si>
  <si>
    <r>
      <rPr>
        <sz val="9"/>
        <rFont val="SimSun"/>
        <charset val="134"/>
      </rPr>
      <t>410-6</t>
    </r>
  </si>
  <si>
    <r>
      <rPr>
        <sz val="9"/>
        <rFont val="SimSun"/>
        <charset val="134"/>
      </rPr>
      <t>现浇混凝土附属结构</t>
    </r>
  </si>
  <si>
    <r>
      <rPr>
        <sz val="9"/>
        <rFont val="SimSun"/>
        <charset val="134"/>
      </rPr>
      <t>砌石工程</t>
    </r>
  </si>
  <si>
    <r>
      <rPr>
        <sz val="9"/>
        <rFont val="SimSun"/>
        <charset val="134"/>
      </rPr>
      <t>413-1</t>
    </r>
  </si>
  <si>
    <r>
      <rPr>
        <sz val="9"/>
        <rFont val="SimSun"/>
        <charset val="134"/>
      </rPr>
      <t>浆砌片石</t>
    </r>
  </si>
  <si>
    <r>
      <rPr>
        <sz val="9"/>
        <rFont val="SimSun"/>
        <charset val="134"/>
      </rPr>
      <t>M10</t>
    </r>
  </si>
  <si>
    <r>
      <rPr>
        <sz val="9"/>
        <rFont val="SimSun"/>
        <charset val="134"/>
      </rPr>
      <t>桥面铺装</t>
    </r>
  </si>
  <si>
    <r>
      <rPr>
        <sz val="9"/>
        <rFont val="SimSun"/>
        <charset val="134"/>
      </rPr>
      <t>415-3</t>
    </r>
  </si>
  <si>
    <r>
      <rPr>
        <sz val="9"/>
        <rFont val="SimSun"/>
        <charset val="134"/>
      </rPr>
      <t>防水层</t>
    </r>
  </si>
  <si>
    <r>
      <rPr>
        <sz val="9"/>
        <rFont val="SimSun"/>
        <charset val="134"/>
      </rPr>
      <t>铺设防水层</t>
    </r>
  </si>
  <si>
    <r>
      <rPr>
        <sz val="9"/>
        <rFont val="SimSun"/>
        <charset val="134"/>
      </rPr>
      <t>m2</t>
    </r>
  </si>
  <si>
    <r>
      <rPr>
        <sz val="9"/>
        <rFont val="SimSun"/>
        <charset val="134"/>
      </rPr>
      <t>415-4</t>
    </r>
  </si>
  <si>
    <r>
      <rPr>
        <sz val="9"/>
        <rFont val="SimSun"/>
        <charset val="134"/>
      </rPr>
      <t>桥面排水</t>
    </r>
  </si>
  <si>
    <r>
      <rPr>
        <sz val="9"/>
        <rFont val="SimSun"/>
        <charset val="134"/>
      </rPr>
      <t>竖、横向集中排水管</t>
    </r>
  </si>
  <si>
    <r>
      <rPr>
        <sz val="9"/>
        <rFont val="SimSun"/>
        <charset val="134"/>
      </rPr>
      <t>-a-1</t>
    </r>
  </si>
  <si>
    <r>
      <rPr>
        <sz val="9"/>
        <rFont val="SimSun"/>
        <charset val="134"/>
      </rPr>
      <t>钢泄水管</t>
    </r>
  </si>
  <si>
    <r>
      <rPr>
        <sz val="9"/>
        <rFont val="SimSun"/>
        <charset val="134"/>
      </rPr>
      <t>清单第600章 安全设施及预埋管线</t>
    </r>
  </si>
  <si>
    <r>
      <rPr>
        <sz val="9"/>
        <rFont val="SimSun"/>
        <charset val="134"/>
      </rPr>
      <t>护栏</t>
    </r>
  </si>
  <si>
    <r>
      <rPr>
        <sz val="9"/>
        <rFont val="SimSun"/>
        <charset val="134"/>
      </rPr>
      <t>602-3</t>
    </r>
  </si>
  <si>
    <r>
      <rPr>
        <sz val="9"/>
        <rFont val="SimSun"/>
        <charset val="134"/>
      </rPr>
      <t>波形梁钢护栏</t>
    </r>
  </si>
  <si>
    <r>
      <rPr>
        <sz val="9"/>
        <rFont val="SimSun"/>
        <charset val="134"/>
      </rPr>
      <t>路侧波形梁钢护栏</t>
    </r>
  </si>
  <si>
    <r>
      <rPr>
        <sz val="9"/>
        <rFont val="SimSun"/>
        <charset val="134"/>
      </rPr>
      <t>道路交通标志</t>
    </r>
  </si>
  <si>
    <r>
      <rPr>
        <sz val="9"/>
        <rFont val="SimSun"/>
        <charset val="134"/>
      </rPr>
      <t>604-1</t>
    </r>
  </si>
  <si>
    <r>
      <rPr>
        <sz val="9"/>
        <rFont val="SimSun"/>
        <charset val="134"/>
      </rPr>
      <t>单柱式交通标志O600+O600</t>
    </r>
  </si>
  <si>
    <r>
      <rPr>
        <sz val="9"/>
        <rFont val="SimSun"/>
        <charset val="134"/>
      </rPr>
      <t>个</t>
    </r>
  </si>
  <si>
    <r>
      <rPr>
        <sz val="9"/>
        <rFont val="SimSun"/>
        <charset val="134"/>
      </rPr>
      <t>604-2</t>
    </r>
  </si>
  <si>
    <r>
      <rPr>
        <sz val="9"/>
        <rFont val="SimSun"/>
        <charset val="134"/>
      </rPr>
      <t>双柱式交通标志口530x340</t>
    </r>
  </si>
  <si>
    <r>
      <rPr>
        <sz val="9"/>
        <rFont val="SimSun"/>
        <charset val="134"/>
      </rPr>
      <t>道路交通标线</t>
    </r>
  </si>
  <si>
    <r>
      <rPr>
        <sz val="9"/>
        <rFont val="SimSun"/>
        <charset val="134"/>
      </rPr>
      <t>605-5</t>
    </r>
  </si>
  <si>
    <r>
      <rPr>
        <sz val="9"/>
        <rFont val="SimSun"/>
        <charset val="134"/>
      </rPr>
      <t>轮廓标</t>
    </r>
  </si>
  <si>
    <r>
      <rPr>
        <sz val="9"/>
        <rFont val="SimSun"/>
        <charset val="134"/>
      </rPr>
      <t>附着式轮廓标</t>
    </r>
  </si>
  <si>
    <r>
      <rPr>
        <sz val="10"/>
        <rFont val="SimSun"/>
        <charset val="134"/>
      </rPr>
      <t>清单 第600章合计  人民币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</si>
</sst>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34">
    <font>
      <sz val="11"/>
      <color rgb="FF000000"/>
      <name val="Arial"/>
      <charset val="204"/>
    </font>
    <font>
      <b/>
      <sz val="20"/>
      <color rgb="FF000000"/>
      <name val="SimSun"/>
      <charset val="134"/>
    </font>
    <font>
      <sz val="9"/>
      <color rgb="FF000000"/>
      <name val="FangSong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204"/>
    </font>
    <font>
      <sz val="11"/>
      <name val="宋体"/>
      <charset val="204"/>
    </font>
    <font>
      <sz val="9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b/>
      <sz val="20"/>
      <name val="SimSun"/>
      <charset val="134"/>
    </font>
    <font>
      <sz val="9"/>
      <name val="FangSong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 indent="10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 indent="1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left" vertical="top" wrapText="1" indent="8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 indent="1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left" vertical="center" wrapText="1" indent="9"/>
    </xf>
    <xf numFmtId="0" fontId="4" fillId="0" borderId="0" xfId="0" applyNumberFormat="1" applyFont="1" applyFill="1" applyBorder="1" applyAlignment="1">
      <alignment horizontal="left" vertical="center" wrapText="1" indent="10"/>
    </xf>
    <xf numFmtId="0" fontId="4" fillId="0" borderId="1" xfId="0" applyNumberFormat="1" applyFont="1" applyFill="1" applyBorder="1" applyAlignment="1">
      <alignment horizontal="right" vertical="center" wrapText="1" inden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 indent="9"/>
    </xf>
    <xf numFmtId="0" fontId="3" fillId="0" borderId="0" xfId="0" applyNumberFormat="1" applyFont="1" applyFill="1" applyBorder="1" applyAlignment="1">
      <alignment horizontal="left" vertical="center" wrapText="1" indent="8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topLeftCell="A190" workbookViewId="0">
      <selection activeCell="D185" sqref="D185:E185"/>
    </sheetView>
  </sheetViews>
  <sheetFormatPr defaultColWidth="9" defaultRowHeight="14.25" outlineLevelCol="6"/>
  <cols>
    <col min="1" max="1" width="9.1" customWidth="1"/>
    <col min="2" max="2" width="39.575" customWidth="1"/>
    <col min="3" max="3" width="8.86666666666667" customWidth="1"/>
    <col min="4" max="4" width="3.725" customWidth="1"/>
    <col min="5" max="5" width="6.26666666666667" customWidth="1"/>
    <col min="6" max="6" width="9.75" customWidth="1"/>
    <col min="7" max="7" width="10.7083333333333" customWidth="1"/>
  </cols>
  <sheetData>
    <row r="1" ht="25.5" customHeight="1" spans="2:2">
      <c r="B1" s="1" t="s">
        <v>0</v>
      </c>
    </row>
    <row r="2" ht="16.5" customHeight="1" spans="1:1">
      <c r="A2" s="2" t="s">
        <v>1</v>
      </c>
    </row>
    <row r="3" ht="12.75" customHeight="1" spans="2:2">
      <c r="B3" s="3" t="s">
        <v>2</v>
      </c>
    </row>
    <row r="4" ht="17.2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5"/>
      <c r="F4" s="4" t="s">
        <v>7</v>
      </c>
      <c r="G4" s="4" t="s">
        <v>8</v>
      </c>
    </row>
    <row r="5" ht="16.5" customHeight="1" spans="1:7">
      <c r="A5" s="6">
        <v>101</v>
      </c>
      <c r="B5" s="7" t="s">
        <v>9</v>
      </c>
      <c r="C5" s="8"/>
      <c r="D5" s="8"/>
      <c r="E5" s="8"/>
      <c r="F5" s="9"/>
      <c r="G5" s="9"/>
    </row>
    <row r="6" ht="17.5" customHeight="1" spans="1:7">
      <c r="A6" s="6">
        <v>102</v>
      </c>
      <c r="B6" s="7" t="s">
        <v>10</v>
      </c>
      <c r="C6" s="8"/>
      <c r="D6" s="8"/>
      <c r="E6" s="8"/>
      <c r="F6" s="9"/>
      <c r="G6" s="9"/>
    </row>
    <row r="7" ht="16.5" customHeight="1" spans="1:7">
      <c r="A7" s="4" t="s">
        <v>11</v>
      </c>
      <c r="B7" s="7" t="s">
        <v>12</v>
      </c>
      <c r="C7" s="4" t="s">
        <v>13</v>
      </c>
      <c r="D7" s="10">
        <v>1</v>
      </c>
      <c r="E7" s="11"/>
      <c r="F7" s="9"/>
      <c r="G7" s="9"/>
    </row>
    <row r="8" ht="17" customHeight="1" spans="1:7">
      <c r="A8" s="6">
        <v>103</v>
      </c>
      <c r="B8" s="7" t="s">
        <v>14</v>
      </c>
      <c r="C8" s="8"/>
      <c r="D8" s="8"/>
      <c r="E8" s="8"/>
      <c r="F8" s="9"/>
      <c r="G8" s="9"/>
    </row>
    <row r="9" ht="17" customHeight="1" spans="1:7">
      <c r="A9" s="4" t="s">
        <v>15</v>
      </c>
      <c r="B9" s="7" t="s">
        <v>16</v>
      </c>
      <c r="C9" s="4" t="s">
        <v>17</v>
      </c>
      <c r="D9" s="10">
        <v>0.157</v>
      </c>
      <c r="E9" s="11"/>
      <c r="F9" s="9"/>
      <c r="G9" s="9"/>
    </row>
    <row r="10" ht="17" customHeight="1" spans="1:7">
      <c r="A10" s="4" t="s">
        <v>18</v>
      </c>
      <c r="B10" s="7" t="s">
        <v>19</v>
      </c>
      <c r="C10" s="4" t="s">
        <v>20</v>
      </c>
      <c r="D10" s="10">
        <v>11.5</v>
      </c>
      <c r="E10" s="11"/>
      <c r="F10" s="9"/>
      <c r="G10" s="9"/>
    </row>
    <row r="11" ht="16.5" customHeight="1" spans="1:7">
      <c r="A11" s="9"/>
      <c r="B11" s="9"/>
      <c r="C11" s="9"/>
      <c r="D11" s="9"/>
      <c r="E11" s="9"/>
      <c r="F11" s="9"/>
      <c r="G11" s="9"/>
    </row>
    <row r="12" ht="17" customHeight="1" spans="1:7">
      <c r="A12" s="9"/>
      <c r="B12" s="9"/>
      <c r="C12" s="9"/>
      <c r="D12" s="9"/>
      <c r="E12" s="9"/>
      <c r="F12" s="9"/>
      <c r="G12" s="9"/>
    </row>
    <row r="13" ht="17" customHeight="1" spans="1:7">
      <c r="A13" s="9"/>
      <c r="B13" s="9"/>
      <c r="C13" s="9"/>
      <c r="D13" s="9"/>
      <c r="E13" s="9"/>
      <c r="F13" s="9"/>
      <c r="G13" s="9"/>
    </row>
    <row r="14" ht="16.5" customHeight="1" spans="1:7">
      <c r="A14" s="9"/>
      <c r="B14" s="9"/>
      <c r="C14" s="9"/>
      <c r="D14" s="9"/>
      <c r="E14" s="9"/>
      <c r="F14" s="9"/>
      <c r="G14" s="9"/>
    </row>
    <row r="15" ht="17.5" customHeight="1" spans="1:7">
      <c r="A15" s="9"/>
      <c r="B15" s="9"/>
      <c r="C15" s="9"/>
      <c r="D15" s="9"/>
      <c r="E15" s="9"/>
      <c r="F15" s="9"/>
      <c r="G15" s="9"/>
    </row>
    <row r="16" ht="16.5" customHeight="1" spans="1:7">
      <c r="A16" s="9"/>
      <c r="B16" s="9"/>
      <c r="C16" s="9"/>
      <c r="D16" s="9"/>
      <c r="E16" s="9"/>
      <c r="F16" s="9"/>
      <c r="G16" s="9"/>
    </row>
    <row r="17" ht="16.5" customHeight="1" spans="1:7">
      <c r="A17" s="9"/>
      <c r="B17" s="9"/>
      <c r="C17" s="9"/>
      <c r="D17" s="9"/>
      <c r="E17" s="9"/>
      <c r="F17" s="9"/>
      <c r="G17" s="9"/>
    </row>
    <row r="18" ht="17.5" customHeight="1" spans="1:7">
      <c r="A18" s="9"/>
      <c r="B18" s="9"/>
      <c r="C18" s="9"/>
      <c r="D18" s="9"/>
      <c r="E18" s="9"/>
      <c r="F18" s="9"/>
      <c r="G18" s="9"/>
    </row>
    <row r="19" ht="16.5" customHeight="1" spans="1:7">
      <c r="A19" s="9"/>
      <c r="B19" s="9"/>
      <c r="C19" s="9"/>
      <c r="D19" s="9"/>
      <c r="E19" s="9"/>
      <c r="F19" s="9"/>
      <c r="G19" s="9"/>
    </row>
    <row r="20" ht="16.5" customHeight="1" spans="1:7">
      <c r="A20" s="9"/>
      <c r="B20" s="9"/>
      <c r="C20" s="9"/>
      <c r="D20" s="9"/>
      <c r="E20" s="9"/>
      <c r="F20" s="9"/>
      <c r="G20" s="9"/>
    </row>
    <row r="21" ht="17" customHeight="1" spans="1:7">
      <c r="A21" s="9"/>
      <c r="B21" s="9"/>
      <c r="C21" s="9"/>
      <c r="D21" s="9"/>
      <c r="E21" s="9"/>
      <c r="F21" s="9"/>
      <c r="G21" s="9"/>
    </row>
    <row r="22" ht="17" customHeight="1" spans="1:7">
      <c r="A22" s="9"/>
      <c r="B22" s="9"/>
      <c r="C22" s="9"/>
      <c r="D22" s="9"/>
      <c r="E22" s="9"/>
      <c r="F22" s="9"/>
      <c r="G22" s="9"/>
    </row>
    <row r="23" ht="16" customHeight="1" spans="1:7">
      <c r="A23" s="9"/>
      <c r="B23" s="9"/>
      <c r="C23" s="9"/>
      <c r="D23" s="9"/>
      <c r="E23" s="9"/>
      <c r="F23" s="9"/>
      <c r="G23" s="9"/>
    </row>
    <row r="24" ht="17.5" customHeight="1" spans="1:7">
      <c r="A24" s="9"/>
      <c r="B24" s="9"/>
      <c r="C24" s="9"/>
      <c r="D24" s="9"/>
      <c r="E24" s="9"/>
      <c r="F24" s="9"/>
      <c r="G24" s="9"/>
    </row>
    <row r="25" ht="16.5" customHeight="1" spans="1:7">
      <c r="A25" s="9"/>
      <c r="B25" s="9"/>
      <c r="C25" s="9"/>
      <c r="D25" s="9"/>
      <c r="E25" s="9"/>
      <c r="F25" s="9"/>
      <c r="G25" s="9"/>
    </row>
    <row r="26" ht="17.5" customHeight="1" spans="1:7">
      <c r="A26" s="9"/>
      <c r="B26" s="9"/>
      <c r="C26" s="9"/>
      <c r="D26" s="9"/>
      <c r="E26" s="9"/>
      <c r="F26" s="9"/>
      <c r="G26" s="9"/>
    </row>
    <row r="27" ht="16.5" customHeight="1" spans="1:7">
      <c r="A27" s="9"/>
      <c r="B27" s="9"/>
      <c r="C27" s="9"/>
      <c r="D27" s="9"/>
      <c r="E27" s="9"/>
      <c r="F27" s="9"/>
      <c r="G27" s="9"/>
    </row>
    <row r="28" ht="16.5" customHeight="1" spans="1:7">
      <c r="A28" s="9"/>
      <c r="B28" s="9"/>
      <c r="C28" s="9"/>
      <c r="D28" s="9"/>
      <c r="E28" s="9"/>
      <c r="F28" s="9"/>
      <c r="G28" s="9"/>
    </row>
    <row r="29" ht="17.5" customHeight="1" spans="1:7">
      <c r="A29" s="9"/>
      <c r="B29" s="9"/>
      <c r="C29" s="9"/>
      <c r="D29" s="9"/>
      <c r="E29" s="9"/>
      <c r="F29" s="9"/>
      <c r="G29" s="9"/>
    </row>
    <row r="30" ht="16.5" customHeight="1" spans="1:7">
      <c r="A30" s="9"/>
      <c r="B30" s="9"/>
      <c r="C30" s="9"/>
      <c r="D30" s="9"/>
      <c r="E30" s="9"/>
      <c r="F30" s="9"/>
      <c r="G30" s="9"/>
    </row>
    <row r="31" ht="16.5" customHeight="1" spans="1:7">
      <c r="A31" s="9"/>
      <c r="B31" s="9"/>
      <c r="C31" s="9"/>
      <c r="D31" s="9"/>
      <c r="E31" s="9"/>
      <c r="F31" s="9"/>
      <c r="G31" s="9"/>
    </row>
    <row r="32" ht="17.5" customHeight="1" spans="1:7">
      <c r="A32" s="9"/>
      <c r="B32" s="9"/>
      <c r="C32" s="9"/>
      <c r="D32" s="9"/>
      <c r="E32" s="9"/>
      <c r="F32" s="9"/>
      <c r="G32" s="9"/>
    </row>
    <row r="33" ht="16" customHeight="1" spans="1:7">
      <c r="A33" s="9"/>
      <c r="B33" s="9"/>
      <c r="C33" s="9"/>
      <c r="D33" s="9"/>
      <c r="E33" s="9"/>
      <c r="F33" s="9"/>
      <c r="G33" s="9"/>
    </row>
    <row r="34" ht="17" customHeight="1" spans="1:7">
      <c r="A34" s="9"/>
      <c r="B34" s="9"/>
      <c r="C34" s="9"/>
      <c r="D34" s="9"/>
      <c r="E34" s="9"/>
      <c r="F34" s="9"/>
      <c r="G34" s="9"/>
    </row>
    <row r="35" ht="17" customHeight="1" spans="1:7">
      <c r="A35" s="9"/>
      <c r="B35" s="9"/>
      <c r="C35" s="9"/>
      <c r="D35" s="9"/>
      <c r="E35" s="9"/>
      <c r="F35" s="9"/>
      <c r="G35" s="9"/>
    </row>
    <row r="36" ht="16.5" customHeight="1" spans="1:7">
      <c r="A36" s="9"/>
      <c r="B36" s="9"/>
      <c r="C36" s="9"/>
      <c r="D36" s="9"/>
      <c r="E36" s="9"/>
      <c r="F36" s="9"/>
      <c r="G36" s="9"/>
    </row>
    <row r="37" ht="17" customHeight="1" spans="1:7">
      <c r="A37" s="9"/>
      <c r="B37" s="9"/>
      <c r="C37" s="9"/>
      <c r="D37" s="9"/>
      <c r="E37" s="9"/>
      <c r="F37" s="9"/>
      <c r="G37" s="9"/>
    </row>
    <row r="38" ht="17" customHeight="1" spans="1:7">
      <c r="A38" s="9"/>
      <c r="B38" s="9"/>
      <c r="C38" s="9"/>
      <c r="D38" s="9"/>
      <c r="E38" s="9"/>
      <c r="F38" s="9"/>
      <c r="G38" s="9"/>
    </row>
    <row r="39" ht="16.5" customHeight="1" spans="1:7">
      <c r="A39" s="9"/>
      <c r="B39" s="9"/>
      <c r="C39" s="9"/>
      <c r="D39" s="9"/>
      <c r="E39" s="9"/>
      <c r="F39" s="9"/>
      <c r="G39" s="9"/>
    </row>
    <row r="40" ht="16.75" customHeight="1" spans="1:7">
      <c r="A40" s="9"/>
      <c r="B40" s="9"/>
      <c r="C40" s="9"/>
      <c r="D40" s="9"/>
      <c r="E40" s="9"/>
      <c r="F40" s="9"/>
      <c r="G40" s="9"/>
    </row>
    <row r="41" ht="12.75" customHeight="1" spans="1:1">
      <c r="A41" s="12" t="s">
        <v>21</v>
      </c>
    </row>
    <row r="42" ht="25.5" customHeight="1" spans="2:2">
      <c r="B42" s="1" t="s">
        <v>0</v>
      </c>
    </row>
    <row r="43" ht="14.45" customHeight="1" spans="1:1">
      <c r="A43" s="13" t="s">
        <v>22</v>
      </c>
    </row>
    <row r="44" ht="12" customHeight="1" spans="2:2">
      <c r="B44" s="14" t="s">
        <v>23</v>
      </c>
    </row>
    <row r="45" ht="17.25" customHeight="1" spans="1:7">
      <c r="A45" s="4" t="s">
        <v>3</v>
      </c>
      <c r="B45" s="4" t="s">
        <v>4</v>
      </c>
      <c r="C45" s="4" t="s">
        <v>5</v>
      </c>
      <c r="D45" s="4" t="s">
        <v>6</v>
      </c>
      <c r="E45" s="5"/>
      <c r="F45" s="4" t="s">
        <v>7</v>
      </c>
      <c r="G45" s="4" t="s">
        <v>8</v>
      </c>
    </row>
    <row r="46" ht="17" customHeight="1" spans="1:7">
      <c r="A46" s="15">
        <v>202</v>
      </c>
      <c r="B46" s="16" t="s">
        <v>24</v>
      </c>
      <c r="C46" s="17"/>
      <c r="D46" s="17"/>
      <c r="E46" s="17"/>
      <c r="F46" s="9"/>
      <c r="G46" s="9"/>
    </row>
    <row r="47" ht="17" customHeight="1" spans="1:7">
      <c r="A47" s="18" t="s">
        <v>25</v>
      </c>
      <c r="B47" s="16" t="s">
        <v>26</v>
      </c>
      <c r="C47" s="17"/>
      <c r="D47" s="17"/>
      <c r="E47" s="17"/>
      <c r="F47" s="9"/>
      <c r="G47" s="9"/>
    </row>
    <row r="48" ht="17" customHeight="1" spans="1:7">
      <c r="A48" s="19" t="s">
        <v>27</v>
      </c>
      <c r="B48" s="16" t="s">
        <v>28</v>
      </c>
      <c r="C48" s="18" t="s">
        <v>29</v>
      </c>
      <c r="D48" s="20">
        <v>686.9</v>
      </c>
      <c r="E48" s="17"/>
      <c r="F48" s="9"/>
      <c r="G48" s="9"/>
    </row>
    <row r="49" ht="16.5" customHeight="1" spans="1:7">
      <c r="A49" s="19" t="s">
        <v>30</v>
      </c>
      <c r="B49" s="16" t="s">
        <v>31</v>
      </c>
      <c r="C49" s="18" t="s">
        <v>32</v>
      </c>
      <c r="D49" s="20">
        <v>12</v>
      </c>
      <c r="E49" s="17"/>
      <c r="F49" s="9"/>
      <c r="G49" s="9"/>
    </row>
    <row r="50" ht="17" customHeight="1" spans="1:7">
      <c r="A50" s="18" t="s">
        <v>33</v>
      </c>
      <c r="B50" s="16" t="s">
        <v>34</v>
      </c>
      <c r="C50" s="21"/>
      <c r="D50" s="17"/>
      <c r="E50" s="17"/>
      <c r="F50" s="9"/>
      <c r="G50" s="9"/>
    </row>
    <row r="51" ht="17" customHeight="1" spans="1:7">
      <c r="A51" s="19" t="s">
        <v>30</v>
      </c>
      <c r="B51" s="16" t="s">
        <v>35</v>
      </c>
      <c r="C51" s="18" t="s">
        <v>29</v>
      </c>
      <c r="D51" s="20">
        <v>244.289</v>
      </c>
      <c r="E51" s="17"/>
      <c r="F51" s="9"/>
      <c r="G51" s="9"/>
    </row>
    <row r="52" ht="16.5" customHeight="1" spans="1:7">
      <c r="A52" s="18" t="s">
        <v>36</v>
      </c>
      <c r="B52" s="16" t="s">
        <v>37</v>
      </c>
      <c r="C52" s="21"/>
      <c r="D52" s="17"/>
      <c r="E52" s="17"/>
      <c r="F52" s="9"/>
      <c r="G52" s="9"/>
    </row>
    <row r="53" ht="17.5" customHeight="1" spans="1:7">
      <c r="A53" s="19" t="s">
        <v>38</v>
      </c>
      <c r="B53" s="16" t="s">
        <v>39</v>
      </c>
      <c r="C53" s="18" t="s">
        <v>29</v>
      </c>
      <c r="D53" s="20">
        <v>153</v>
      </c>
      <c r="E53" s="17"/>
      <c r="F53" s="9"/>
      <c r="G53" s="9"/>
    </row>
    <row r="54" ht="16.5" customHeight="1" spans="1:7">
      <c r="A54" s="15">
        <v>203</v>
      </c>
      <c r="B54" s="16" t="s">
        <v>40</v>
      </c>
      <c r="C54" s="21"/>
      <c r="D54" s="17"/>
      <c r="E54" s="17"/>
      <c r="F54" s="9"/>
      <c r="G54" s="9"/>
    </row>
    <row r="55" ht="16.5" customHeight="1" spans="1:7">
      <c r="A55" s="18" t="s">
        <v>41</v>
      </c>
      <c r="B55" s="16" t="s">
        <v>42</v>
      </c>
      <c r="C55" s="21"/>
      <c r="D55" s="17"/>
      <c r="E55" s="17"/>
      <c r="F55" s="9"/>
      <c r="G55" s="9"/>
    </row>
    <row r="56" ht="17.5" customHeight="1" spans="1:7">
      <c r="A56" s="19" t="s">
        <v>27</v>
      </c>
      <c r="B56" s="16" t="s">
        <v>43</v>
      </c>
      <c r="C56" s="18" t="s">
        <v>29</v>
      </c>
      <c r="D56" s="20">
        <v>507.2</v>
      </c>
      <c r="E56" s="17"/>
      <c r="F56" s="9"/>
      <c r="G56" s="9"/>
    </row>
    <row r="57" ht="16.5" customHeight="1" spans="1:7">
      <c r="A57" s="15">
        <v>204</v>
      </c>
      <c r="B57" s="16" t="s">
        <v>44</v>
      </c>
      <c r="C57" s="21"/>
      <c r="D57" s="17"/>
      <c r="E57" s="17"/>
      <c r="F57" s="9"/>
      <c r="G57" s="9"/>
    </row>
    <row r="58" ht="16.5" customHeight="1" spans="1:7">
      <c r="A58" s="18" t="s">
        <v>45</v>
      </c>
      <c r="B58" s="16" t="s">
        <v>46</v>
      </c>
      <c r="C58" s="21"/>
      <c r="D58" s="17"/>
      <c r="E58" s="17"/>
      <c r="F58" s="9"/>
      <c r="G58" s="9"/>
    </row>
    <row r="59" ht="17.5" customHeight="1" spans="1:7">
      <c r="A59" s="19" t="s">
        <v>27</v>
      </c>
      <c r="B59" s="16" t="s">
        <v>47</v>
      </c>
      <c r="C59" s="18" t="s">
        <v>29</v>
      </c>
      <c r="D59" s="20">
        <v>315.4</v>
      </c>
      <c r="E59" s="17"/>
      <c r="F59" s="9"/>
      <c r="G59" s="9"/>
    </row>
    <row r="60" ht="17.5" customHeight="1" spans="1:7">
      <c r="A60" s="22" t="s">
        <v>30</v>
      </c>
      <c r="B60" s="23" t="s">
        <v>48</v>
      </c>
      <c r="C60" s="24"/>
      <c r="D60" s="20">
        <v>262.5</v>
      </c>
      <c r="E60" s="17"/>
      <c r="F60" s="9"/>
      <c r="G60" s="9"/>
    </row>
    <row r="61" ht="16.5" customHeight="1" spans="1:7">
      <c r="A61" s="19" t="s">
        <v>49</v>
      </c>
      <c r="B61" s="16" t="s">
        <v>50</v>
      </c>
      <c r="C61" s="18" t="s">
        <v>29</v>
      </c>
      <c r="D61" s="25">
        <v>87.1</v>
      </c>
      <c r="E61" s="26"/>
      <c r="F61" s="9"/>
      <c r="G61" s="9"/>
    </row>
    <row r="62" ht="16.5" customHeight="1" spans="1:7">
      <c r="A62" s="15">
        <v>215</v>
      </c>
      <c r="B62" s="16" t="s">
        <v>51</v>
      </c>
      <c r="C62" s="21"/>
      <c r="D62" s="17"/>
      <c r="E62" s="17"/>
      <c r="F62" s="9"/>
      <c r="G62" s="9"/>
    </row>
    <row r="63" ht="17" customHeight="1" spans="1:7">
      <c r="A63" s="18" t="s">
        <v>52</v>
      </c>
      <c r="B63" s="16" t="s">
        <v>53</v>
      </c>
      <c r="C63" s="21"/>
      <c r="D63" s="17"/>
      <c r="E63" s="17"/>
      <c r="F63" s="9"/>
      <c r="G63" s="9"/>
    </row>
    <row r="64" ht="17" customHeight="1" spans="1:7">
      <c r="A64" s="19" t="s">
        <v>27</v>
      </c>
      <c r="B64" s="16" t="s">
        <v>54</v>
      </c>
      <c r="C64" s="18" t="s">
        <v>29</v>
      </c>
      <c r="D64" s="20">
        <v>167.5</v>
      </c>
      <c r="E64" s="17"/>
      <c r="F64" s="9"/>
      <c r="G64" s="9"/>
    </row>
    <row r="65" ht="17" customHeight="1" spans="1:7">
      <c r="A65" s="22" t="s">
        <v>30</v>
      </c>
      <c r="B65" s="23" t="s">
        <v>55</v>
      </c>
      <c r="C65" s="24" t="s">
        <v>29</v>
      </c>
      <c r="D65" s="20">
        <v>58.6</v>
      </c>
      <c r="E65" s="17"/>
      <c r="F65" s="9"/>
      <c r="G65" s="9"/>
    </row>
    <row r="66" ht="16.5" customHeight="1" spans="1:7">
      <c r="A66" s="18" t="s">
        <v>56</v>
      </c>
      <c r="B66" s="16" t="s">
        <v>57</v>
      </c>
      <c r="C66" s="21"/>
      <c r="D66" s="17"/>
      <c r="E66" s="17"/>
      <c r="F66" s="9"/>
      <c r="G66" s="9"/>
    </row>
    <row r="67" ht="17" customHeight="1" spans="1:7">
      <c r="A67" s="19" t="s">
        <v>38</v>
      </c>
      <c r="B67" s="16" t="s">
        <v>58</v>
      </c>
      <c r="C67" s="18" t="s">
        <v>29</v>
      </c>
      <c r="D67" s="20">
        <v>576</v>
      </c>
      <c r="E67" s="17"/>
      <c r="F67" s="9"/>
      <c r="G67" s="9"/>
    </row>
    <row r="68" ht="16.5" customHeight="1" spans="1:7">
      <c r="A68" s="27"/>
      <c r="B68" s="27"/>
      <c r="C68" s="27"/>
      <c r="D68" s="27"/>
      <c r="E68" s="27"/>
      <c r="F68" s="9"/>
      <c r="G68" s="9"/>
    </row>
    <row r="69" ht="17.5" customHeight="1" spans="1:7">
      <c r="A69" s="9"/>
      <c r="B69" s="9"/>
      <c r="C69" s="9"/>
      <c r="D69" s="9"/>
      <c r="E69" s="9"/>
      <c r="F69" s="9"/>
      <c r="G69" s="9"/>
    </row>
    <row r="70" ht="16.5" customHeight="1" spans="1:7">
      <c r="A70" s="9"/>
      <c r="B70" s="9"/>
      <c r="C70" s="9"/>
      <c r="D70" s="9"/>
      <c r="E70" s="9"/>
      <c r="F70" s="9"/>
      <c r="G70" s="9"/>
    </row>
    <row r="71" ht="16.5" customHeight="1" spans="1:7">
      <c r="A71" s="9"/>
      <c r="B71" s="9"/>
      <c r="C71" s="9"/>
      <c r="D71" s="9"/>
      <c r="E71" s="9"/>
      <c r="F71" s="9"/>
      <c r="G71" s="9"/>
    </row>
    <row r="72" ht="17.5" customHeight="1" spans="1:7">
      <c r="A72" s="9"/>
      <c r="B72" s="9"/>
      <c r="C72" s="9"/>
      <c r="D72" s="9"/>
      <c r="E72" s="9"/>
      <c r="F72" s="9"/>
      <c r="G72" s="9"/>
    </row>
    <row r="73" ht="16.5" customHeight="1" spans="1:7">
      <c r="A73" s="9"/>
      <c r="B73" s="9"/>
      <c r="C73" s="9"/>
      <c r="D73" s="9"/>
      <c r="E73" s="9"/>
      <c r="F73" s="9"/>
      <c r="G73" s="9"/>
    </row>
    <row r="74" ht="17" customHeight="1" spans="1:7">
      <c r="A74" s="9"/>
      <c r="B74" s="9"/>
      <c r="C74" s="9"/>
      <c r="D74" s="9"/>
      <c r="E74" s="9"/>
      <c r="F74" s="9"/>
      <c r="G74" s="9"/>
    </row>
    <row r="75" ht="17" customHeight="1" spans="1:7">
      <c r="A75" s="9"/>
      <c r="B75" s="9"/>
      <c r="C75" s="9"/>
      <c r="D75" s="9"/>
      <c r="E75" s="9"/>
      <c r="F75" s="9"/>
      <c r="G75" s="9"/>
    </row>
    <row r="76" ht="16.5" customHeight="1" spans="1:7">
      <c r="A76" s="9"/>
      <c r="B76" s="9"/>
      <c r="C76" s="9"/>
      <c r="D76" s="9"/>
      <c r="E76" s="9"/>
      <c r="F76" s="9"/>
      <c r="G76" s="9"/>
    </row>
    <row r="77" ht="16.5" customHeight="1" spans="1:7">
      <c r="A77" s="9"/>
      <c r="B77" s="9"/>
      <c r="C77" s="9"/>
      <c r="D77" s="9"/>
      <c r="E77" s="9"/>
      <c r="F77" s="9"/>
      <c r="G77" s="9"/>
    </row>
    <row r="78" ht="17.5" customHeight="1" spans="1:7">
      <c r="A78" s="9"/>
      <c r="B78" s="9"/>
      <c r="C78" s="9"/>
      <c r="D78" s="9"/>
      <c r="E78" s="9"/>
      <c r="F78" s="9"/>
      <c r="G78" s="9"/>
    </row>
    <row r="79" ht="16.5" customHeight="1" spans="1:7">
      <c r="A79" s="9"/>
      <c r="B79" s="9"/>
      <c r="C79" s="9"/>
      <c r="D79" s="9"/>
      <c r="E79" s="9"/>
      <c r="F79" s="9"/>
      <c r="G79" s="9"/>
    </row>
    <row r="80" ht="16.5" customHeight="1" spans="1:7">
      <c r="A80" s="9"/>
      <c r="B80" s="9"/>
      <c r="C80" s="9"/>
      <c r="D80" s="9"/>
      <c r="E80" s="9"/>
      <c r="F80" s="9"/>
      <c r="G80" s="9"/>
    </row>
    <row r="81" ht="17.5" customHeight="1" spans="1:7">
      <c r="A81" s="9"/>
      <c r="B81" s="9"/>
      <c r="C81" s="9"/>
      <c r="D81" s="9"/>
      <c r="E81" s="9"/>
      <c r="F81" s="9"/>
      <c r="G81" s="9"/>
    </row>
    <row r="82" ht="16" customHeight="1" spans="1:7">
      <c r="A82" s="9"/>
      <c r="B82" s="9"/>
      <c r="C82" s="9"/>
      <c r="D82" s="9"/>
      <c r="E82" s="9"/>
      <c r="F82" s="9"/>
      <c r="G82" s="9"/>
    </row>
    <row r="83" ht="17.75" customHeight="1" spans="1:7">
      <c r="A83" s="9"/>
      <c r="B83" s="9"/>
      <c r="C83" s="9"/>
      <c r="D83" s="9"/>
      <c r="E83" s="9"/>
      <c r="F83" s="9"/>
      <c r="G83" s="9"/>
    </row>
    <row r="84" ht="25.5" customHeight="1" spans="2:2">
      <c r="B84" s="1" t="s">
        <v>0</v>
      </c>
    </row>
    <row r="85" ht="13.95" customHeight="1" spans="1:1">
      <c r="A85" s="13" t="s">
        <v>22</v>
      </c>
    </row>
    <row r="86" ht="12" customHeight="1" spans="2:2">
      <c r="B86" s="14" t="s">
        <v>59</v>
      </c>
    </row>
    <row r="87" ht="17.25" customHeight="1" spans="1:7">
      <c r="A87" s="4" t="s">
        <v>3</v>
      </c>
      <c r="B87" s="4" t="s">
        <v>4</v>
      </c>
      <c r="C87" s="4" t="s">
        <v>5</v>
      </c>
      <c r="D87" s="4" t="s">
        <v>6</v>
      </c>
      <c r="E87" s="5"/>
      <c r="F87" s="4" t="s">
        <v>7</v>
      </c>
      <c r="G87" s="4" t="s">
        <v>8</v>
      </c>
    </row>
    <row r="88" ht="16.5" customHeight="1" spans="1:7">
      <c r="A88" s="15">
        <v>302</v>
      </c>
      <c r="B88" s="28" t="s">
        <v>60</v>
      </c>
      <c r="C88" s="29"/>
      <c r="D88" s="29"/>
      <c r="E88" s="29"/>
      <c r="F88" s="9"/>
      <c r="G88" s="9"/>
    </row>
    <row r="89" ht="17" customHeight="1" spans="1:7">
      <c r="A89" s="18" t="s">
        <v>61</v>
      </c>
      <c r="B89" s="28" t="s">
        <v>55</v>
      </c>
      <c r="C89" s="29"/>
      <c r="D89" s="29"/>
      <c r="E89" s="29"/>
      <c r="F89" s="9"/>
      <c r="G89" s="9"/>
    </row>
    <row r="90" ht="17" customHeight="1" spans="1:7">
      <c r="A90" s="19" t="s">
        <v>27</v>
      </c>
      <c r="B90" s="28" t="s">
        <v>62</v>
      </c>
      <c r="C90" s="18" t="s">
        <v>63</v>
      </c>
      <c r="D90" s="30">
        <f>1174+124.65</f>
        <v>1298.65</v>
      </c>
      <c r="E90" s="31"/>
      <c r="F90" s="9"/>
      <c r="G90" s="9"/>
    </row>
    <row r="91" ht="16.5" customHeight="1" spans="1:7">
      <c r="A91" s="19" t="s">
        <v>30</v>
      </c>
      <c r="B91" s="28" t="s">
        <v>64</v>
      </c>
      <c r="C91" s="18" t="s">
        <v>63</v>
      </c>
      <c r="D91" s="30">
        <v>1098</v>
      </c>
      <c r="E91" s="31"/>
      <c r="F91" s="9"/>
      <c r="G91" s="9"/>
    </row>
    <row r="92" ht="16.5" customHeight="1" spans="1:7">
      <c r="A92" s="15">
        <v>304</v>
      </c>
      <c r="B92" s="28" t="s">
        <v>65</v>
      </c>
      <c r="C92" s="21"/>
      <c r="D92" s="30"/>
      <c r="E92" s="31"/>
      <c r="F92" s="9"/>
      <c r="G92" s="9"/>
    </row>
    <row r="93" ht="17.5" customHeight="1" spans="1:7">
      <c r="A93" s="18" t="s">
        <v>66</v>
      </c>
      <c r="B93" s="28" t="s">
        <v>67</v>
      </c>
      <c r="C93" s="21"/>
      <c r="D93" s="29"/>
      <c r="E93" s="29"/>
      <c r="F93" s="9"/>
      <c r="G93" s="9"/>
    </row>
    <row r="94" ht="16.5" customHeight="1" spans="1:7">
      <c r="A94" s="19" t="s">
        <v>27</v>
      </c>
      <c r="B94" s="28" t="s">
        <v>62</v>
      </c>
      <c r="C94" s="18" t="s">
        <v>63</v>
      </c>
      <c r="D94" s="30">
        <v>1048</v>
      </c>
      <c r="E94" s="31"/>
      <c r="F94" s="9"/>
      <c r="G94" s="9"/>
    </row>
    <row r="95" ht="16.5" customHeight="1" spans="1:7">
      <c r="A95" s="15">
        <v>308</v>
      </c>
      <c r="B95" s="28" t="s">
        <v>68</v>
      </c>
      <c r="C95" s="21"/>
      <c r="D95" s="29"/>
      <c r="E95" s="29"/>
      <c r="F95" s="9"/>
      <c r="G95" s="9"/>
    </row>
    <row r="96" ht="17.5" customHeight="1" spans="1:7">
      <c r="A96" s="18" t="s">
        <v>69</v>
      </c>
      <c r="B96" s="28" t="s">
        <v>70</v>
      </c>
      <c r="C96" s="18" t="s">
        <v>63</v>
      </c>
      <c r="D96" s="30">
        <v>1048</v>
      </c>
      <c r="E96" s="31"/>
      <c r="F96" s="9"/>
      <c r="G96" s="9"/>
    </row>
    <row r="97" ht="17" customHeight="1" spans="1:7">
      <c r="A97" s="15">
        <v>309</v>
      </c>
      <c r="B97" s="28" t="s">
        <v>71</v>
      </c>
      <c r="C97" s="21"/>
      <c r="D97" s="29"/>
      <c r="E97" s="29"/>
      <c r="F97" s="9"/>
      <c r="G97" s="9"/>
    </row>
    <row r="98" ht="16" customHeight="1" spans="1:7">
      <c r="A98" s="18" t="s">
        <v>72</v>
      </c>
      <c r="B98" s="28" t="s">
        <v>73</v>
      </c>
      <c r="C98" s="21"/>
      <c r="D98" s="29"/>
      <c r="E98" s="29"/>
      <c r="F98" s="9"/>
      <c r="G98" s="9"/>
    </row>
    <row r="99" ht="17.5" customHeight="1" spans="1:7">
      <c r="A99" s="19" t="s">
        <v>27</v>
      </c>
      <c r="B99" s="28" t="s">
        <v>74</v>
      </c>
      <c r="C99" s="18" t="s">
        <v>63</v>
      </c>
      <c r="D99" s="30">
        <v>1318</v>
      </c>
      <c r="E99" s="32"/>
      <c r="F99" s="9"/>
      <c r="G99" s="9"/>
    </row>
    <row r="100" ht="16.5" customHeight="1" spans="1:7">
      <c r="A100" s="15">
        <v>310</v>
      </c>
      <c r="B100" s="28" t="s">
        <v>75</v>
      </c>
      <c r="C100" s="33"/>
      <c r="D100" s="34"/>
      <c r="E100" s="34"/>
      <c r="F100" s="9"/>
      <c r="G100" s="9"/>
    </row>
    <row r="101" ht="16.5" customHeight="1" spans="1:7">
      <c r="A101" s="15" t="s">
        <v>76</v>
      </c>
      <c r="B101" s="28" t="s">
        <v>77</v>
      </c>
      <c r="C101" s="33" t="s">
        <v>63</v>
      </c>
      <c r="D101" s="35">
        <v>1048</v>
      </c>
      <c r="E101" s="35"/>
      <c r="F101" s="9"/>
      <c r="G101" s="9"/>
    </row>
    <row r="102" ht="16.5" customHeight="1" spans="1:7">
      <c r="A102" s="15" t="s">
        <v>78</v>
      </c>
      <c r="B102" s="28" t="s">
        <v>79</v>
      </c>
      <c r="C102" s="33"/>
      <c r="D102" s="32"/>
      <c r="E102" s="32"/>
      <c r="F102" s="9"/>
      <c r="G102" s="9"/>
    </row>
    <row r="103" ht="16.5" customHeight="1" spans="1:7">
      <c r="A103" s="15" t="s">
        <v>80</v>
      </c>
      <c r="B103" s="28" t="s">
        <v>79</v>
      </c>
      <c r="C103" s="33"/>
      <c r="D103" s="32"/>
      <c r="E103" s="32"/>
      <c r="F103" s="9"/>
      <c r="G103" s="9"/>
    </row>
    <row r="104" ht="16.5" customHeight="1" spans="1:7">
      <c r="A104" s="15" t="s">
        <v>27</v>
      </c>
      <c r="B104" s="28" t="s">
        <v>81</v>
      </c>
      <c r="C104" s="33" t="s">
        <v>29</v>
      </c>
      <c r="D104" s="35">
        <f>113.5*0.2</f>
        <v>22.7</v>
      </c>
      <c r="E104" s="35"/>
      <c r="F104" s="9"/>
      <c r="G104" s="9"/>
    </row>
    <row r="105" ht="17.5" customHeight="1" spans="1:7">
      <c r="A105" s="15">
        <v>313</v>
      </c>
      <c r="B105" s="28" t="s">
        <v>82</v>
      </c>
      <c r="C105" s="33"/>
      <c r="D105" s="35"/>
      <c r="E105" s="35"/>
      <c r="F105" s="9"/>
      <c r="G105" s="9"/>
    </row>
    <row r="106" ht="16.5" customHeight="1" spans="1:7">
      <c r="A106" s="15" t="s">
        <v>83</v>
      </c>
      <c r="B106" s="28" t="s">
        <v>84</v>
      </c>
      <c r="C106" s="33" t="s">
        <v>29</v>
      </c>
      <c r="D106" s="35">
        <f>64.204+2.23</f>
        <v>66.434</v>
      </c>
      <c r="E106" s="35"/>
      <c r="F106" s="9"/>
      <c r="G106" s="9"/>
    </row>
    <row r="107" ht="16.5" customHeight="1" spans="1:7">
      <c r="A107" s="15" t="s">
        <v>85</v>
      </c>
      <c r="B107" s="28" t="s">
        <v>86</v>
      </c>
      <c r="C107" s="33" t="s">
        <v>29</v>
      </c>
      <c r="D107" s="35">
        <v>18.791</v>
      </c>
      <c r="E107" s="35"/>
      <c r="F107" s="9"/>
      <c r="G107" s="9"/>
    </row>
    <row r="108" ht="17.5" customHeight="1" spans="1:7">
      <c r="A108" s="9"/>
      <c r="B108" s="9"/>
      <c r="C108" s="9"/>
      <c r="D108" s="9"/>
      <c r="E108" s="9"/>
      <c r="F108" s="9"/>
      <c r="G108" s="9"/>
    </row>
    <row r="109" ht="16.5" customHeight="1" spans="1:7">
      <c r="A109" s="9"/>
      <c r="B109" s="9"/>
      <c r="C109" s="9"/>
      <c r="D109" s="9"/>
      <c r="E109" s="9"/>
      <c r="F109" s="9"/>
      <c r="G109" s="9"/>
    </row>
    <row r="110" ht="16.5" customHeight="1" spans="1:7">
      <c r="A110" s="9"/>
      <c r="B110" s="9"/>
      <c r="C110" s="9"/>
      <c r="D110" s="9"/>
      <c r="E110" s="9"/>
      <c r="F110" s="9"/>
      <c r="G110" s="9"/>
    </row>
    <row r="111" ht="17" customHeight="1" spans="1:7">
      <c r="A111" s="9"/>
      <c r="B111" s="9"/>
      <c r="C111" s="9"/>
      <c r="D111" s="9"/>
      <c r="E111" s="9"/>
      <c r="F111" s="9"/>
      <c r="G111" s="9"/>
    </row>
    <row r="112" ht="17" customHeight="1" spans="1:7">
      <c r="A112" s="9"/>
      <c r="B112" s="9"/>
      <c r="C112" s="9"/>
      <c r="D112" s="9"/>
      <c r="E112" s="9"/>
      <c r="F112" s="9"/>
      <c r="G112" s="9"/>
    </row>
    <row r="113" ht="17" customHeight="1" spans="1:7">
      <c r="A113" s="9"/>
      <c r="B113" s="9"/>
      <c r="C113" s="9"/>
      <c r="D113" s="9"/>
      <c r="E113" s="9"/>
      <c r="F113" s="9"/>
      <c r="G113" s="9"/>
    </row>
    <row r="114" ht="16.5" customHeight="1" spans="1:7">
      <c r="A114" s="9"/>
      <c r="B114" s="9"/>
      <c r="C114" s="9"/>
      <c r="D114" s="9"/>
      <c r="E114" s="9"/>
      <c r="F114" s="9"/>
      <c r="G114" s="9"/>
    </row>
    <row r="115" ht="17" customHeight="1" spans="1:7">
      <c r="A115" s="9"/>
      <c r="B115" s="9"/>
      <c r="C115" s="9"/>
      <c r="D115" s="9"/>
      <c r="E115" s="9"/>
      <c r="F115" s="9"/>
      <c r="G115" s="9"/>
    </row>
    <row r="116" ht="17" customHeight="1" spans="1:7">
      <c r="A116" s="9"/>
      <c r="B116" s="9"/>
      <c r="C116" s="9"/>
      <c r="D116" s="9"/>
      <c r="E116" s="9"/>
      <c r="F116" s="9"/>
      <c r="G116" s="9"/>
    </row>
    <row r="117" ht="16.5" customHeight="1" spans="1:7">
      <c r="A117" s="9"/>
      <c r="B117" s="9"/>
      <c r="C117" s="9"/>
      <c r="D117" s="9"/>
      <c r="E117" s="9"/>
      <c r="F117" s="9"/>
      <c r="G117" s="9"/>
    </row>
    <row r="118" ht="17" customHeight="1" spans="1:7">
      <c r="A118" s="9"/>
      <c r="B118" s="9"/>
      <c r="C118" s="9"/>
      <c r="D118" s="9"/>
      <c r="E118" s="9"/>
      <c r="F118" s="9"/>
      <c r="G118" s="9"/>
    </row>
    <row r="119" ht="17.5" customHeight="1" spans="1:7">
      <c r="A119" s="9"/>
      <c r="B119" s="9"/>
      <c r="C119" s="9"/>
      <c r="D119" s="9"/>
      <c r="E119" s="9"/>
      <c r="F119" s="9"/>
      <c r="G119" s="9"/>
    </row>
    <row r="120" ht="16" customHeight="1" spans="1:7">
      <c r="A120" s="9"/>
      <c r="B120" s="9"/>
      <c r="C120" s="9"/>
      <c r="D120" s="9"/>
      <c r="E120" s="9"/>
      <c r="F120" s="9"/>
      <c r="G120" s="9"/>
    </row>
    <row r="121" ht="16.5" customHeight="1" spans="1:7">
      <c r="A121" s="9"/>
      <c r="B121" s="9"/>
      <c r="C121" s="9"/>
      <c r="D121" s="9"/>
      <c r="E121" s="9"/>
      <c r="F121" s="9"/>
      <c r="G121" s="9"/>
    </row>
    <row r="122" ht="17.5" customHeight="1" spans="1:7">
      <c r="A122" s="9"/>
      <c r="B122" s="9"/>
      <c r="C122" s="9"/>
      <c r="D122" s="9"/>
      <c r="E122" s="9"/>
      <c r="F122" s="9"/>
      <c r="G122" s="9"/>
    </row>
    <row r="123" ht="16.5" customHeight="1" spans="1:7">
      <c r="A123" s="9"/>
      <c r="B123" s="9"/>
      <c r="C123" s="9"/>
      <c r="D123" s="9"/>
      <c r="E123" s="9"/>
      <c r="F123" s="9"/>
      <c r="G123" s="9"/>
    </row>
    <row r="124" ht="16.5" customHeight="1" spans="1:7">
      <c r="A124" s="9"/>
      <c r="B124" s="9"/>
      <c r="C124" s="9"/>
      <c r="D124" s="9"/>
      <c r="E124" s="9"/>
      <c r="F124" s="9"/>
      <c r="G124" s="9"/>
    </row>
    <row r="125" ht="17.5" customHeight="1" spans="1:7">
      <c r="A125" s="9"/>
      <c r="B125" s="9"/>
      <c r="C125" s="9"/>
      <c r="D125" s="9"/>
      <c r="E125" s="9"/>
      <c r="F125" s="9"/>
      <c r="G125" s="9"/>
    </row>
    <row r="126" ht="16.5" customHeight="1" spans="1:7">
      <c r="A126" s="9"/>
      <c r="B126" s="9"/>
      <c r="C126" s="9"/>
      <c r="D126" s="9"/>
      <c r="E126" s="9"/>
      <c r="F126" s="9"/>
      <c r="G126" s="9"/>
    </row>
    <row r="127" ht="17.75" customHeight="1" spans="1:7">
      <c r="A127" s="9"/>
      <c r="B127" s="9"/>
      <c r="C127" s="9"/>
      <c r="D127" s="9"/>
      <c r="E127" s="9"/>
      <c r="F127" s="9"/>
      <c r="G127" s="9"/>
    </row>
    <row r="128" ht="25.5" customHeight="1" spans="2:2">
      <c r="B128" s="36" t="s">
        <v>0</v>
      </c>
    </row>
    <row r="129" ht="12" customHeight="1" spans="1:1">
      <c r="A129" s="13" t="s">
        <v>22</v>
      </c>
    </row>
    <row r="130" ht="12" customHeight="1" spans="2:2">
      <c r="B130" s="37" t="s">
        <v>87</v>
      </c>
    </row>
    <row r="131" ht="17.75" customHeight="1" spans="1:7">
      <c r="A131" s="4" t="s">
        <v>3</v>
      </c>
      <c r="B131" s="4" t="s">
        <v>4</v>
      </c>
      <c r="C131" s="4" t="s">
        <v>5</v>
      </c>
      <c r="D131" s="38" t="s">
        <v>6</v>
      </c>
      <c r="E131" s="11"/>
      <c r="F131" s="4" t="s">
        <v>7</v>
      </c>
      <c r="G131" s="4" t="s">
        <v>8</v>
      </c>
    </row>
    <row r="132" ht="16.5" customHeight="1" spans="1:7">
      <c r="A132" s="6">
        <v>403</v>
      </c>
      <c r="B132" s="7" t="s">
        <v>88</v>
      </c>
      <c r="C132" s="8"/>
      <c r="D132" s="8"/>
      <c r="E132" s="8"/>
      <c r="F132" s="9"/>
      <c r="G132" s="9"/>
    </row>
    <row r="133" ht="17" customHeight="1" spans="1:7">
      <c r="A133" s="4" t="s">
        <v>89</v>
      </c>
      <c r="B133" s="7" t="s">
        <v>90</v>
      </c>
      <c r="C133" s="8"/>
      <c r="D133" s="8"/>
      <c r="E133" s="8"/>
      <c r="F133" s="9"/>
      <c r="G133" s="9"/>
    </row>
    <row r="134" ht="17" customHeight="1" spans="1:7">
      <c r="A134" s="39" t="s">
        <v>91</v>
      </c>
      <c r="B134" s="7" t="s">
        <v>92</v>
      </c>
      <c r="C134" s="4" t="s">
        <v>93</v>
      </c>
      <c r="D134" s="10">
        <v>1277.4</v>
      </c>
      <c r="E134" s="11"/>
      <c r="F134" s="9"/>
      <c r="G134" s="9"/>
    </row>
    <row r="135" ht="16.5" customHeight="1" spans="1:7">
      <c r="A135" s="39" t="s">
        <v>94</v>
      </c>
      <c r="B135" s="7" t="s">
        <v>95</v>
      </c>
      <c r="C135" s="4" t="s">
        <v>93</v>
      </c>
      <c r="D135" s="10">
        <v>2411.4</v>
      </c>
      <c r="E135" s="11"/>
      <c r="F135" s="9"/>
      <c r="G135" s="9"/>
    </row>
    <row r="136" ht="17.5" customHeight="1" spans="1:7">
      <c r="A136" s="4" t="s">
        <v>96</v>
      </c>
      <c r="B136" s="7" t="s">
        <v>97</v>
      </c>
      <c r="C136" s="8"/>
      <c r="D136" s="8"/>
      <c r="E136" s="8"/>
      <c r="F136" s="9"/>
      <c r="G136" s="9"/>
    </row>
    <row r="137" ht="16.5" customHeight="1" spans="1:7">
      <c r="A137" s="39" t="s">
        <v>91</v>
      </c>
      <c r="B137" s="7" t="s">
        <v>92</v>
      </c>
      <c r="C137" s="4" t="s">
        <v>93</v>
      </c>
      <c r="D137" s="10">
        <v>726.7</v>
      </c>
      <c r="E137" s="11"/>
      <c r="F137" s="9"/>
      <c r="G137" s="9"/>
    </row>
    <row r="138" ht="16.5" customHeight="1" spans="1:7">
      <c r="A138" s="39" t="s">
        <v>94</v>
      </c>
      <c r="B138" s="7" t="s">
        <v>95</v>
      </c>
      <c r="C138" s="4" t="s">
        <v>93</v>
      </c>
      <c r="D138" s="10">
        <v>8173.4</v>
      </c>
      <c r="E138" s="11"/>
      <c r="F138" s="9"/>
      <c r="G138" s="9"/>
    </row>
    <row r="139" ht="17.5" customHeight="1" spans="1:7">
      <c r="A139" s="4" t="s">
        <v>98</v>
      </c>
      <c r="B139" s="7" t="s">
        <v>99</v>
      </c>
      <c r="C139" s="8"/>
      <c r="D139" s="8"/>
      <c r="E139" s="8"/>
      <c r="F139" s="9"/>
      <c r="G139" s="9"/>
    </row>
    <row r="140" ht="16.5" customHeight="1" spans="1:7">
      <c r="A140" s="39" t="s">
        <v>94</v>
      </c>
      <c r="B140" s="7" t="s">
        <v>95</v>
      </c>
      <c r="C140" s="4" t="s">
        <v>93</v>
      </c>
      <c r="D140" s="10">
        <v>20319.4</v>
      </c>
      <c r="E140" s="11"/>
      <c r="F140" s="9"/>
      <c r="G140" s="9"/>
    </row>
    <row r="141" ht="16.5" customHeight="1" spans="1:7">
      <c r="A141" s="4" t="s">
        <v>100</v>
      </c>
      <c r="B141" s="7" t="s">
        <v>101</v>
      </c>
      <c r="C141" s="8"/>
      <c r="D141" s="8"/>
      <c r="E141" s="8"/>
      <c r="F141" s="9"/>
      <c r="G141" s="9"/>
    </row>
    <row r="142" ht="17.5" customHeight="1" spans="1:7">
      <c r="A142" s="39" t="s">
        <v>91</v>
      </c>
      <c r="B142" s="7" t="s">
        <v>92</v>
      </c>
      <c r="C142" s="4" t="s">
        <v>93</v>
      </c>
      <c r="D142" s="10">
        <v>85.3</v>
      </c>
      <c r="E142" s="11"/>
      <c r="F142" s="9"/>
      <c r="G142" s="9"/>
    </row>
    <row r="143" ht="16.5" customHeight="1" spans="1:7">
      <c r="A143" s="39" t="s">
        <v>94</v>
      </c>
      <c r="B143" s="7" t="s">
        <v>95</v>
      </c>
      <c r="C143" s="4" t="s">
        <v>93</v>
      </c>
      <c r="D143" s="10">
        <v>7075.4</v>
      </c>
      <c r="E143" s="11"/>
      <c r="F143" s="9"/>
      <c r="G143" s="9"/>
    </row>
    <row r="144" ht="17" customHeight="1" spans="1:7">
      <c r="A144" s="6">
        <v>404</v>
      </c>
      <c r="B144" s="7" t="s">
        <v>102</v>
      </c>
      <c r="C144" s="8"/>
      <c r="D144" s="8"/>
      <c r="E144" s="8"/>
      <c r="F144" s="9"/>
      <c r="G144" s="9"/>
    </row>
    <row r="145" ht="17" customHeight="1" spans="1:7">
      <c r="A145" s="4" t="s">
        <v>103</v>
      </c>
      <c r="B145" s="7" t="s">
        <v>104</v>
      </c>
      <c r="C145" s="4" t="s">
        <v>105</v>
      </c>
      <c r="D145" s="10">
        <v>930.2</v>
      </c>
      <c r="E145" s="11"/>
      <c r="F145" s="9"/>
      <c r="G145" s="9"/>
    </row>
    <row r="146" ht="16.5" customHeight="1" spans="1:7">
      <c r="A146" s="6">
        <v>410</v>
      </c>
      <c r="B146" s="7" t="s">
        <v>106</v>
      </c>
      <c r="C146" s="8"/>
      <c r="D146" s="8"/>
      <c r="E146" s="8"/>
      <c r="F146" s="9"/>
      <c r="G146" s="9"/>
    </row>
    <row r="147" ht="16.5" customHeight="1" spans="1:7">
      <c r="A147" s="4" t="s">
        <v>107</v>
      </c>
      <c r="B147" s="7" t="s">
        <v>108</v>
      </c>
      <c r="C147" s="4" t="s">
        <v>105</v>
      </c>
      <c r="D147" s="10">
        <v>134.6</v>
      </c>
      <c r="E147" s="11"/>
      <c r="F147" s="9"/>
      <c r="G147" s="9"/>
    </row>
    <row r="148" ht="17.5" customHeight="1" spans="1:7">
      <c r="A148" s="4" t="s">
        <v>109</v>
      </c>
      <c r="B148" s="7" t="s">
        <v>110</v>
      </c>
      <c r="C148" s="8"/>
      <c r="D148" s="8"/>
      <c r="E148" s="8"/>
      <c r="F148" s="9"/>
      <c r="G148" s="9"/>
    </row>
    <row r="149" ht="16" customHeight="1" spans="1:7">
      <c r="A149" s="39" t="s">
        <v>91</v>
      </c>
      <c r="B149" s="7" t="s">
        <v>111</v>
      </c>
      <c r="C149" s="4" t="s">
        <v>105</v>
      </c>
      <c r="D149" s="10">
        <v>24.9</v>
      </c>
      <c r="E149" s="11"/>
      <c r="F149" s="9"/>
      <c r="G149" s="9"/>
    </row>
    <row r="150" ht="17" customHeight="1" spans="1:7">
      <c r="A150" s="39" t="s">
        <v>94</v>
      </c>
      <c r="B150" s="7" t="s">
        <v>112</v>
      </c>
      <c r="C150" s="4" t="s">
        <v>105</v>
      </c>
      <c r="D150" s="10">
        <v>20.6</v>
      </c>
      <c r="E150" s="11"/>
      <c r="F150" s="9"/>
      <c r="G150" s="9"/>
    </row>
    <row r="151" ht="17.5" customHeight="1" spans="1:7">
      <c r="A151" s="39" t="s">
        <v>113</v>
      </c>
      <c r="B151" s="7" t="s">
        <v>114</v>
      </c>
      <c r="C151" s="4" t="s">
        <v>105</v>
      </c>
      <c r="D151" s="10">
        <v>31.7</v>
      </c>
      <c r="E151" s="11"/>
      <c r="F151" s="9"/>
      <c r="G151" s="9"/>
    </row>
    <row r="152" ht="16" customHeight="1" spans="1:7">
      <c r="A152" s="4" t="s">
        <v>115</v>
      </c>
      <c r="B152" s="7" t="s">
        <v>116</v>
      </c>
      <c r="C152" s="4" t="s">
        <v>105</v>
      </c>
      <c r="D152" s="10">
        <v>113.3</v>
      </c>
      <c r="E152" s="11"/>
      <c r="F152" s="9"/>
      <c r="G152" s="9"/>
    </row>
    <row r="153" ht="17.5" customHeight="1" spans="1:7">
      <c r="A153" s="4" t="s">
        <v>117</v>
      </c>
      <c r="B153" s="7" t="s">
        <v>118</v>
      </c>
      <c r="C153" s="4" t="s">
        <v>105</v>
      </c>
      <c r="D153" s="10">
        <v>98.1</v>
      </c>
      <c r="E153" s="11"/>
      <c r="F153" s="9"/>
      <c r="G153" s="9"/>
    </row>
    <row r="154" ht="17" customHeight="1" spans="1:7">
      <c r="A154" s="6">
        <v>413</v>
      </c>
      <c r="B154" s="7" t="s">
        <v>119</v>
      </c>
      <c r="C154" s="8"/>
      <c r="D154" s="8"/>
      <c r="E154" s="8"/>
      <c r="F154" s="9"/>
      <c r="G154" s="9"/>
    </row>
    <row r="155" ht="16" customHeight="1" spans="1:7">
      <c r="A155" s="4" t="s">
        <v>120</v>
      </c>
      <c r="B155" s="7" t="s">
        <v>121</v>
      </c>
      <c r="C155" s="8"/>
      <c r="D155" s="8"/>
      <c r="E155" s="8"/>
      <c r="F155" s="9"/>
      <c r="G155" s="9"/>
    </row>
    <row r="156" ht="17.5" customHeight="1" spans="1:7">
      <c r="A156" s="39" t="s">
        <v>91</v>
      </c>
      <c r="B156" s="7" t="s">
        <v>122</v>
      </c>
      <c r="C156" s="4" t="s">
        <v>105</v>
      </c>
      <c r="D156" s="10">
        <v>4.8</v>
      </c>
      <c r="E156" s="11"/>
      <c r="F156" s="9"/>
      <c r="G156" s="9"/>
    </row>
    <row r="157" ht="16.5" customHeight="1" spans="1:7">
      <c r="A157" s="6">
        <v>415</v>
      </c>
      <c r="B157" s="7" t="s">
        <v>123</v>
      </c>
      <c r="C157" s="8"/>
      <c r="D157" s="8"/>
      <c r="E157" s="8"/>
      <c r="F157" s="9"/>
      <c r="G157" s="9"/>
    </row>
    <row r="158" ht="17" customHeight="1" spans="1:7">
      <c r="A158" s="4" t="s">
        <v>124</v>
      </c>
      <c r="B158" s="7" t="s">
        <v>125</v>
      </c>
      <c r="C158" s="8"/>
      <c r="D158" s="8"/>
      <c r="E158" s="8"/>
      <c r="F158" s="9"/>
      <c r="G158" s="9"/>
    </row>
    <row r="159" ht="17" customHeight="1" spans="1:7">
      <c r="A159" s="39" t="s">
        <v>94</v>
      </c>
      <c r="B159" s="7" t="s">
        <v>126</v>
      </c>
      <c r="C159" s="4" t="s">
        <v>127</v>
      </c>
      <c r="D159" s="10">
        <v>180</v>
      </c>
      <c r="E159" s="11"/>
      <c r="F159" s="9"/>
      <c r="G159" s="9"/>
    </row>
    <row r="160" ht="16.5" customHeight="1" spans="1:7">
      <c r="A160" s="4" t="s">
        <v>128</v>
      </c>
      <c r="B160" s="7" t="s">
        <v>129</v>
      </c>
      <c r="C160" s="8"/>
      <c r="D160" s="8"/>
      <c r="E160" s="8"/>
      <c r="F160" s="9"/>
      <c r="G160" s="9"/>
    </row>
    <row r="161" ht="16.5" customHeight="1" spans="1:7">
      <c r="A161" s="39" t="s">
        <v>91</v>
      </c>
      <c r="B161" s="7" t="s">
        <v>130</v>
      </c>
      <c r="C161" s="8"/>
      <c r="D161" s="8"/>
      <c r="E161" s="8"/>
      <c r="F161" s="9"/>
      <c r="G161" s="9"/>
    </row>
    <row r="162" ht="17.5" customHeight="1" spans="1:7">
      <c r="A162" s="39" t="s">
        <v>131</v>
      </c>
      <c r="B162" s="7" t="s">
        <v>132</v>
      </c>
      <c r="C162" s="4" t="s">
        <v>93</v>
      </c>
      <c r="D162" s="10">
        <v>228</v>
      </c>
      <c r="E162" s="11"/>
      <c r="F162" s="9"/>
      <c r="G162" s="9"/>
    </row>
    <row r="163" ht="16.5" customHeight="1" spans="1:7">
      <c r="A163" s="9"/>
      <c r="B163" s="9"/>
      <c r="C163" s="9"/>
      <c r="D163" s="9"/>
      <c r="E163" s="9"/>
      <c r="F163" s="9"/>
      <c r="G163" s="9"/>
    </row>
    <row r="164" ht="16.5" customHeight="1" spans="1:7">
      <c r="A164" s="9"/>
      <c r="B164" s="9"/>
      <c r="C164" s="9"/>
      <c r="D164" s="9"/>
      <c r="E164" s="9"/>
      <c r="F164" s="9"/>
      <c r="G164" s="9"/>
    </row>
    <row r="165" ht="17.5" customHeight="1" spans="1:7">
      <c r="A165" s="9"/>
      <c r="B165" s="9"/>
      <c r="C165" s="9"/>
      <c r="D165" s="9"/>
      <c r="E165" s="9"/>
      <c r="F165" s="9"/>
      <c r="G165" s="9"/>
    </row>
    <row r="166" ht="16" customHeight="1" spans="1:7">
      <c r="A166" s="9"/>
      <c r="B166" s="9"/>
      <c r="C166" s="9"/>
      <c r="D166" s="9"/>
      <c r="E166" s="9"/>
      <c r="F166" s="9"/>
      <c r="G166" s="9"/>
    </row>
    <row r="167" ht="18.25" customHeight="1" spans="1:7">
      <c r="A167" s="9"/>
      <c r="B167" s="9"/>
      <c r="C167" s="9"/>
      <c r="D167" s="9"/>
      <c r="E167" s="9"/>
      <c r="F167" s="9"/>
      <c r="G167" s="9"/>
    </row>
    <row r="168" ht="25.5" customHeight="1" spans="2:2">
      <c r="B168" s="36" t="s">
        <v>0</v>
      </c>
    </row>
    <row r="169" ht="16.5" customHeight="1" spans="1:1">
      <c r="A169" s="2" t="s">
        <v>1</v>
      </c>
    </row>
    <row r="170" ht="12" customHeight="1" spans="2:2">
      <c r="B170" s="40" t="s">
        <v>133</v>
      </c>
    </row>
    <row r="171" ht="17.25" customHeight="1" spans="1:7">
      <c r="A171" s="4" t="s">
        <v>3</v>
      </c>
      <c r="B171" s="4" t="s">
        <v>4</v>
      </c>
      <c r="C171" s="4" t="s">
        <v>5</v>
      </c>
      <c r="D171" s="4" t="s">
        <v>6</v>
      </c>
      <c r="E171" s="5"/>
      <c r="F171" s="4" t="s">
        <v>7</v>
      </c>
      <c r="G171" s="4" t="s">
        <v>8</v>
      </c>
    </row>
    <row r="172" ht="16.5" customHeight="1" spans="1:7">
      <c r="A172" s="6">
        <v>602</v>
      </c>
      <c r="B172" s="7" t="s">
        <v>134</v>
      </c>
      <c r="C172" s="8"/>
      <c r="D172" s="8"/>
      <c r="E172" s="8"/>
      <c r="F172" s="9"/>
      <c r="G172" s="9"/>
    </row>
    <row r="173" ht="17" customHeight="1" spans="1:7">
      <c r="A173" s="4" t="s">
        <v>135</v>
      </c>
      <c r="B173" s="7" t="s">
        <v>136</v>
      </c>
      <c r="C173" s="8"/>
      <c r="D173" s="8"/>
      <c r="E173" s="8"/>
      <c r="F173" s="9"/>
      <c r="G173" s="9"/>
    </row>
    <row r="174" ht="17" customHeight="1" spans="1:7">
      <c r="A174" s="39" t="s">
        <v>91</v>
      </c>
      <c r="B174" s="7" t="s">
        <v>137</v>
      </c>
      <c r="C174" s="4" t="s">
        <v>20</v>
      </c>
      <c r="D174" s="10">
        <v>84</v>
      </c>
      <c r="E174" s="11"/>
      <c r="F174" s="9"/>
      <c r="G174" s="9"/>
    </row>
    <row r="175" ht="16.5" customHeight="1" spans="1:7">
      <c r="A175" s="6">
        <v>604</v>
      </c>
      <c r="B175" s="7" t="s">
        <v>138</v>
      </c>
      <c r="C175" s="8"/>
      <c r="D175" s="8"/>
      <c r="E175" s="8"/>
      <c r="F175" s="9"/>
      <c r="G175" s="9"/>
    </row>
    <row r="176" ht="17.5" customHeight="1" spans="1:7">
      <c r="A176" s="4" t="s">
        <v>139</v>
      </c>
      <c r="B176" s="7" t="s">
        <v>140</v>
      </c>
      <c r="C176" s="4" t="s">
        <v>141</v>
      </c>
      <c r="D176" s="10">
        <v>2</v>
      </c>
      <c r="E176" s="11"/>
      <c r="F176" s="9"/>
      <c r="G176" s="9"/>
    </row>
    <row r="177" ht="16.5" customHeight="1" spans="1:7">
      <c r="A177" s="4" t="s">
        <v>142</v>
      </c>
      <c r="B177" s="7" t="s">
        <v>143</v>
      </c>
      <c r="C177" s="4" t="s">
        <v>141</v>
      </c>
      <c r="D177" s="10">
        <v>1</v>
      </c>
      <c r="E177" s="11"/>
      <c r="F177" s="9"/>
      <c r="G177" s="9"/>
    </row>
    <row r="178" ht="16.5" customHeight="1" spans="1:7">
      <c r="A178" s="6">
        <v>605</v>
      </c>
      <c r="B178" s="7" t="s">
        <v>144</v>
      </c>
      <c r="C178" s="8"/>
      <c r="D178" s="8"/>
      <c r="E178" s="8"/>
      <c r="F178" s="9"/>
      <c r="G178" s="9"/>
    </row>
    <row r="179" ht="17.5" customHeight="1" spans="1:7">
      <c r="A179" s="4" t="s">
        <v>145</v>
      </c>
      <c r="B179" s="7" t="s">
        <v>146</v>
      </c>
      <c r="C179" s="8"/>
      <c r="D179" s="8"/>
      <c r="E179" s="8"/>
      <c r="F179" s="9"/>
      <c r="G179" s="9"/>
    </row>
    <row r="180" ht="16.5" customHeight="1" spans="1:7">
      <c r="A180" s="39" t="s">
        <v>94</v>
      </c>
      <c r="B180" s="7" t="s">
        <v>147</v>
      </c>
      <c r="C180" s="4" t="s">
        <v>141</v>
      </c>
      <c r="D180" s="10">
        <v>9</v>
      </c>
      <c r="E180" s="11"/>
      <c r="F180" s="9"/>
      <c r="G180" s="9"/>
    </row>
    <row r="181" ht="16.5" customHeight="1" spans="1:7">
      <c r="A181" s="9"/>
      <c r="B181" s="9"/>
      <c r="C181" s="9"/>
      <c r="D181" s="9"/>
      <c r="E181" s="9"/>
      <c r="F181" s="9"/>
      <c r="G181" s="9"/>
    </row>
    <row r="182" ht="17.5" customHeight="1" spans="1:7">
      <c r="A182" s="9"/>
      <c r="B182" s="9"/>
      <c r="C182" s="9"/>
      <c r="D182" s="9"/>
      <c r="E182" s="9"/>
      <c r="F182" s="9"/>
      <c r="G182" s="9"/>
    </row>
    <row r="183" ht="16.5" customHeight="1" spans="1:7">
      <c r="A183" s="9"/>
      <c r="B183" s="9"/>
      <c r="C183" s="9"/>
      <c r="D183" s="9"/>
      <c r="E183" s="9"/>
      <c r="F183" s="9"/>
      <c r="G183" s="9"/>
    </row>
    <row r="184" ht="17" customHeight="1" spans="1:7">
      <c r="A184" s="9"/>
      <c r="B184" s="9"/>
      <c r="C184" s="9"/>
      <c r="D184" s="9"/>
      <c r="E184" s="9"/>
      <c r="F184" s="9"/>
      <c r="G184" s="9"/>
    </row>
    <row r="185" ht="17" customHeight="1" spans="1:7">
      <c r="A185" s="9"/>
      <c r="B185" s="9"/>
      <c r="C185" s="9"/>
      <c r="D185" s="9"/>
      <c r="E185" s="9"/>
      <c r="F185" s="9"/>
      <c r="G185" s="9"/>
    </row>
    <row r="186" ht="16.5" customHeight="1" spans="1:7">
      <c r="A186" s="9"/>
      <c r="B186" s="9"/>
      <c r="C186" s="9"/>
      <c r="D186" s="9"/>
      <c r="E186" s="9"/>
      <c r="F186" s="9"/>
      <c r="G186" s="9"/>
    </row>
    <row r="187" ht="16.5" customHeight="1" spans="1:7">
      <c r="A187" s="9"/>
      <c r="B187" s="9"/>
      <c r="C187" s="9"/>
      <c r="D187" s="9"/>
      <c r="E187" s="9"/>
      <c r="F187" s="9"/>
      <c r="G187" s="9"/>
    </row>
    <row r="188" ht="17.5" customHeight="1" spans="1:7">
      <c r="A188" s="9"/>
      <c r="B188" s="9"/>
      <c r="C188" s="9"/>
      <c r="D188" s="9"/>
      <c r="E188" s="9"/>
      <c r="F188" s="9"/>
      <c r="G188" s="9"/>
    </row>
    <row r="189" ht="16.5" customHeight="1" spans="1:7">
      <c r="A189" s="9"/>
      <c r="B189" s="9"/>
      <c r="C189" s="9"/>
      <c r="D189" s="9"/>
      <c r="E189" s="9"/>
      <c r="F189" s="9"/>
      <c r="G189" s="9"/>
    </row>
    <row r="190" ht="16.5" customHeight="1" spans="1:7">
      <c r="A190" s="9"/>
      <c r="B190" s="9"/>
      <c r="C190" s="9"/>
      <c r="D190" s="9"/>
      <c r="E190" s="9"/>
      <c r="F190" s="9"/>
      <c r="G190" s="9"/>
    </row>
    <row r="191" ht="17.5" customHeight="1" spans="1:7">
      <c r="A191" s="9"/>
      <c r="B191" s="9"/>
      <c r="C191" s="9"/>
      <c r="D191" s="9"/>
      <c r="E191" s="9"/>
      <c r="F191" s="9"/>
      <c r="G191" s="9"/>
    </row>
    <row r="192" ht="16.5" customHeight="1" spans="1:7">
      <c r="A192" s="9"/>
      <c r="B192" s="9"/>
      <c r="C192" s="9"/>
      <c r="D192" s="9"/>
      <c r="E192" s="9"/>
      <c r="F192" s="9"/>
      <c r="G192" s="9"/>
    </row>
    <row r="193" ht="17" customHeight="1" spans="1:7">
      <c r="A193" s="9"/>
      <c r="B193" s="9"/>
      <c r="C193" s="9"/>
      <c r="D193" s="9"/>
      <c r="E193" s="9"/>
      <c r="F193" s="9"/>
      <c r="G193" s="9"/>
    </row>
    <row r="194" ht="16.5" customHeight="1" spans="1:7">
      <c r="A194" s="9"/>
      <c r="B194" s="9"/>
      <c r="C194" s="9"/>
      <c r="D194" s="9"/>
      <c r="E194" s="9"/>
      <c r="F194" s="9"/>
      <c r="G194" s="9"/>
    </row>
    <row r="195" ht="17" customHeight="1" spans="1:7">
      <c r="A195" s="9"/>
      <c r="B195" s="9"/>
      <c r="C195" s="9"/>
      <c r="D195" s="9"/>
      <c r="E195" s="9"/>
      <c r="F195" s="9"/>
      <c r="G195" s="9"/>
    </row>
    <row r="196" ht="17" customHeight="1" spans="1:7">
      <c r="A196" s="9"/>
      <c r="B196" s="9"/>
      <c r="C196" s="9"/>
      <c r="D196" s="9"/>
      <c r="E196" s="9"/>
      <c r="F196" s="9"/>
      <c r="G196" s="9"/>
    </row>
    <row r="197" ht="16.5" customHeight="1" spans="1:7">
      <c r="A197" s="9"/>
      <c r="B197" s="9"/>
      <c r="C197" s="9"/>
      <c r="D197" s="9"/>
      <c r="E197" s="9"/>
      <c r="F197" s="9"/>
      <c r="G197" s="9"/>
    </row>
    <row r="198" ht="17" customHeight="1" spans="1:7">
      <c r="A198" s="9"/>
      <c r="B198" s="9"/>
      <c r="C198" s="9"/>
      <c r="D198" s="9"/>
      <c r="E198" s="9"/>
      <c r="F198" s="9"/>
      <c r="G198" s="9"/>
    </row>
    <row r="199" ht="17" customHeight="1" spans="1:7">
      <c r="A199" s="9"/>
      <c r="B199" s="9"/>
      <c r="C199" s="9"/>
      <c r="D199" s="9"/>
      <c r="E199" s="9"/>
      <c r="F199" s="9"/>
      <c r="G199" s="9"/>
    </row>
    <row r="200" ht="16.5" customHeight="1" spans="1:7">
      <c r="A200" s="9"/>
      <c r="B200" s="9"/>
      <c r="C200" s="9"/>
      <c r="D200" s="9"/>
      <c r="E200" s="9"/>
      <c r="F200" s="9"/>
      <c r="G200" s="9"/>
    </row>
    <row r="201" ht="16.5" customHeight="1" spans="1:7">
      <c r="A201" s="9"/>
      <c r="B201" s="9"/>
      <c r="C201" s="9"/>
      <c r="D201" s="9"/>
      <c r="E201" s="9"/>
      <c r="F201" s="9"/>
      <c r="G201" s="9"/>
    </row>
    <row r="202" ht="17.5" customHeight="1" spans="1:7">
      <c r="A202" s="9"/>
      <c r="B202" s="9"/>
      <c r="C202" s="9"/>
      <c r="D202" s="9"/>
      <c r="E202" s="9"/>
      <c r="F202" s="9"/>
      <c r="G202" s="9"/>
    </row>
    <row r="203" ht="16.5" customHeight="1" spans="1:7">
      <c r="A203" s="9"/>
      <c r="B203" s="9"/>
      <c r="C203" s="9"/>
      <c r="D203" s="9"/>
      <c r="E203" s="9"/>
      <c r="F203" s="9"/>
      <c r="G203" s="9"/>
    </row>
    <row r="204" ht="16.5" customHeight="1" spans="1:7">
      <c r="A204" s="9"/>
      <c r="B204" s="9"/>
      <c r="C204" s="9"/>
      <c r="D204" s="9"/>
      <c r="E204" s="9"/>
      <c r="F204" s="9"/>
      <c r="G204" s="9"/>
    </row>
    <row r="205" ht="17.5" customHeight="1" spans="1:7">
      <c r="A205" s="9"/>
      <c r="B205" s="9"/>
      <c r="C205" s="9"/>
      <c r="D205" s="9"/>
      <c r="E205" s="9"/>
      <c r="F205" s="9"/>
      <c r="G205" s="9"/>
    </row>
    <row r="206" ht="16.5" customHeight="1" spans="1:7">
      <c r="A206" s="9"/>
      <c r="B206" s="9"/>
      <c r="C206" s="9"/>
      <c r="D206" s="9"/>
      <c r="E206" s="9"/>
      <c r="F206" s="9"/>
      <c r="G206" s="9"/>
    </row>
    <row r="207" ht="17.25" customHeight="1" spans="1:7">
      <c r="A207" s="9"/>
      <c r="B207" s="9"/>
      <c r="C207" s="9"/>
      <c r="D207" s="9"/>
      <c r="E207" s="9"/>
      <c r="F207" s="9"/>
      <c r="G207" s="9"/>
    </row>
    <row r="208" ht="12.75" customHeight="1" spans="1:1">
      <c r="A208" s="41" t="s">
        <v>148</v>
      </c>
    </row>
  </sheetData>
  <mergeCells count="210">
    <mergeCell ref="B1:G1"/>
    <mergeCell ref="A2:G2"/>
    <mergeCell ref="B3:G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C41"/>
    <mergeCell ref="D41:E41"/>
    <mergeCell ref="B42:G42"/>
    <mergeCell ref="A43:G43"/>
    <mergeCell ref="B44:G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B84:G84"/>
    <mergeCell ref="A85:G85"/>
    <mergeCell ref="B86:G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B128:G128"/>
    <mergeCell ref="A129:G129"/>
    <mergeCell ref="B130:G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B168:G168"/>
    <mergeCell ref="A169:G169"/>
    <mergeCell ref="B170:G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A208:C208"/>
    <mergeCell ref="D208:E208"/>
  </mergeCells>
  <pageMargins left="0.7" right="0.7" top="0.75" bottom="0.75" header="0.3" footer="0.3"/>
  <headerFooter/>
  <ignoredErrors>
    <ignoredError sqref="A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2025-06-16T08:40:00Z</dcterms:created>
  <dcterms:modified xsi:type="dcterms:W3CDTF">2025-06-16T02:40:19Z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2025-06-16T00:40:44Z</vt:filetime>
  </property>
  <property fmtid="{D5CDD505-2E9C-101B-9397-08002B2CF9AE}" pid="4" name="UsrData">
    <vt:lpwstr>684f6807e5d315002089e819wl</vt:lpwstr>
  </property>
  <property fmtid="{D5CDD505-2E9C-101B-9397-08002B2CF9AE}" pid="5" name="ICV">
    <vt:lpwstr>361E7343B4224B838BEC4869C9E581EB_12</vt:lpwstr>
  </property>
  <property fmtid="{D5CDD505-2E9C-101B-9397-08002B2CF9AE}" pid="6" name="KSOProductBuildVer">
    <vt:lpwstr>2052-12.1.0.21541</vt:lpwstr>
  </property>
</Properties>
</file>