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招标内容与技术要求 (2)" sheetId="1" r:id="rId1"/>
  </sheets>
  <definedNames>
    <definedName name="_xlnm.Print_Area" localSheetId="0">'招标内容与技术要求 (2)'!$A$1:$I$96</definedName>
    <definedName name="_xlnm.Print_Titles" localSheetId="0">'招标内容与技术要求 (2)'!$5:$5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<sst xmlns="http://schemas.openxmlformats.org/spreadsheetml/2006/main" count="361" uniqueCount="280">
  <si>
    <t>附件1：</t>
  </si>
  <si>
    <t>招标内容与技术要求</t>
  </si>
  <si>
    <t>项目编号：
项目名称：
采购包名称：</t>
  </si>
  <si>
    <r>
      <rPr>
        <b/>
        <sz val="11"/>
        <rFont val="宋体"/>
        <charset val="134"/>
        <scheme val="minor"/>
      </rPr>
      <t xml:space="preserve">说明：①所有标的物均不允许进口。均非专门面向中小企业采购。
②所属行业均为：工业。
③具体技术（参数）要求中标记“★”条款为实质性条款，若有任何一条负偏离或不满足则将作为无效投标处理。
</t>
    </r>
    <r>
      <rPr>
        <b/>
        <sz val="11"/>
        <color rgb="FFFF0000"/>
        <rFont val="宋体"/>
        <charset val="134"/>
        <scheme val="minor"/>
      </rPr>
      <t>注意：标记▲参数，可要求为提供佐证材料的参数要求，不满足的予以减分。不得有特定品牌或特有型号表述或唯一性，不得将国家强制标准要求作为加分项。</t>
    </r>
  </si>
  <si>
    <t>序号</t>
  </si>
  <si>
    <t>核心产品
（“△”）</t>
  </si>
  <si>
    <t>品目名称</t>
  </si>
  <si>
    <t>标的名称</t>
  </si>
  <si>
    <t>具体技术(参数)要求</t>
  </si>
  <si>
    <t>单位</t>
  </si>
  <si>
    <t>数量</t>
  </si>
  <si>
    <t>分项预算单
价（元）</t>
  </si>
  <si>
    <t>分项预算总
价（元）</t>
  </si>
  <si>
    <t>一、幼儿园设施</t>
  </si>
  <si>
    <t>1</t>
  </si>
  <si>
    <t>幼儿园小方桌-1</t>
  </si>
  <si>
    <t>桌面尺寸：≥80*60cm， 高度： 49/52/55cm可选；
1.桌面材料：采用≥25mm厚度ENF级环保枫木纹双饰面多层板；
2.桌面表面枫木纹饰面，耐磨、耐污、耐划伤、易清洁；
3.桌面边缘使用环保木蜡油两底两面处理；
4.五金件选用环保五金、安全无毒；
5.木腿采用≥70mm直径无结疤橡胶木，使用环保水性漆两底两面处理，桌腿底部配尼龙材质防护脚套，，塑料件不易老化变色。
6.整体边角安全防撞设计，对所有外露面、外露角进行弧状倒角设计。
7.产品整体环保性能符合国家标准。
★8.验收时随机抽检并送第三方检测机构检测，如发现检测结果与投标文件提供检测报告不符的情况，不予验收，同时上报采管部门并按虚假应标处理，中标人承担相关法律责任。</t>
  </si>
  <si>
    <t>张</t>
  </si>
  <si>
    <t>2</t>
  </si>
  <si>
    <t>幼儿园小方桌-2</t>
  </si>
  <si>
    <t xml:space="preserve">桌面尺寸：≥120*60cm， 高度： 49/52/55cm可选；
1.桌面材料采用≥25mm厚度ENF级环保枫木纹双饰面多层板
2.桌面表面枫木纹饰面，耐磨、耐污、耐划伤、易清洁；
3.桌面边缘使用环保木蜡油两底两面处理；
4.五金件选用环保五金、安全无毒；，使用环保水性漆两底两面处理，桌腿底部配尼龙材质防护脚套，，塑料件不易老化变色。
6.整体边角安全防撞设计，对所有外露面、外露角进行弧状倒角设计。
7.产品整体环保性能符合国家标准。
★8.验收时随机抽检并送第三方检测机构检测，如发现检测结果与投标文件技术偏离表不符的情况，不予验收，同时上报采管部门并按虚假应标处理，中标人承担相关法律责任。
</t>
  </si>
  <si>
    <t>3</t>
  </si>
  <si>
    <t>幼儿园小方桌-3</t>
  </si>
  <si>
    <t>桌面尺寸：≥60*60cm， 高度： 49/52/55cm可选；
1.桌面材料：采用≥25mm厚度ENF级环保枫木纹双饰面多层板；
2.桌面表面枫木纹饰面，耐磨、耐污、耐划伤、易清洁；
3.桌面边缘使用环保木蜡油两底两面处理；
4.五金件选用环保五金、安全无毒；
5.木腿采用≥70mm直径无结疤橡胶木，使用环保水性漆两底两面处理，桌腿底部配尼龙材质防护脚套，，塑料件不易老化变色。
6.整体边角安全防撞设计，对所有外露面、外露角进行弧状倒角设计；
7.产品整体环保性能符合国家标准。
★8.验收时随机抽检并送第三方检测机构检测，如发现检测结果与投标文件技术偏离表不符的情况，不予验收，同时上报采管部门并按虚假应标处理，中标人承担相关法律责任。</t>
  </si>
  <si>
    <t>4</t>
  </si>
  <si>
    <t>幼儿园小圆桌-1</t>
  </si>
  <si>
    <t>桌面尺寸：直径≥80cm，高度： 49/52/55cm可选；
1.桌面材料采用≥25mm厚度ENF级环保枫木纹双饰面多层板
2.桌面表面枫木纹饰面，耐磨、耐污、耐划伤、易清洁；
3.桌面边缘使用环保木蜡油两底两面处理；
4.五金件选用环保五金、安全无毒；
5.木腿采用≥70mm直径无结疤橡胶木，使用环保水性漆两底两面处理，桌腿底部配尼龙材质防护脚套，，塑料件不易老化变色。
6.整体边角安全防撞设计，对所有外露面、外露角进行弧状倒角设计；
7.产品整体环保性能符合国家标准。
★8.验收时随机抽检并送第三方检测机构检测，如发现检测结果与投标文件技术偏离表不符的情况，不予验收，同时上报采管部门并按虚假应标处理，中标人承担相关法律责任。</t>
  </si>
  <si>
    <t>5</t>
  </si>
  <si>
    <t>幼儿园小圆桌-2</t>
  </si>
  <si>
    <t>桌面尺寸：直径≥60cm，高度： 49/52/55cm可选；
1.桌面材料采用≥25mm厚度ENF级环保枫木纹双饰面多层板
2.桌面表面枫木纹饰面，耐磨、耐污、耐划伤、易清洁；
3.桌面边缘使用环保木蜡油两底两面处理；
4.五金件选用环保五金、安全无毒；
5.木腿采用≥70mm直径无结疤橡胶木，使用环保水性漆两底两面处理，桌腿底部配尼龙材质防护脚套，，塑料件不易老化变色。
6.整体边角安全防撞设计，对所有外露面、外露角进行弧状倒角设计；
7.产品整体环保性能符合国家标准。
★8.验收时随机抽检并送第三方检测机构检测，如发现检测结果与投标文件技术偏离表不符的情况，不予验收，同时上报采管部门并按虚假应标处理，中标人承担相关法律责任。</t>
  </si>
  <si>
    <t>6</t>
  </si>
  <si>
    <t>幼儿园月亮桌</t>
  </si>
  <si>
    <t>桌面尺寸：≥120*60cm， 扇形，高度： 49/52/55cm可选；
1.桌面材料采用25mm厚度ENF级环保枫木纹双饰面多层板；
2.桌面表面枫木纹饰面，耐磨、耐污、耐划伤、易清洁；
3.桌面边缘使用环保木蜡油两底两面处理；
4.五金件选用环保五金、安全无毒；
5.木腿采用≥70mm直径无结疤橡胶木，使用环保水性漆两底两面处理，桌腿底部配尼龙材质防护脚套，塑料件不易老化变色；
6.整体边角安全防撞设计，对所有外露面、外露角进行弧状倒角设计。
7.产品整体环保性能符合国家标准。
★8.验收时随机抽检并送第三方检测机构检测，如发现检测结果与投标文件提供检测报告不符的情况，不予验收，同时上报采管部门并按虚假应标处理，中标人承担相关法律责任。</t>
  </si>
  <si>
    <t>7</t>
  </si>
  <si>
    <t>幼儿园感官桌</t>
  </si>
  <si>
    <t>桌面尺寸：≥80*80cm，
1.桌面材料采用≥25mm厚度ENF级环保枫木纹双饰面多层板；
2.桌面表面枫木纹饰面耐磨、耐污、耐划伤、易清洁；
3.桌面中间有一面安装透明的亚克力板，下方可放入观察物进行观察；
4.桌面边缘使用环保木蜡油两底两面处理；
5.五金件选用环保五金、安全无毒；
6.桌腿使用环保水性漆处理；
7.桌脚采用≥52mm*52mm无结疤橡胶木，外露面做倒圆处理。桌腿底部配塑料材质防滑脚钉；
8.整体边角安全防撞设计，对所有外露面、外露角进行弧状倒角设计，产品结构安全符合GB28007-2011《儿童家具通用技术条件》的要求；
9.整体甲醛释放量符合GB18584-2001《室内装饰装修材料 木家具中有害物质限量》的要求。
★10.验收时随机抽检并送第三方检测机构检测，如发现检测结果与投标文件提供检测报告不符的情况，不予验收，同时上报采管部门并按虚假应标处理，中标人承担相关法律责任。</t>
  </si>
  <si>
    <t>8</t>
  </si>
  <si>
    <t>幼教椅-1</t>
  </si>
  <si>
    <t>尺寸：≥40*45*50cm ，座高≥29cm；
1.椅子座板与靠背材料采用≥15mm厚度ENF级环保枫木纹双饰面多层板；
2.铁件部分采用铁管直径≥2.5cm、壁厚≥0.1cm的弯管，表面采用烤漆工艺。底部与座板用五金件连接。
3.五金件选用环保五金、安全无毒；
4.椅腿配尼龙材质防护脚套，塑料件不易老化变色；
5.椅子可堆叠设计，对所有外露面、外露角进行弧状倒角设计。
★6.验收时随机抽检并送第三方检测机构检测，如发现检测结果与投标文件技术偏离表不符的情况，不予验收，同时上报采管部门并按虚假应标处理，中标人承担相关法律责任。</t>
  </si>
  <si>
    <t>把</t>
  </si>
  <si>
    <t>9</t>
  </si>
  <si>
    <t>幼教椅-2</t>
  </si>
  <si>
    <t>尺寸：≥35*40*65cm 座高≥35cm。
1. 本品使用16mm厚度ENF级别环保枫木纹双饰面橡胶木实木板。表面枫木纹饰面，耐磨、耐污、耐划伤、易清洁。边缘使用环保木蜡油两底两面处理。
2.整体使用环保水性漆处理
3.五金件选用环保五金、安全无毒；
4.椅子底部使用16mm脚垫，有效保护椅子和地面，防滑；
5.整体边角安全防撞设计，对所有外露面、外露角进行弧状倒角设计。
6.产品整体环保性能符合国家标准。
★7.验收时随机抽检并送第三方检测机构检测，如发现检测结果与投标文件提供检测报告不符的情况，不予验收，同时上报采管部门并按虚假应标处理，中标人承担相关法律责任。</t>
  </si>
  <si>
    <t>10</t>
  </si>
  <si>
    <t>幼教椅-3</t>
  </si>
  <si>
    <t>尺寸：≥30*30*55cm 座高≥29cm。
1.椅腿采用≥18mm厚度ENF级环保枫木纹双饰面橡胶木实木板板；
2.椅子可堆叠设计，轻便收纳，座板椅侧与靠背椅侧内部使用塑料件连接，塑料件不易老化变色；
3.椅子脚底使用≥6cm高度的全包围塑料件；
4.椅子多部件使用榫卯加白乳胶加五金结构固定；
5.边缘使用环保木蜡油两底两面处理；
6.五金件选用环保五金、安全无毒；
7.整体边角安全防撞设计，对所有外露面、外露角进行弧状倒角设计，产品结构安全符合GB28007-2011《儿童家具通用技术条件》的要求。
8.产品整体环保性能符合国家标准。
★9.验收时随机抽检并送第三方检测机构检测，如发现检测结果与投标文件提供检测报告不符的情况，不予验收，同时上报采管部门并按虚假应标处理，中标人承担相关法律责任。</t>
  </si>
  <si>
    <t>11</t>
  </si>
  <si>
    <t>二层矮柜（无背板）</t>
  </si>
  <si>
    <t>尺寸：≥110*30*57cm。
1.柜体外框采用厚度≥18mm、层板采用厚度≥16mm的ENF级环保枫木纹双饰面橡胶木实木板；
2.表面枫木纹饰面耐磨、耐污、耐划伤、易清洁。中间层板多颜色可选；
3.边缘使用环保木蜡油两底两面处理；
4.五金件选用环保五金、安全无毒；
5.柜体采用踢脚板设计，边角安全防撞设计，对所有外露面、外露角进行弧状倒角设计，产品结构安全符合GB28007-2011《儿童家具通用技术条件》的要求。
6.柜子底部使用≥16mm脚垫，有效保护柜体，防滑；
7.整体甲醛释放量符合GB18584-2001《室内装饰装修材料 木家具中有害物质限量》的要求。
★8.验收时随机抽检并送第三方检测机构检测，如发现检测结果与投标文件技术偏离表不符的情况，不予验收，同时上报采管部门并按虚假应标处理，中标人承担相关法律责任。</t>
  </si>
  <si>
    <t>个</t>
  </si>
  <si>
    <t>12</t>
  </si>
  <si>
    <t>二层矮柜（全背板）</t>
  </si>
  <si>
    <t>尺寸：≥110*30*57cm。
1.柜体外框采用≥18mm厚度，层板采用≥16mm厚度ENF级环保枫木纹双饰面橡胶木实木板，背板使用双贴枫木纹饰面密度板；
2.表面枫木纹饰面耐磨、耐污、耐划伤、易清洁。中间层板多颜色可选；
3.边缘使用环保木蜡油两底两面处理；
4.五金件选用环保五金、安全无毒；
5.柜体采用踢脚板设计，边角安全防撞设计，对所有外露面、外露角进行弧状倒角设计，产品结构安全符合GB28007-2011《儿童家具通用技术条件》的要求。
6.柜子底部使用≥16mm脚垫，有效保护柜体，防滑；
7.整体甲醛释放量符合GB18584-2001《室内装饰装修材料 木家具中有害物质限量》的要求。
★8.验收时随机抽检并送第三方检测机构检测，如发现检测结果与投标文件技术偏离表不符的情况，不予验收，同时上报采管部门并按虚假应标处理，中标人承担相关法律责任。</t>
  </si>
  <si>
    <t>13</t>
  </si>
  <si>
    <t>二层90弧形矮柜</t>
  </si>
  <si>
    <t>尺寸：≥119*46*57cm
1.柜体采用≥16mm厚度ENF级环保枫木纹双饰面橡胶木实木板；
2.表面枫木纹饰面耐磨、耐污、耐划伤、易清洁
3.边缘使用环保木蜡油两底两面处理；
4.柜体采用弧形踢脚板设计，材料使用≥18mm厚度ENF级别双贴枫木木皮实木多层板；
5.边角安全防撞设计，对所有外露面、外露角进行弧状倒角设计产品结构安全符合GB28007-2011《儿童家具通用技术条件》的要求。
6.柜子底部使用≥16mm脚垫，有效保护柜体，防滑；
7.整体甲醛释放量符合GB18584-2001《室内装饰装修材料 木家具中有害物质限量》的要求。
★8.验收时随机抽检并送第三方检测机构检测，如发现检测结果与投标文件技术偏离表不符的情况，不予验收，同时上报采管部门并按虚假应标处理，中标人承担相关法律责任。</t>
  </si>
  <si>
    <t>14</t>
  </si>
  <si>
    <t>三层高柜（无背板）</t>
  </si>
  <si>
    <t>尺寸：≥110*30*82cm。
1.柜体外框采用厚度≥18mm、层板采用厚度≥16mm的ENF级环保枫木纹双饰面橡胶木实木板；
2.表面枫木纹饰面耐磨、耐污、耐划伤、易清洁。中间层板多颜色可选；
3.边缘使用环保木蜡油两底两面处理；
4.五金件选用环保五金、安全无毒；
5.柜体采用踢脚板设计，边角安全防撞设计，对所有外露面、外露角进行弧状倒角设计，产品结构安全符合GB28007-2011《儿童家具通用技术条件》的要求；
6.柜子底部使用≥16mm脚垫，有效保护柜体，防滑；
7.整体甲醛释放量符合GB18584-2001《室内装饰装修材料 木家具中有害物质限量》的要求。
★8.验收时随机抽检并送第三方检测机构检测，如发现检测结果与投标文件技术偏离表不符的情况，不予验收，同时上报采管部门并按虚假应标处理，中标人承担相关法律责任。</t>
  </si>
  <si>
    <t>15</t>
  </si>
  <si>
    <t>三层高柜（半背板）</t>
  </si>
  <si>
    <t>尺寸：≥110*30*80cm。
1.柜体外框采用厚度≥18mm、层板采用厚度≥16mm的ENF级环保枫木纹双饰面橡胶木实木板；
2.表面枫木纹饰面耐磨、耐污、耐划伤、易清洁。中间层板多颜色可选；
3.边缘使用环保木蜡油两底两面处理；
4.五金件选用环保五金、安全无毒；
5.柜体采用踢脚板设计，边角安全防撞设计，对所有外露面、外露角进行弧状倒角设计，产品结构安全符合GB28007-2011《儿童家具通用技术条件》的要求；
6.柜子底部使用≥16mm脚垫，有效保护柜体，防滑；
7.整体甲醛释放量符合GB18584-2001《室内装饰装修材料 木家具中有害物质限量》的要求。
★8.验收时随机抽检并送第三方检测机构检测，如发现检测结果与投标文件提供检测报告不符的情况，不予验收，同时上报采管部门并按虚假应标处理，中标人承担相关法律责任。</t>
  </si>
  <si>
    <t>16</t>
  </si>
  <si>
    <t>三层高柜（全背板）</t>
  </si>
  <si>
    <t>尺寸：≥110*30*82cm。
1.柜体外框采用≥18mm厚度，层板采用≥16mm厚度ENF级环保枫木纹双饰面橡胶木实木板，背板使用双贴枫木纹饰面密度板；
2.表面枫木纹饰面耐磨、耐污、耐划伤、易清洁。中间层板多颜色可选；
3.边缘使用环保木蜡油两底两面处理；
4.五金件选用环保五金、安全无毒；
5.柜体采用踢脚板设计，边角安全防撞设计，对所有外露面、外露角进行弧状倒角设计，产品结构安全符合GB28007-2011《儿童家具通用技术条件》的要求；
6.柜子底部使用≥16mm脚垫，有效保护柜体，防滑；
7.整体甲醛释放量符合GB18584-2001《室内装饰装修材料 木家具中有害物质限量》的要求。
★8.验收时随机抽检并送第三方检测机构检测，如发现检测结果与投标文件技术偏离表不符的情况，不予验收，同时上报采管部门并按虚假应标处理，中标人承担相关法律责任。</t>
  </si>
  <si>
    <t>17</t>
  </si>
  <si>
    <t>边柜</t>
  </si>
  <si>
    <t>尺寸：≥30*30*82cm。
1.柜体使用≥18mm厚度ENF级环保枫木纹双饰面多层板；
2.表面枫木纹饰面耐磨、耐污、耐划伤、易清洁；
3.边缘使用环保木蜡油两底两面处理；
4.柜子最高层顶板与两侧侧板使用塑料连接件，塑料件不易老化变色；
5.五金件选用环保五金、安全无毒；
6.柜体采用弧形踢脚板设计，材料使用≥18mm厚度ENF级别双贴枫木木皮实木多层板；
7.边角安全防撞设计，对所有外露面、外露角进行弧状倒角设计，产品结构安全符合GB28007-2011《儿童家具通用技术条件》的要求。
8. 整体甲醛释放量符合GB18584-2001《室内装饰装修材料 木家具中有害物质限量》的要求。
★9.验收时随机抽检并送第三方检测机构检测，如发现检测结果与投标文件技术偏离表不符的情况，不予验收，同时上报采管部门并按虚假应标处理，中标人承担相关法律责任。</t>
  </si>
  <si>
    <t>18</t>
  </si>
  <si>
    <t>美工区格子柜</t>
  </si>
  <si>
    <t>尺寸：≥78*30*81cm
1.柜体使用≥18mm厚度E0级环保枫木纹双饰面刨花板；
2.表面枫木纹饰面耐磨、耐污、耐划伤、易清洁；
3.边缘使用环保热熔胶与封边条封边，边角倒圆弧设计；
4.五金件选用环保五金、安全无毒；
5.柜体内部设计≥36条PVC托条，可放置≥18个小教具盒，塑料件邻苯物质检测符合国家标准规范的要求，塑料件不易老化变色；
6.柜体采用踢脚板设计，边角安全防撞设计，对所有外露面、外露角进行弧状倒角设计，产品结构安全符合GB28007-2011《儿童家具通用技术条件》的要求。
7.整体甲醛释放量符合GB18584-2001《室内装饰装修材料 木家具中有害物质限量》的要求。
★8.验收时随机抽检并送第三方检测机构检测，如发现检测结果与投标文件技术偏离表不符的情况，不予验收，同时上报采管部门并按虚假应标处理，中标人承担相关法律责任。</t>
  </si>
  <si>
    <t>19</t>
  </si>
  <si>
    <t>美工区材料柜</t>
  </si>
  <si>
    <t>尺寸：≥60*30*61cm
1.柜体使用≥18mm厚度E0级环保枫木纹双饰面刨花板；
2.表面枫木纹饰面耐磨、耐污、耐划伤、易清洁；
3.边缘使用环保热熔胶与封边条封边，边角倒圆弧设计；
4.五金件选用环保五金、安全无毒；
5.柜体采用踢脚板设计，边角安全防撞设计，对所有外露面、外露角进行弧状倒角设计，产品结构安全符合GB28007-2011《儿童家具通用技术条件》的要求。
6.整体甲醛释放量符合GB18584-2001《室内装饰装修材料 木家具中有害物质限量》的要求。
★7.验收时随机抽检并送第三方检测机构检测，如发现检测结果与投标文件技术偏离表不符的情况，不予验收，同时上报采管部门并按虚假应标处理，中标人承担相关法律责任。</t>
  </si>
  <si>
    <t>20</t>
  </si>
  <si>
    <t>美工区工具组织柜</t>
  </si>
  <si>
    <t>尺寸：≥75*30*64cm
1.柜体使用≥18mm厚度E0级环保枫木纹双饰面刨花板；
2.表面枫木纹饰面耐磨、耐污、耐划伤、易清洁；
3.边缘使用环保热熔胶与封边条封边，边角倒圆弧设计；
4.五金件选用环保五金、安全无毒；
5.柜体采用踢脚板设计，增加稳定性，防止杂物进入柜底。
6.柜体采用踢脚板设计，边角安全防撞设计，对所有外露面、外露角进行弧状倒角设计，产品结构安全符合GB28007-2011《儿童家具通用技术条件》的要求。
7.整体甲醛释放量符合GB18584-2001《室内装饰装修材料 木家具中有害物质限量》的要求。
★8.验收时随机抽检并送第三方检测机构检测，如发现检测结果与投标文件提供检测报告不符的情况，不予验收，同时上报采管部门并按虚假应标处理，中标人承担相关法律责任。</t>
  </si>
  <si>
    <t>21</t>
  </si>
  <si>
    <t>图书角组合柜</t>
  </si>
  <si>
    <t>尺寸：≥201*32*130cm。
1.柜体使用≥18mm厚度E0级环保枫木纹双饰面刨花板；
2.表面枫木纹饰面耐磨、耐污、耐划伤、易清洁，顶部条纹布设计；
3.边缘使用环保热熔胶与封边条封边，边角倒圆弧设计；
4.提供≥1个弧形PU材质坐垫；
5.五金件选用环保五金、安全无毒；
6.整体边角安全防撞设计，对所有外露面、外露角进行弧状倒角设计；
7.整体甲醛释放量符合GB18584-2001《室内装饰装修材料 木家具中有害物质限量》的要求。
★8.验收时随机抽检并送第三方检测机构检测，如发现检测结果与投标文件技术偏离表不符的情况，不予验收，同时上报采管部门并按虚假应标处理，中标人承担相关法律责任。</t>
  </si>
  <si>
    <t>22</t>
  </si>
  <si>
    <t>转角柜</t>
  </si>
  <si>
    <t>尺寸：≥62*62*57cm。
1.柜体使用≥18mm厚度E0级环保枫木纹双饰面刨花板；
2.表面枫木纹饰面耐磨、耐污、耐划伤、易清洁，顶部条纹布设计；
3.边缘使用环保热熔胶与封边条封边，边角倒圆弧设计；
4.提供≥1个弧形PU材质坐垫；
5.五金件选用环保五金、安全无毒；
6.整体边角安全防撞设计，对所有外露面、外露角进行弧状倒角设计；产品结构安全符合GB28007-2011《儿童家具通用技术条件》的要求。
7.整体甲醛释放量符合GB18584-2001《室内装饰装修材料 木家具中有害物质限量》的要求。
★8.验收时随机抽检并送第三方检测机构检测，如发现检测结果与投标文件技术偏离表不符的情况，不予验收，同时上报采管部门并按虚假应标处理，中标人承担相关法律责任。</t>
  </si>
  <si>
    <t>23</t>
  </si>
  <si>
    <t>组合柜</t>
  </si>
  <si>
    <t>尺寸：≥120*30*82cm。
1.柜体使用≥18mm厚度ENF级环保枫木纹双饰面多层板；
2.表面枫木纹饰面耐磨、耐污、耐划伤、易清洁；
3.边缘使用环保木蜡油两底两面处理；
4.柜子最高层顶板与两侧侧板使用塑料连接件，塑料件不易老化变色；
5.五金件选用环保五金、安全无毒；
6.柜体采用踢脚板设计，边角安全防撞设计，对所有外露面、外露角进行弧状倒角设计，产品结构安全符合GB28007-2011《儿童家具通用技术条件》的要求。
7.底部配装4个塑料防倾倒装置；
8.整体甲醛释放量符合GB18584-2001《室内装饰装修材料 木家具中有害物质限量》的要求。
★9.验收时随机抽检并送第三方检测机构检测，如发现检测结果与投标文件技术偏离表不符的情况，不予验收，同时上报采管部门并按虚假应标处理，中标人承担相关法律责任。</t>
  </si>
  <si>
    <t>24</t>
  </si>
  <si>
    <t>幼儿书架</t>
  </si>
  <si>
    <t>尺寸：≥80*30*80cm。
1.柜体采用16mm厚度ENF级环保枫木纹双饰面橡胶木实木板；
2.表面枫木纹饰面耐磨、耐污、耐划伤、易清洁；
3.边缘使用环保木蜡油两底两面处理；
4.柜子上面两层层板倾斜，下方配有档条，用于展示书本与物品；
5.柜子底部使用≥16mm脚垫，有效保护柜体，防滑；
6.整体边角安全防撞设计，对所有外露面、外露角进行弧状倒角设计；
7.整体甲醛释放量符合GB18584-2001《室内装饰装修材料 木家具中有害物质限量》的要求。
★8.验收时随机抽检并送第三方检测机构检测，如发现检测结果与投标文件技术偏离表不符的情况，不予验收，同时上报采管部门并按虚假应标处理，中标人承担相关法律责任。</t>
  </si>
  <si>
    <t>25</t>
  </si>
  <si>
    <t>幼儿园单人沙发</t>
  </si>
  <si>
    <t>尺寸：≥60*45*50cm
1.框架：选用天然橡木，经专业干燥设备处理，含水率在10±1%，保证长时间使用不开裂、不变形。 
2.面料：采用PU皮，厚度大于1. 0mm，手感柔软、细腻、有韧性；富有弹性；
3.海棉：采用一次成型海棉，坐垫海绵密度≥35 kg/m³，背海绵密度≥25 kg/m³。回弹性≥35%，75%压缩永久变形≤10%，表面涂防止老化变形的保护膜；
4.弹簧：弹簧为蛇形弹簧加橡皮绷带；
5.沙发脚：采用高强度尼龙脚，防水、防腐蚀。
★6.验收时随机抽检并送第三方检测机构检测，如发现检测结果与投标文件技术偏离表不符的情况，不予验收，同时上报采管部门并按虚假应标处理，中标人承担相关法律责任。</t>
  </si>
  <si>
    <t>26</t>
  </si>
  <si>
    <t>幼儿园双人沙发-1</t>
  </si>
  <si>
    <t>尺寸：≥95*45*50cm
1.框架：选用天然橡木，经专业干燥设备处理，含水率在10±1%，保证长时间使用不开裂、不变形。 
2.面料：采用PU皮，厚度大于1. 0mm，手感柔软、细腻、有韧性；富有弹性；
3.海棉：采用一次成型海棉，坐垫海绵密度≥35 kg/m³，背海绵密度≥25 kg/m³。回弹性≥35%，75%压缩永久变形≤10%，表面涂防止老化变形的保护膜；
4.弹簧：弹簧为蛇形弹簧加橡皮绷带；
5.沙发脚：采用高强度尼龙脚，防水、防腐蚀。
★6.验收时随机抽检并送第三方检测机构检测，如发现检测结果与投标文件技术偏离表不符的情况，不予验收，同时上报采管部门并按虚假应标处理，中标人承担相关法律责任。</t>
  </si>
  <si>
    <t>27</t>
  </si>
  <si>
    <t>幼儿园双人沙发-2</t>
  </si>
  <si>
    <t>尺寸：≥105*55*60CM
1.主体使用绒布与18mm厚度ENF级环保枫木纹双饰面多层板；
2.表面枫木纹饰面耐磨、耐污、耐划伤、易清洁；
3.边缘使用环保木蜡油两底两面处理；
4.五金件选用环保五金、安全无毒；
5.整体甲醛含量符合国家标准。
★6.验收时随机抽检并送第三方检测机构检测，如发现检测结果与投标文件技术偏离表不符的情况，不予验收，同时上报采管部门并按虚假应标处理，中标人承担相关法律责任。</t>
  </si>
  <si>
    <t>28</t>
  </si>
  <si>
    <t>幼儿园图书区沙发</t>
  </si>
  <si>
    <t>尺寸：≥90*45*50cm
1.使用≥18mm厚度ENF级环保枫木纹双饰面多层板；
2.表面枫木纹饰面耐磨、耐污、耐划伤、易清洁；
3.边缘使用环保木蜡油两底两面处理；
4.配装≥2个PU材质坐垫；
5.五金件选用环保五金、安全无毒；
6.整体甲醛含量符合国家标准。
★7.验收时随机抽检并送第三方检测机构检测，如发现检测结果与投标文件技术偏离表不符的情况，不予验收，同时上报采管部门并按虚假应标处理，中标人承担相关法律责任。</t>
  </si>
  <si>
    <t>29</t>
  </si>
  <si>
    <t>幼儿园教具盒</t>
  </si>
  <si>
    <t>材质：安全塑料；
尺寸：≥26*23*10cm，与对应组合柜配套；
颜色：多色可选。</t>
  </si>
  <si>
    <t>二、办公家具</t>
  </si>
  <si>
    <t>30</t>
  </si>
  <si>
    <t>保密文件柜</t>
  </si>
  <si>
    <t>尺寸≥L900×W420×H1850mm。
1、材质：采用一级冷轧钢板，柜体、门板采用≥1.0mm厚，层板采用≥1.0mm厚，层板钩≥1.5mm厚； 
2、柜体内含两个钢制抽屉，上柜体含两块活动层板，下柜体含一块固守层板一块活动层板；
3、工艺：表面经过除油、除锈、磷化、钝化等9道喷淋式防锈前处理，再进行静电静电粉末喷涂，表面光滑平整无瑕疵，符合国家标准； 
4、五金配件：采用三节导轨、阻尼铰链、锁具，轨道在负重条件下，可连续滑动5万次不损坏，承重≥45公斤。铰链开合8-12万次无故障，无声响；
5、锁具：液晶显示密码锁（双钥匙一把主钥匙一把应急钥匙），表面拉丝阳极处理。
★6、验收时随机抽检并送第三方检测机构检测，如发现检测结果与投标文件技术偏离表不符的情况，不予验收，同时上报采管部门并按虚假应标处理，中标人承担相关法律责任。</t>
  </si>
  <si>
    <t>31</t>
  </si>
  <si>
    <t>铁皮文件柜</t>
  </si>
  <si>
    <t>尺寸≥L850×W390×H1800mm。
1、材质：采用一级冷轧钢板，柜体、门板采用≥0.8mm厚，层板采用≥1.0mm厚，层板钩≥1.5mm厚；
2、上门板2扇金属边框内嵌≥5mm钢化玻璃，下门板为两扇全钢门，上柜体含两块活动层板，下柜体含一块固定层板一块活动层板；                                                                                                              3、工艺：表面经过除油、除锈、磷化、钝化等9道喷淋式防锈前处理，再进行静电静电粉末喷涂，表面光滑平整无瑕疵，符合国家标准，长期使用不生锈。
4、五金配件：采用三节导轨、阻尼铰链、锁具，轨道在负重条件下，可连续滑动5万次不损坏，承重≥45公斤。铰链开合8-12万次无故障，无声响。
★5、验收时随机抽检并送第三方检测机构检测，如发现检测结果与投标文件提供检测报告不符的情况，不予验收，同时上报采管部门并按虚假应标处理，中标人承担相关法律责任。</t>
  </si>
  <si>
    <t>32</t>
  </si>
  <si>
    <t>木质档案柜</t>
  </si>
  <si>
    <t>尺寸≥L800*W400*H1800mm。
1、上门板两扇金属框架内嵌≥5mm钢化玻璃，下柜门为全木门。
2、基材：采用环保三聚氰胺板，刨花板内材，符合国际E1级环保标准，含水率≤9%，经防潮、防虫、防腐处理，抗弯力强，不易变形；
3、封边：≥2mm厚PVC封边。采用高温封边热溶胶，经全自动封边机热压与板材粘连无丝无缝，在不同地区气温、湿度的变化中不受影响，不变形、不开裂；
4、封边热溶胶：采用高温封边热溶胶，热稳定好，抗高低温性能好；
5、贴面胶水：采用环保胶水，符合国际E1级环保标准；
6、五金配件：采用五金配件，所有五金件作防锈、防腐处理。
★7、验收时随机抽检并送第三方检测机构检测，如发现检测结果与投标文件提供检测报告不符的情况，不予验收，同时上报采管部门并按虚假应标处理，中标人承担相关法律责任。</t>
  </si>
  <si>
    <t>33</t>
  </si>
  <si>
    <t>三门文件柜</t>
  </si>
  <si>
    <r>
      <rPr>
        <sz val="10"/>
        <rFont val="宋体"/>
        <charset val="134"/>
      </rPr>
      <t>尺寸≥L1200*W400*H2000mm。
1、左侧1扇通门，右侧两扇金属框架内嵌≥5mm钢化玻璃，右下柜门为全木门。
2、基材：采用环保三聚氰胺板，刨花板内材，符合国际E1级环保标准，含水率≤9%，经防潮、防虫、防腐处理，抗弯力强，不易变形；
3、封边：≥2mm厚PVC封边。采用高温封边热溶胶，经全自动封边机热压与板材粘连无丝无缝，在不同地区气温、湿度的变化中不受影响，不变形、不开裂；
4、封边热溶胶：采用高温封边热溶胶，热稳定好，抗高低温性能好；
5、贴面胶水：采用环保胶水，符合国际E1级环保标准；
6、五金配件：采用五金配件，所有五金件作防锈、防腐处理。</t>
    </r>
    <r>
      <rPr>
        <b/>
        <sz val="10"/>
        <rFont val="宋体"/>
        <charset val="134"/>
      </rPr>
      <t xml:space="preserve">
</t>
    </r>
    <r>
      <rPr>
        <sz val="10"/>
        <rFont val="宋体"/>
        <charset val="134"/>
      </rPr>
      <t>★7、验收时随机抽检并送第三方检测机构检测，如发现检测结果与投标文件技术偏离表不符的情况，不予验收，同时上报采管部门并按虚假应标处理，中标人承担相关法律责任。</t>
    </r>
  </si>
  <si>
    <t>34</t>
  </si>
  <si>
    <t>两门书柜</t>
  </si>
  <si>
    <t>尺寸≥L800*W400*H1800mm。
1、上门板两扇金属框架内嵌≥5mm钢化玻璃，下柜门为全木门。
2、基材：采用环保三聚氰胺板，刨花板内材，符合国际E1级环保标准，含水率≤9%，经防潮、防虫、防腐处理，抗弯力强，不易变形；
3、封边：≥2mm厚PVC封边。采用高温封边热溶胶，经全自动封边机热压与板材粘连无丝无缝，在不同地区气温、湿度的变化中不受影响，不变形、不开裂；
4、封边热溶胶：采用高温封边热溶胶，热稳定好，抗高低温性能好；
5、贴面胶水：采用环保胶水，符合国际E1级环保标准；
6、五金配件：采用五金配件，所有五金件作防锈、防腐处理。
★7、验收时随机抽检并送第三方检测机构检测，如发现检测结果与投标文件技术偏离表不符的情况，不予验收，同时上报采管部门并按虚假应标处理，中标人承担相关法律责任。</t>
  </si>
  <si>
    <t>35</t>
  </si>
  <si>
    <t>三门书柜</t>
  </si>
  <si>
    <t>尺寸≥L1800*W400*H2000mm                                             
1、上门板四扇金属框架内嵌5mm钢化玻璃，下柜门为全木门                                
2、基材：采用环保三聚氰胺板，刨花板内材，符合国际E1级环保标准，含水率≤9%，经防潮、防虫、防腐处理，抗弯力强，不易变形；
3、封边：≥2mm厚PVC封边。采用高温封边热溶胶，经全自动封边机热压与板材粘连无丝无缝，在不同地区气温、湿度的变化中不受影响，不变形、不开裂；
4、封边热溶胶：采用高温封边热溶胶，热稳定好，抗高低温性能好；           
5、贴面胶水：采用环保胶水，符合国际E1级环保标准；
6、五金配件：采用五金配件，所有五金件作防锈、防腐处理。
★7、验收时随机抽检并送第三方检测机构检测，如发现检测结果与投标文件技术偏离表不符的情况，不予验收，同时上报采管部门并按虚假应标处理，中标人承担相关法律责任。</t>
  </si>
  <si>
    <t>36</t>
  </si>
  <si>
    <t>玻璃文具柜</t>
  </si>
  <si>
    <t>尺寸≥L850*W390*H1800mm。
1、门板为上下通门，金属框架内嵌≥5mm钢化玻璃，内置四块层板（两固定+两活动层板）；
2、基材：采用环保三聚氰胺板，刨花板内材，符合国际E1级环保标准，含水率≤9%，经防潮、防虫、防腐处理，抗弯力强，不易变形；
3、封边：2mm厚PVC封边。采用高温封边热溶胶，经全自动封边机热压与板材粘连无丝无缝，在不同地区气温、湿度的变化中不受影响，能长期不变形、不开裂；
4、封边热溶胶：采用高温封边热溶胶，热稳定好，抗高低温性能好；                                        5、贴面胶水：采用环保胶水，符合国际E1级环保标准；
6、五金配件：采用五金配件，所有五金件作防锈、防腐处理。
★7、验收时随机抽检并送第三方检测机构检测，如发现检测结果与投标文件技术偏离表不符的情况，不予验收，同时上报采管部门并按虚假应标处理，中标人承担相关法律责任。</t>
  </si>
  <si>
    <t>37</t>
  </si>
  <si>
    <t>作品展示柜</t>
  </si>
  <si>
    <t>尺寸≥L800*W390*H1800mm。
1、框架：采用≥30*20*1.2mm方管切割焊接，打磨平整后表面喷粉处理；                                                       
2、层板：采用环保三聚氰胺板，刨花板内材，符合国际E1级环保标准，含水率≤9%，经防潮、防虫、防腐处理，抗弯力强，不易变形；
3、层板封边：≥2mm厚PVC封边。采用高温封边热溶胶，经全自动封边机热压与板材粘连无丝无缝，在不同地区气温、湿度的变化中不受影响，长期不变形、不开裂；
4、封边热溶胶：采用高温封边热溶胶，热稳定好，抗高低温性能好；                                        
5、贴面胶水：采用环保胶水，符合国际E1级环保标准；
6、五金配件：采用五金配件，所有五金件作防锈、防腐处理。
★7、验收时随机抽检并送第三方检测机构检测，如发现检测结果与投标文件技术偏离表不符的情况，不予验收，同时上报采管部门并按虚假应标处理，中标人承担相关法律责任。</t>
  </si>
  <si>
    <t>38</t>
  </si>
  <si>
    <t>茶具柜</t>
  </si>
  <si>
    <t>尺寸≥900*W400*H850mm。
1.基材：中密度纤维板（MDF板）；符合E1级环保要求；
2.面材：≥0.6mm厚实木木皮，符合E1级环保要求；
3.油漆：采用环保水性漆，采用“五底三面”油漆工艺，符合E1级环保要求；
4.胶水：水溶性胶粘剂，符合E1级环保要求；
5.五金配件：五金配件，所有五金件作防锈、防腐处理。
★6、验收时随机抽检并送第三方检测机构检测，如发现检测结果与投标文件技术偏离表不符的情况，不予验收，同时上报采管部门并按虚假应标处理，中标人承担相关法律责任。</t>
  </si>
  <si>
    <t>39</t>
  </si>
  <si>
    <t>办公桌-1</t>
  </si>
  <si>
    <t>尺寸≥L1200×W600×H750mm。                                                          
1、基材：采用环保三聚氰胺板，刨花板内材，符合国际E1级环保标准，含水率≤9%，经防潮、防虫、防腐处理，抗弯力强，不易变形；
2、封边：≥2mm厚PVC封边。采用高温封边热溶胶，经全自动封边机热压与板材粘连无丝无缝，在不同地区气温、湿度的变化中不受影响，不变形、不开裂；
3、封边胶：采用高温封边热溶胶，抗高低温性能好；                                                           
4、贴面胶水：采用环保胶水，符合国际E1级环保标准；
5、五金配件：采用五金配件，所有五金件作防锈、防腐处理；导轨-三节，拉趟次数≥10万次，隐藏式滑道带防滑脱系统，滑动无声。
★6、验收时随机抽检并送第三方检测机构检测，如发现检测结果与投标文件技术偏离表不符的情况，不予验收，同时上报采管部门并按虚假应标处理，中标人承担相关法律责任。</t>
  </si>
  <si>
    <t>40</t>
  </si>
  <si>
    <t>办公桌-2</t>
  </si>
  <si>
    <t>尺寸≥L1600×W700×H750mm。
1、基材：采用环保三聚氰胺板，刨花板内材，符合国际E1级环保标准，含水率≤9%，经防潮、防虫、防腐处理，抗弯力强，不易变形；
2、封边：≥2mm厚PVC封边。采用高温封边热溶胶，经全自动封边机热压与板材粘连无丝无缝，在不同地区气温、湿度的变化中不受影响，不变形、不开裂；
3、封边胶：采用高温封边热溶胶，抗高低温性能好；                                                           
4、贴面胶水：采用环保胶水，符合国际E1级环保标准；
5、五金配件：采用五金配件，所有五金件作防锈、防腐处理；导轨-三节，拉趟次数≥10万次，隐藏式滑道带防滑脱系统，滑动无声。
★6、验收时随机抽检并送第三方检测机构检测，如发现检测结果与投标文件技术偏离表不符的情况，不予验收，同时上报采管部门并按虚假应标处理，中标人承担相关法律责任。</t>
  </si>
  <si>
    <t>41</t>
  </si>
  <si>
    <t>办公桌-3</t>
  </si>
  <si>
    <t>尺寸≥L1600×W1600×H750mm。
1、面板：采用≥25mm厚环保三聚氰胺板，刨花板内材，符合国际E1级环保标准，含水率≤9%，经防潮、防虫、防腐处理，抗弯力强，不易变形；
2、封边：2mm厚PVC封边。采用高温封边热溶胶，经全自动封边机热压与板材粘连无丝无缝，在不同地区气温、湿度的变化中不受影响，能长期不变形、不开裂；
3、封边胶：采用高温封边热溶胶，热稳定好，抗高低温性能好；
4、贴面胶：采用环保胶水，符合国际E1级环保标准；
5、五金配件：采用五金配件，所有五金件作防锈、防腐处理；导轨-三节，拉趟次数超过10万次，隐藏式滑道带防滑脱系统，滑动无声。
★6、验收时随机抽检并送第三方检测机构检测，如发现检测结果与投标文件技术偏离表不符的情况，不予验收，同时上报采管部门并按虚假应标处理，中标人承担相关法律责任。</t>
  </si>
  <si>
    <t>42</t>
  </si>
  <si>
    <t>办公桌-4</t>
  </si>
  <si>
    <t>尺寸≥L1800×W1800×H75mm。
1、面板：采用≥25mm厚环保三聚氰胺板，刨花板内材，符合国际E1级环保标准，含水率≤9%，经防潮、防虫、防腐处理，抗弯力强，不易变形；
2、封边：2mm厚PVC封边。采用高温封边热溶胶，经全自动封边机热压与板材粘连无丝无缝，在不同地区气温、湿度的变化中不受影响，能长期不变形、不开裂；
3、封边胶：采用高温封边热溶胶，热稳定好，抗高低温性能好；
4、贴面胶：采用环保胶水，符合国际E1级环保标准；
5、五金配件：采用五金配件，所有五金件作防锈、防腐处理；导轨-三节，拉趟次数超过10万次，隐藏式滑道带防滑脱系统，滑动无声。
★6、验收时随机抽检并送第三方检测机构检测，如发现检测结果与投标文件提供检测报告不符的情况，不予验收，同时上报采管部门并按虚假应标处理，中标人承担相关法律责任。</t>
  </si>
  <si>
    <t>43</t>
  </si>
  <si>
    <t>办公桌（双工位）-1</t>
  </si>
  <si>
    <t>尺寸≥L1400×W2400×H750mm。
1.饰面：采用环保三聚氰胺纸，耐污、耐磨、耐刮；
2.基材：经过防虫、防腐等化学处理，达到国家环保标准；
3.封边：采用与板材同色全自动封边机封边，无缝封边，色泽均匀一致，具有良好的耐气候性能，确保在本地区气温、湿度的变化中不受影响，能长期不变形、不开裂，耐污、耐磨、防撞、防水、防虫；
4.封边胶：采用高温封边热溶胶，热稳定好，抗高低温性能好；
5.五金配件：采用五金连接件，拼装紧凑牢固。静音轨道，所有五金配件做防锈、防腐处理。
★6、验收时随机抽检并送第三方检测机构检测，如发现检测结果与投标文件技术偏离表不符的情况，不予验收，同时上报采管部门并按虚假应标处理，中标人承担相关法律责任。</t>
  </si>
  <si>
    <t>组</t>
  </si>
  <si>
    <t>44</t>
  </si>
  <si>
    <t>办公桌（双工位）-2</t>
  </si>
  <si>
    <t>尺寸≥1400*1200*750（对坐双工位）
1、饰面：采用环保三聚氰胺纸，耐污、耐磨、耐刮；
2、基材：达到国家环保标准，经过防虫、防腐等化学处理；
3、封边：≥2mm厚PVC封边。采用高温封边热溶胶，经全自动封边机热压与板材粘连无丝无缝，在不同地区气温、湿度的变化中不受影响，长期不变形、不开裂；
4、封边胶：采用高温封边热溶胶，热稳定好，抗高低温性能好； 
5、五金配件：采用五金连接件，拼装紧凑牢固。静音轨道，所有五金配件做防锈、防腐处理。
★6、验收时随机抽检并送第三方检测机构检测，如发现检测结果与投标文件技术偏离表不符的情况，不予验收，同时上报采管部门并按虚假应标处理，中标人承担相关法律责任。</t>
  </si>
  <si>
    <t>45</t>
  </si>
  <si>
    <t>办公桌（四工位）</t>
  </si>
  <si>
    <t>尺寸≥2400×W1200×H750mm （四工位）
1、饰面：采用环保三聚氰胺纸，耐污、耐磨、耐刮；
2、基材：达到国家环保标准，经过防虫、防腐等化学处理；
3、封边：≥2mm厚PVC封边。采用高温封边热溶胶，经全自动封边机热压与板材粘连无丝无缝，在不同地区气温、湿度的变化中不受影响，长期不变形、不开裂；
4、封边胶：采用高温封边热溶胶，热稳定好，抗高低温性能好； 
5、五金配件：采用五金连接件，拼装紧凑牢固。静音轨道，所有五金配件做防锈、防腐处理。
★6、验收时随机抽检并送第三方检测机构检测，如发现检测结果与投标文件技术偏离表不符的情况，不予验收，同时上报采管部门并按虚假应标处理，中标人承担相关法律责任。</t>
  </si>
  <si>
    <t>46</t>
  </si>
  <si>
    <t>折叠会议桌-1</t>
  </si>
  <si>
    <t>尺寸≥L1200*W500*H750mm。                                            
1、台面:采用国家E1级标准三聚氰胺板，面板厚度≥25mm，挡板厚度≥16mm。
2、脚管:前脚采用≥30*60mm蛋型冷轧钢管，后脚买用≥25*50mm蛋型冷轧钢管(厚度≥1.2MM）；
3、书网:采用≥∮14mm圆形冷轧钢管(厚度≥1.Omm)；
4、上托:采用≥3.Omm厚冷轧钢板经冲压折弯而成；
5、拉杆:采用中≥∮45mm圆形冷轧钢管(管厚≥1.Omm）；
6、台架整体表面采用高温静电喷涂处理；
7、脚轮:采用尼龙材质，万向带刹车静音轮。
★8、验收时随机抽检并送第三方检测机构检测，如发现检测结果与投标文件技术偏离表不符的情况，不予验收，同时上报采管部门并按虚假应标处理，中标人承担相关法律责任。</t>
  </si>
  <si>
    <t>47</t>
  </si>
  <si>
    <t>折叠会议桌-2</t>
  </si>
  <si>
    <t>尺寸≥L1400*W500*H750mm。
1、台面:采用国家E1级标准三聚氰胺板，面板厚度≥25mm，挡板厚度≥16mm。
2、脚管:前脚采用≥30*60mm蛋型冷轧钢管，后脚买用≥25*50mm蛋型冷轧钢管(厚度≥1.2MM）；
3、书网:采用≥∮14mm圆形冷轧钢管(厚度≥1.Omm)；
4、上托:采用≥3.Omm厚冷轧钢板经冲压折弯而成；
5、拉杆:采用中≥∮45mm圆形冷轧钢管(管厚≥1.Omm）；
6、台架整体表面采用高温静电喷涂处理；
7、脚轮:采用尼龙材质，万向带刹车静音轮。
★8、验收时随机抽检并送第三方检测机构检测，如发现检测结果与投标文件技术偏离表不符的情况，不予验收，同时上报采管部门并按虚假应标处理，中标人承担相关法律责任。</t>
  </si>
  <si>
    <t>48</t>
  </si>
  <si>
    <t>折叠会议桌-3</t>
  </si>
  <si>
    <t>尺寸≥L1800*W400*H750mm。
1、台面:采用国家E1级标准三聚氰胺板，面板厚度≥25mm，挡板厚度≥16mm。
2、脚管:前脚采用≥30*60mm蛋型冷轧钢管，后脚买用≥25*50mm蛋型冷轧钢管(厚度≥1.2MM）；
3、书网:采用≥∮14mm圆形冷轧钢管(厚度≥1.Omm)；
4、上托:采用≥3.Omm厚冷轧钢板经冲压折弯而成；
5、拉杆:采用中≥∮45mm圆形冷轧钢管(管厚≥1.Omm）；
6、台架整体表面采用高温静电喷涂处理；
7、脚轮:采用尼龙材质，万向带刹车静音轮。
★8、验收时随机抽检并送第三方检测机构检测，如发现检测结果与投标文件技术偏离表不符的情况，不予验收，同时上报采管部门并按虚假应标处理，中标人承担相关法律责任。</t>
  </si>
  <si>
    <t>49</t>
  </si>
  <si>
    <t>阶梯教室会议桌</t>
  </si>
  <si>
    <t>尺寸≥L590×W560×H960mm。
1、基材：采用环保三聚氰胺板，刨花板内材，符合国际E1级环保标准，含水率≤9%，经防潮、防虫、防腐处理，抗弯力强，不易变形；
2、封边：≥2mm厚PVC封边，采用高温封边热溶胶，经全自动封边机热压与板材粘连无丝无缝，在不同地区气温、湿度的变化中不受影响，长期不变形、不开裂；
3、封边胶：采用高温封边热溶胶，热稳定好，抗高低温性能好；
4、贴面胶：采用环保胶水，符合国际E1级环保标准；
5、五金配件：采用五金配件，所有五金件作防锈、防腐处理。
★8、验收时随机抽检并送第三方检测机构检测，如发现检测结果与投标文件技术偏离表不符的情况，不予验收，同时上报采管部门并按虚假应标处理，中标人承担相关法律责任。</t>
  </si>
  <si>
    <t>50</t>
  </si>
  <si>
    <t>椭圆会议桌</t>
  </si>
  <si>
    <t>尺寸≥L10000*W4000*H1750mm
1.基材：中密度纤维板（MDF板），甲醛释放量达到《GB/T 39600-2021 人造板及其制品甲醛释放量分级》E0级，符合国家中密度纤维板生产标准；
2.面材：实木皮，厚度≥0.06mm胡桃木木皮贴面，无节疤、腐朽、裂纹、 虫眼、夹皮、变色等缺陷，用于同一件产品的木皮颜色、纹理一致，木纹清晰；
3.采用实木皮封边，封边厚度≥0.6mm。木材含水率8-13%，符合QB/T 4463-2013《家具类封边技术要求》；封边应严密、平整、不允许脱胶、表面有胶渍，倒棱、圆角、圆线应均匀一致，自装配拆装产品零件结合应牢固严密；
4.油漆：采用环保水性漆，标准厚度≥0.5mm，底着色，封闭/开放式涂装工艺:UV底(封闭式)/水性底(开放式)+打磨+水性修色+水性UV面漆，采用五底三面工艺，清晰体现实木质感；
5.胶水：环保白乳胶，符合环保要求；
6、主台带走线功能：预留隐藏式走线槽，强弱电分离设计，带可掀走线面板，内部预留标准86线盒孔，电源系统符合3C认证；
7.五金配件：五金配件，所有五金件作防锈、防腐处理，铰链可开合8-12万次无故障，无声响。拉手款式新颖，手感好，耐用，使用寿命长。
★8、验收时随机抽检并送第三方检测机构检测，如发现检测结果与投标文件提供检测报告不符的情况，不予验收，同时上报采管部门并按虚假应标处理，中标人承担相关法律责任。</t>
  </si>
  <si>
    <t>套</t>
  </si>
  <si>
    <t>51</t>
  </si>
  <si>
    <t>茶具桌</t>
  </si>
  <si>
    <t>尺寸≥1600×W800×H750mm.
1.台面：采用≥50MM厚实木板。
2.台脚：采用≥60MM厚实木板。
3.配1+4实木椅，含烧水壶1套。</t>
  </si>
  <si>
    <t>52</t>
  </si>
  <si>
    <t>办公椅</t>
  </si>
  <si>
    <t>尺寸≥L590×W560×H960mm。
1.网布面料：采用阻燃网孔布料及布绒， 防污、阻燃、透气性强，弹力好，长时间使用不松弛，无断裂。
2.椅背：PP塑胶背框，尼龙网背，弹力好，透气性强
3.海绵：采用高回弹PU定型泡棉，密度为≥35KG/立方，具有透气性强，软硬适中，长久使用不变形，不塌陷，不老化及对人体无害等优势
4.气压棒：升降自如，气动行程 60-110mm。
5.五星脚：尼龙五星脚架。
6.脚轮：采用 66%尼龙加 33%纤维合成，承重≥300Kg，耐磨性强，活动自如，滑动时无杂音。
7.扶手：PU 聚丙烯扶手，抗冲击、抗拉伸、相溶性好，可再生利用。
★8.验收时随机抽检并送第三方检测机构检测，如发现检测结果与投标文件提供检测报告不符的情况，不予验收，同时上报采管部门并按虚假应标处理，中标人承担相关法律责任。</t>
  </si>
  <si>
    <t>53</t>
  </si>
  <si>
    <t>会议椅</t>
  </si>
  <si>
    <t>尺寸≥L520*W540*H800mm。
1、PP+纤维注塑全新料一体成型椅背及坐垫，靠背拉力可过120KG测试，抗冲击力强；
2、坐垫软包，采用高回弹海绵，面料手感柔软；
3、整体设计尺寸合理，坐感舒适；
4、铁架≥11.5mm实心钢筋，表面电镀处理工艺；耐磨，防锈。
★5、验收时随机抽检并送第三方检测机构检测，如发现检测结果与投标文件技术偏离表不符的情况，不予验收，同时上报采管部门并按虚假应标处理，中标人承担相关法律责任。</t>
  </si>
  <si>
    <t>54</t>
  </si>
  <si>
    <t>椭圆会议椅</t>
  </si>
  <si>
    <t>尺寸≥L620×W560×H1980mm.
1、西皮面料：采用PU皮，厚度≥1. 0mm，手感柔软、细腻、有韧性、有弹性； 2.椅背：实木夹板外扪西皮；
3.海绵：采用高回弹PU定型泡棉，密度为≥35KG/立方，透气性强，软硬适中，长久使用不变形、不塌陷，对人体无害；
4.扶手：电镀金属扶手。
★5、验收时随机抽检并送第三方检测机构检测，如发现检测结果与投标文件技术偏离表不符的情况，不予验收，同时上报采管部门并按虚假应标处理，中标人承担相关法律责任。</t>
  </si>
  <si>
    <t>55</t>
  </si>
  <si>
    <t>办公沙发</t>
  </si>
  <si>
    <t>尺寸≥L2200*W800*H820mm 。                                               
1、面料：采用PU皮，厚度≥1.0mm，手感柔软、细腻、有韧性、有弹性。
2、海棉：采用一次成型海棉，坐垫海绵密度≥35 kg/m³，背海绵密度≥25 kg/m³，回弹性≥35%，75%压缩永久变形≤10%，表面涂防止老化变形的保护膜；
3、弹簧：弹簧为蛇形弹簧加橡皮绷带；
4、内框架：选用天然橡胶木，经专业干燥设备处理，含水率在10±1%，保证长时间使用不开裂、不变形。
★5、验收时随机抽检并送第三方检测机构检测，如发现检测结果与投标文件技术偏离表不符的情况，不予验收，同时上报采管部门并按虚假应标处理，中标人承担相关法律责任。</t>
  </si>
  <si>
    <t>56</t>
  </si>
  <si>
    <t>茶几</t>
  </si>
  <si>
    <t>尺寸≥1200*W600*H480mm 
1.基材：中密度纤维板（MDF板）；符合E1级环保要求；
2.面材：≥0.6mm厚实木木皮，符合E1级环保要求；
3.油漆：采用环保水性漆，采用“五底三面”油漆工艺，符合E1级环保要求；
4.胶水：水溶性胶粘剂，符合E1级环保要求；
5.五金配件：五金配件，所有五金件作防锈、防腐处理。 
★6.验收时随机抽检并送第三方检测机构检测，如发现检测结果与投标文件技术偏离表不符的情况，不予验收，同时上报采管部门并按虚假应标处理，中标人承担相关法律责任。</t>
  </si>
  <si>
    <t>三、设施设备</t>
  </si>
  <si>
    <t>57</t>
  </si>
  <si>
    <t>教室讲桌</t>
  </si>
  <si>
    <t>1、产品规格：≥784*500*680/1080；升降范围: 680-1080mm
2、最大承重:≥ 60kg
3、配    件：抽屉
4、桌面: 三氨板同色封边，板材≥750*500*18mm
5、上挡板：金属，喷粉，象牙白
6、下围板：金属打孔，喷粉，象牙白                         
7、立柱: 塑料+金属(喷粉)，象牙白   
8、桌脚: 铁，喷粉，象牙白
9、轮子: 2.0'万向轮, 2轮可锁定
★10、验收时随机抽检并送第三方检测机构检测，如发现检测结果与投标文件技术偏离表不符的情况，不予验收，同时上报采管部门并按虚假应标处理，中标人承担相关法律责任。</t>
  </si>
  <si>
    <t>58</t>
  </si>
  <si>
    <t>推拉黑板</t>
  </si>
  <si>
    <t>1、规格：左右推拉结构，内置轨道,外框和轨道一体化设计；外观基本尺寸：≥420cm*130cm*16cm；整体需保证与液晶一体机尺寸有效对接；并可根据学校实际情况进行调整液晶一体机居中或一侧安装方式；活动黑板可锁定位置；
2、书写面颜色：墨绿色
3、书写面材质：材料采用烤漆钢板，板面基板厚度≥0.30mm,涂层硬度≥8H，涂层采用丙烯酸树脂漆；表面附有保护膜，用普通粉笔书写，笔迹均匀，字迹清晰，易写易擦，不反光、不变形，整板无拼接；
4、表面粗糙度：1.6µm-3.2µm；
5、光泽度：光泽度≤6%，没有明显眩光；
6、粉笔灰盒：安置在黑板边框两侧下方存储黑板粉笔末，可拆卸清洁；
7、黑板滑轮：每块移动黑板安装滑轮数≥12个，正吊滑轮双轨道上下均匀安装，看面不漏轨道、滑轮、螺钉；
8、缓冲垫：黑板左右两侧边框上轨道安装缓冲垫，隐藏式安装；
9、使用寿命：面板正常使用寿命≥8年
10、内芯材料：选用吸音、高强度、防潮阻燃聚苯乙烯板，厚度15mm；
11、背板：材料为镀锌蓝色彩涂板，厚度≥0.2mm,采用环保型双组份聚氨酯胶水，自动化流水线覆板作业，牵引、滴胶、刷胶、压固、切割下料一次完成，背板纵向间隔80mm压有加强筋，胶水60秒钟即100%固化定型，确保粘接牢固板面平整；
12、活动板：推拉顺畅自如，无卡挤现象和尖锐的摩擦声，稳定性好；
13、边框材料：高级磨砂香槟色铝合金；上轨道为双U型轨道使活动板滑动时受力均匀；活动板T型垂直吊装且后半部承重部分为管状;两侧立框主框与侧封挡板卡扣式设计，内边框≥38mm*20mm；连接可靠牢固，接缝平整、光滑；
14、包角材料：抗疲劳ABS工程塑料，模具成型
15、安全性：可以实现对活动黑板的锁定；统一锁，统一钥匙，一把钥匙开所有的锁
★8.验收时随机抽检并送第三方检测机构检测，如发现检测结果与投标文件提供检测报告不符的情况，不予验收，同时上报采管部门并按虚假应标处理，中标人承担相关法律责任。</t>
  </si>
  <si>
    <t>59</t>
  </si>
  <si>
    <t>后黑板</t>
  </si>
  <si>
    <t>1、面板材料：材料采用烤漆书写板，板面基板厚度≥0.25mm,涂层硬度≥8H，涂层采用丙烯酸树脂漆；表面附有保护膜，用普通粉笔书写，笔迹均匀，字迹清 晰，易写易擦，不反光、不变形，整板无拼接，有效保护学生视力。表面粗糙度≤12µm；光泽度光泽度≤6%，没有明显眩光；面板正常使用寿命≥5年；
2、夹层材料：采用防潮、吸音高强瓦楞纸板或泡沫板; 
3、背面材料：材料为镀锌蓝色彩涂板，厚度≥0.2mm；采用环保型双组份聚氨酯胶水，自动化流水线覆板作业，牵引、滴胶、刷胶、压固、切割下料一次完成，背板纵向间隔≥80mm压有加强筋，胶水60秒钟即100%固化定型，确保粘接牢固板面平整; 
4、粘胶材料：要求高质量的胶合剂，胶黏剂为无毒制剂，胶合牢固、经久耐用，各项指标均达到国家环保要求，甲醛释放量符合国家环保标准; 
5、包角:采用ABS工程塑料，抗老化，抗冲击力强，模具一次成型; 
6、边框材料：采用 高档香槟色铝合金型材，尺寸30*20; 
7、采用隐形安装，无安装件外露现象，选用膨胀螺栓与墙体连接；黑板紧贴墙壁与安装件连接；离地高度80cm-105cm;  
8、黑板外尺寸≥4000*1200mm; 
9、产品符合GB28231-2011《书写板安全卫生要求》，JY0001-2003《教学设备产品一般质量要求》，GB21027-2007《学生用品的安全通用要求》,黑板甲醛释放量符合国家标准。
★10、验收时随机抽检并送第三方检测机构检测，如发现检测结果与投标文件技术偏离表不符的情况，不予验收，同时上报采管部门并按虚假应标处理，中标人承担相关法律责任。</t>
  </si>
  <si>
    <t>60</t>
  </si>
  <si>
    <t>学生用电脑桌</t>
  </si>
  <si>
    <t>1、规格：≥120*60*110cm
2、材质：桌面采用（25±1）mm/其它采用（16±1）mm厚免漆板，前挡板设计上下双色拼接，上挡板≥1368*125*16mm，下挡板≥1368*600*16mm。板材均为三聚氰胺双贴饰面，国家标准E1级板，防虫、防腐等化学处理，持久不变形；符合GB 18580-2017《室内装饰装修材料人造板及其制品中甲醛释放限量》；
3、封边：所有板材采用≥1mm厚度高质量PVC封边条封一周，利用机械封边机配以热溶胶高温封边，高密封性不吸水、不膨胀；
4、隔板采用7mm±0.5钢化玻璃，磨边工艺处理；
5、设计双主机位可储物空间，带门加锁，双键盘托。
6、门铰：采用加厚冷轧钢液压铰链，结实耐用，底座定位孔，使螺丝固定更牢固。
7、配件：轨道全部采用三节导轨，导轨规格335mm*35mm*12.5mm，抽拉轨道采用不绣钢实心钢珠降噪静音，导轨表层经过烤漆处理。
★8、验收时随机抽检并送第三方检测机构检测，如发现检测结果与投标文件技术偏离表不符的情况，不予验收，同时上报采管部门并按虚假应标处理，中标人承担相关法律责任。</t>
  </si>
  <si>
    <t>61</t>
  </si>
  <si>
    <t>学生电脑椅</t>
  </si>
  <si>
    <t>1、产品规格：凳面直径≥300mm，高度≥450-550mm（高度可调）。
2、一次性注塑成型，表面防滑不发光；                                                                                                                                                                                                                                                               3、脚钢架：采用≥20×37×1.2mm的椭圆形无缝钢管，全圆满焊接，经高温粉体烤漆处理；                                                                                     
3、脚垫：采用PP加耐磨纤维质塑料，实心倒勾式一体射出成型。                                                           
4、凳面可通过旋转螺杆来升降凳子高度,可调高度≥10cm。
★5、验收时随机抽检并送第三方检测机构检测，如发现检测结果与投标文件技术偏离表不符的情况，不予验收，同时上报采管部门并按虚假应标处理，中标人承担相关法律责任。</t>
  </si>
  <si>
    <t>62</t>
  </si>
  <si>
    <t>陶艺操作台</t>
  </si>
  <si>
    <t>1、规格：≥1800mm*1200mm；
2、材质：实木；
3、桌面厚度≥50mm；
4、桌架立柱≥55*55mm，材质采用实木；
5、卯榫结构，喷涂环保清漆。
★6、验收时随机抽检并送第三方检测机构检测，如发现检测结果与投标文件技术偏离表不符的情况，不予验收，同时上报采管部门并按虚假应标处理，中标人承担相关法律责任。</t>
  </si>
  <si>
    <t>63</t>
  </si>
  <si>
    <t>学生餐桌</t>
  </si>
  <si>
    <t xml:space="preserve">整体规格：1200*700*750mm（±5mm）
1、桌面：桌面规格为1200*700*25mm，采用12mmE0级实木多层板基材，双层横竖交织压合而成，保证基材不变形、不开裂、无压痕、无脱胶、无气泡、整体美观，木材含水率符合GB/T 3324-2017《木家具通用技术条件》标准；
2、外观要求：应无贯通裂缝，不应有虫蛀现象；外表应无腐朽材，内表轻微腐朽面积不应超过零件面积的20%，死节、孔洞、夹皮和树脂道、树胶道应进行修补加工，修补后缺陷数外表不超过4个，内表不超过6个；饰面部分选用防火防水装饰板贴面，厚度0.6mm，耐磨性能≥3，耐干热性能≤3，符合GB/T7911-2013检测标准；选用0甲醛家具专用白乳胶。
3、桌架：钢架选用国家标准钢材，高频焊接冷轧封口钢材，成形前经过特殊防腐处理，符合GB/T3325-2017金属家具通用技术标准；主体钢架为异形三角管，选用85.5*34.5*1.5足厚家具专用钢材，钢架采用激光切割+自动焊接而成，双脚均采用单管一体成型，强度高，整体与台面连接牢固不晃动，不倾翻；底座选用498*120*7mm足厚钢板激光切割，四脚打磨光滑，符合GB/T 28203-2011《家具用连接件技术要求及试验方法》检测标准要求。表面经高温除油、除污、酸洗、磷化后，经高压静电喷涂生产线喷涂处理，保证涂层附着力强，涂层厚度不低于60μm，抗腐蚀、不易生锈、经久耐用。
★4、.验收时随机抽检并送第三方检测机构检测，如发现检测结果与投标文件提供检测报告不符的情况，不予验收，同时上报采管部门并按虚假应标处理，中标人承担相关法律责任。     </t>
  </si>
  <si>
    <t>64</t>
  </si>
  <si>
    <t>学生餐椅</t>
  </si>
  <si>
    <t>整体规格：515*525*805mm（±5mm）。
1、主体框架：钢架选用国家标准钢材，高频焊接冷轧封口钢材，成形前经过特殊防腐处理，按GB/T3325-2017制作，选用Φ16圆管钢管制作，壁厚不低于1.5mm，钢架采用激光切割+自动焊接而成，表面为金属镀层防污处理，增强钢架的抗腐蚀性、增加表面硬度、防止磨耗、提高产品光滑性、耐热性以及表面美观性；
2、坐板：坐板规格为430*409mm（±5mm），坐板选用多层天然木皮横竖叠加，经高温热压一次成型；成型后坐板呈三维曲面，坐板后端仰角不低于R50圆弧支撑腰臀，坐板前端俯角不低于R145圆弧撑托大腿部分，坐板两端接触臀部仰角不低于R400曲面，坐感舒适久坐不累；厚度≥10mm，饰面部分选用木皮饰面，纹理美观、打磨圆滑；表面采用环保油漆涂装，硬度高、耐磨性强、漆膜饱满，经三底两面喷涂，漆膜涂层无剥落、露底、针孔、花斑、划痕等。所有板材均采用紧密设备开料，保证产品整体尺寸偏差不高于5mm，孔位均采用紧密机械打孔，保证组装快捷，板材需保证无透胶、无凹陷、无压痕、无脱胶、无气泡、整体美观；
3、背板：背板规格为420*275mm（±5mm）背板选用多层天然木皮横竖叠加，经高温热压一次成型；成型后背板为曲面，背板两侧包裹性强，两侧曲面不低于R400曲面；厚度≥11mm，饰面部分选用木皮饰面，纹理美观、打磨圆滑；表面采用环保油漆涂装，硬度高、耐磨性强、漆膜饱满，经三底两面喷涂，漆膜涂层无剥落、露底、针孔、花斑、划痕等。所有板材均采用紧密设备开料，保证产品整体尺寸偏差不高于5mm，孔位均采用紧密机械打孔，保证组装快捷，板材需保证无透胶、无凹陷、无压痕、无脱胶、无气泡、整体美观。
4、支撑件：支撑件选用PP全新材料+玻纤制作而成，环保、强度高、无污染，严格选用可重复使用PP全新材料。支撑件分为坐板支架、靠背支架经榫卯工艺及配件铆合固定，坐板支架不低于100°，靠背支架不低于90°，坐背支架铆合固定后，背部光滑不刺手，空隙便于拿起方便椅子的移动或堆叠；符合人体工学。
★5.验收时随机抽检并送第三方检测机构检测，如发现检测结果与投标文件提供检测报告不符的情况，不予验收，同时上报采管部门并按虚假应标处理，中标人承担相关法律责任。</t>
  </si>
  <si>
    <t>65</t>
  </si>
  <si>
    <t>学生餐桌椅</t>
  </si>
  <si>
    <t>整体规格：1483*2000*750（±5mm）
1、台面：桌面规格2000*600*18mm（±5mm），饰面部分选用防火防水装饰板贴面，厚度：0.6mm，甲醛释放量≤0.124mg/m³（气候箱检测法），符合国标GB/18580-2017甲醛释放检测环保标准符合；基材选用25mm实木多层板基材，经18H冷压一次成型，选用0甲醛家具专用白乳胶。
2.坐板：全新模压设计曲线弧度热压一体成型。饰面部分选用防火防水装饰板贴面，厚度：0.6mm，表面贴防火防水装饰板，模压成型，靠背四周边缘带弧形工艺边设计，封边采用防水油漆封边工艺处理，整体防火耐磨扛划。
3.钢架：钢架选用国家标准钢材，高频焊接冷轧封口钢材，成形前经过特殊防腐处理，按GB/T3325-2017，C02保护焊，镀铜焊丝，主体钢架直径38*2.0足厚钢管制作，钢架采用激光切割+自动焊接而成，台面与凳面均采用螺母与钢架固定，整体性能稳定大方，钢架左右脚为拆装结构可拆卸，钢架表面经酸洗、凝化、高温静电喷涂，胶塞选用直径38圆管内塞，接触地面部分为半球形防滑静音胶塞。
★4、验收时随机抽检并送第三方检测机构检测，如发现检测结果与投标文件技术偏离表不符的情况，不予验收，同时上报采管部门并按虚假应标处理，中标人承担相关法律责任。</t>
  </si>
  <si>
    <t>66</t>
  </si>
  <si>
    <t>教师餐桌椅</t>
  </si>
  <si>
    <t>整体规格：1590*2000*750mm（±5mm）
1、台面：桌面规格为2000*600*25mm（±5mm），采用12mmE0级实木多层板基材，双层横竖交织压合而成，保证基材不变形、不开裂、无压痕、无脱胶、无气泡、整体美观，木材含水率符合GB/T 3324-2017《木家具通用技术条件》标准；
2、外观要求：无贯通裂缝，无虫蛀现象；外表无腐朽材，内表轻微腐朽面积不应超过零件面积的20%，死节、孔洞、夹皮和树脂道、树胶道应进行修补加工，修补后缺陷数外表不超过4个，内表不超过6个；饰面部分选用防火防水装饰板贴面，厚度0.6mm，耐磨性能≥3，耐干热性能≤3，符合GB/T7911-2013检测标准；选用0甲醛家具专用白乳胶；
2.桌架：钢架选用国家标准钢材，高频焊接冷轧封口钢材，成形前经过特殊防腐处理，符合GB/T3325-2017金属家具通用技术标准；主体钢架为异形三角管，选用85.5*34.5*1.5足厚家具专用钢材，钢架采用激光切割+自动焊接而成，四脚均采用单管一体成型，强度高，整体与台面连接牢固不晃动，不倾翻；四脚打磨光滑，符合GB/T 28203-2011《家具用连接件技术要求及试验方法》检测标准要求。表面经高温除油、除污、酸洗、磷化后，经高压静电喷涂生产线喷涂处理，保证涂层附着力强，涂层厚度不低于60μm，抗腐蚀、不易生锈、经久耐用。
3.坐板：坐板规格为430*409mm（±5mm），坐板选用多层天然木皮横竖叠加，经高温热压一次成型；成型后坐板呈三维曲面，坐板后端仰角不低于R50圆弧支撑腰臀，坐板前端俯角不低于R145圆弧撑托大腿部分，坐板两端接触臀部仰角不低于R400曲面，坐感舒适久坐不累；厚度≥10mm，饰面部分选用木皮饰面，纹理美观、打磨圆滑；表面采用环保油漆涂装，硬度高、耐磨性强、漆膜饱满，经三底两面喷涂，漆膜涂层无剥落、露底、针孔、花斑、划痕等。所有板材均采用紧密设备开料，保证产品整体尺寸偏差不高于5mm，孔位均采用紧密机械打孔，保证组装快捷，板材需保证无透胶、无凹陷、无压痕、无脱胶、无气泡、整体美观。甲醛释放量≤0.124mg/m³（气候箱检测法），符合国标E1级检测环保标准，符合GB/18580-2017。
4.设计：椅子坐板为曲面设计，符合人体工学概念。
★5.验收时随机抽检并送第三方检测机构检测，如发现检测结果与投标文件提供检测报告不符的情况，不予验收，同时上报采管部门并按虚假应标处理，中标人承担相关法律责任。</t>
  </si>
  <si>
    <t>67</t>
  </si>
  <si>
    <t>教师宿舍书桌</t>
  </si>
  <si>
    <t>尺寸：≥1200mm*760mm*500mm；
1、桌面：采用≥25mm橡木桌面，表面经打磨后喷透明油漆；
2、抽屉：双抽屉，框架采用橡木实木，底板采用5mm多层板；
3、脚腿：采用圆柱形橡木实木成人字形，表面经打磨后喷透明油漆。
4、五金配件：采用五金连接件，拼装紧凑牢固，所有五金配件做防锈、防腐处理。
★5、验收时随机抽检并送第三方检测机构检测，如发现检测结果与投标文件技术偏离表不符的情况，不予验收，同时上报采管部门并按虚假应标处理，中标人承担相关法律责任。</t>
  </si>
  <si>
    <t>68</t>
  </si>
  <si>
    <t>教师宿舍书桌椅</t>
  </si>
  <si>
    <t>尺寸：≥W420*500D*770H。
1、材质：主体框架选用白腊木制作，采用出榫开槽实结构，粘合全部进口AB铁胶，表面经多次打磨环保油漆覆盖；
2、软包35以上高密度海绵外扪耐磨西皮。
3、采用五金连接件，拼装紧凑牢固，所有配件做防锈、防腐处理。
★4、验收时随机抽检并送第三方检测机构检测，如发现检测结果与投标文件技术偏离表不符的情况，不予验收，同时上报采管部门并按虚假应标处理，中标人承担相关法律责任。</t>
  </si>
  <si>
    <t>69</t>
  </si>
  <si>
    <t>教师宿舍单人床</t>
  </si>
  <si>
    <t>1.产品规格2000*1200*450mm，采用E0级橡木板；
2.床体表面经过砂光处理后环保水性漆饰面，封闭/开放式涂装工艺:UV底(封闭式)/水性底(开放式)+打磨+水性修色+水性UV而漆，采用五底三面工艺；
3.木制件外观应无贯通裂缝，不应有虫蛀现象，外表应无腐朽材，内表轻微腐朽面积不应超过零件面积的20%，外表和存放物品部位用材应无树脂囊，外表节子宽度不应超过材宽的1/3，直径不超过12mm。
★4、验收时随机抽检并送第三方检测机构检测，如发现检测结果与投标文件技术偏离表不符的情况，不予验收，同时上报采管部门并按虚假应标处理，中标人承担相关法律责任。</t>
  </si>
  <si>
    <t>70</t>
  </si>
  <si>
    <t>学生上下铺</t>
  </si>
  <si>
    <t xml:space="preserve">1.产品规格1200*2000*1800mm，采用冷轧钢板经成型线轧制而成的型钢，具有防脱落功能、拆卸功能，杉木实木床板（不含床垫）。
2.管材为冷轧钢管，无裂缝、叠缝外露管口端面封闭，焊接处无脱焊、虚焊、焊穿、错位，无夹渣、气孔、焊瘤、焊丝头咬边、飞溅，焊疤表面波纹应均匀、高低之差应不大于1mm，涂层无漏喷、锈蚀，涂层应光滑均匀，色泽一致，无流挂疙瘩、皱皮、飞漆等缺陷。
3.接触人体或收藏物品的部位无毛刺刃口、棱角，固定部位的结合牢固无松动、无少件漏钉、透钉(预留孔、选择孔除外)，产品的所有涂饰表而不得有脱色、掉色现象。
4.边立柱：外形规格为≥62mm×82mm，厚度≥1.5mm带钢，经轧压线辊压成型，高频焊接成闭口型材管。边立柱与床厅挂件接触面不少于3个面，内侧角为直角设计。边立柱上下封口采用PP塑料的静音内外塞。
5.前后床厅：外形规格为≥92mm×46mm，厚度≥1.5mm带钢，经轧压线辊压成型，高频焊接成闭口型材管。床厅与挂件正面焊接处需连续满焊不能留缺口及缝隙。           
6.采用钢板经冲压拉伸成型，成型后外形规格为≥35mm×136mm×2.5mm，挂件经拉伸成型为3个接触面并带3个挂齿，挂齿由导向段和锁紧段组成。
7.边立柱档头
（1）边立柱档头下部拉换采用规格为≥20mm×80mm管材厚度≥1.0mm，管材采用带钢，经轧压线辊压成型，高频焊接成闭口型材管，管材设计安装床铺板的直角台阶，台阶深度为≥20mm，高度为≥20mm。      
（2）边立柱床档头采用整体式，整体高度要求≥530mm，规格为≥800mmX400/530mmX18/75mm。   
（3）中立柱档头钢制拉手≥19圆管，喷涂光滑。
8.床厅护栏：采用钢木塑整体结合式，高度要求≥300mm，规格为1600*300*18mm，护栏挡板位于前床厅的上方;护栏挡板基材采用整块E0级18mm厚三聚氰胺饰面板；
9.床换：外形规格为≥40*42V形管材厚度≥0.9mm，管材采用带钢，经轧压线辊压成型，高频焊接成闭口型材管，管材截面为异形，管材上方安装限位消音件。 
★10.验收时随机抽检并送第三方检测机构检测，如发现检测结果与投标文件技术偏离表不符的情况，不予验收，同时上报采管部门并按虚假应标处理，中标人承担相关法律责任。                                                               </t>
  </si>
  <si>
    <t>71</t>
  </si>
  <si>
    <t>八门更衣柜</t>
  </si>
  <si>
    <t>尺寸：≥1800*900*400mm。
1、柜体采用201不锈钢板经激光切割、折弯、焊接成型，板厚≥0.6mm；
2、底部有可调节的塑胶调节脚，五金同色拉手。
★3、验收时随机抽检并送第三方检测机构检测，如发现检测结果与投标文件技术偏离表不符的情况，不予验收，同时上报采管部门并按虚假应标处理，中标人承担相关法律责任。</t>
  </si>
  <si>
    <t>72</t>
  </si>
  <si>
    <t>储物柜</t>
  </si>
  <si>
    <t>尺寸：≥450*480*1800，一组四门；
1、主材：柜体均采用≥0.8MM厚一级冷扎钢板，需经脱脂除锈磷化钝化防锈防腐处理，表面环氧树脂静电粉沫喷涂，光泽度60%~70%，硬度≥0.4，冲击强度≥4n/M，附着力不低于2级，漆膜厚度＞20um；
2、颜色：整体白色，定制白色扣手
3、金件：高档机械锁，钢制内扣手；
4、配门板防撞垫，柜底加可调脚。
★5、验收时随机抽检并送第三方检测机构检测，如发现检测结果与投标文件技术偏离表不符的情况，不予验收，同时上报采管部门并按虚假应标处理，中标人承担相关法律责任。</t>
  </si>
  <si>
    <t>73</t>
  </si>
  <si>
    <t>木质衣柜</t>
  </si>
  <si>
    <t>尺寸规格：L1000mm*W500mm*H2000mm                                                              
1、基材：采用环保三聚氰胺板，刨花板内材，符合国际E1级环保标准，含水率≤9%，经防潮、防虫、防腐处理，抗弯力强，不易变形；
2、封边：2mm厚PVC封边。采用高温封边热溶胶，经全自动封边机热压与板材粘连无丝无缝，在不同地区气温、湿度的变化中不受影响，能长期不变形、不开裂；
3、封边胶：采用高温封边热溶胶，热稳定好，抗高低温性能好；4、贴面胶：采用环保胶水，符合国际E1级环保标准；
5、五金配件：采用五金配件，所有五金件作防锈、防腐处理；导轨-三节，拉趟次数超过10万次，隐藏式滑道带防滑脱系统，滑动无声。
★6、验收时随机抽检并送第三方检测机构检测，如发现检测结果与投标文件技术偏离表不符的情况，不予验收，同时上报采管部门并按虚假应标处理，中标人承担相关法律责任。</t>
  </si>
  <si>
    <t>74</t>
  </si>
  <si>
    <t>教室教学资源柜</t>
  </si>
  <si>
    <t>1、基材：采用环保三聚氰胺板，刨花板内材，符合国际E1级环保标准，含水率≤9%，经防潮、防虫、防腐处理，抗弯力强，不易变形；
2、封边：2mm厚PVC封边。采用高温封边热溶胶，经全自动封边机热压与板材粘连无丝无缝，在不同地区气温、湿度的变化中不受影响，能长期不变形、不开裂；
3、封边胶：采用高温封边热溶胶，热稳定好，抗高低温性能好；4、贴面胶：采用环保胶水，符合国际E1级环保标准；
5、五金配件：采用五金配件，所有五金件作防锈、防腐处理；导轨-三节，拉趟次数超过10万次，隐藏式滑道带防滑脱系统，滑动无声。
★6、验收时随机抽检并送第三方检测机构检测，如发现检测结果与投标文件技术偏离表不符的情况，不予验收，同时上报采管部门并按虚假应标处理，中标人承担相关法律责任。</t>
  </si>
  <si>
    <t>75</t>
  </si>
  <si>
    <t>礼堂椅</t>
  </si>
  <si>
    <t>规格：570W*700D*1030H
1、背外板：采用进口高密度硬木多层板，经模具冷压成型，表层为榉木皮，经过打磨，批灰处理之后，使用PE透明底油打底、打磨，表面喷(哑光或亮光)面油，太阳灯烘干，环保、不褪色、抗变型，背外板长760mm*宽500mm*厚*15mm(允许偏差±3mm)；
2、背内板：采用夹板经模具压注成型，厚度≥6mm，外型成弧型；
3、背海绵：采用高密度冷发泡定型海绵，曲线符合人体工程学，密度≥50kg/立方米，舒适度好，回弹好，不变形。背海绵规格：背海绵长720mm*宽460mm*厚120mm(允许偏差±2mm)；
4、座外板：采用进口高密度硬木多层板，经模具冷压成型，表层为榉木皮，经过打磨，批灰，使用PE透明底油打底，表面喷一层(哑光或亮光)面油，太阳灯烘干，环保、不褪色、抗变型，座板使用排钻机开圆孔。座外板长460mm*宽430mm*厚15mm(允许偏差±3mm)
5、座海绵：采用高密度冷发泡定型海绵。座海绵长500mm*宽460mm(允许偏差±2mm)，最厚处海绵厚度≥140mm，海绵密度≥60kg/立方米，舒适度好，回弹好，不易变形。
6、座框架结构：座绵内置铁框，座垫回复系统加有阻尼装置，阻尼装置完全隐藏不外露，回复时间为2-6秒，回复过程无冲击、无噪声，耐久性试验达到5万次及以上，座垫回复噪声＜8dB(A)。
7、脚架：站脚采用铝合金模具压铸一次成型，脚板采用隐蔽技术，与地面固定时用不锈钢螺栓隐藏在脚板内部。脚掌采用三角形造型式的耐承重设计，三角形高度≥120mm,三角形内置≥7条弧形加强筋，脚架表面光滑无毛剌，整体无焊接痕迹，且脚架表面经过防氧化处理和高温喷涂处理，耐腐蚀、不生锈、不褪色。脚架总高度≥590mm，顶端长度≥400mm,宽度≥60mm，三角形脚掌顶点到站脚顶端≥460mm。脚掌总长≥420mm,宽≥60mm，其脚板地脚孔前后中心孔距325mm±2mm，脚架整体设计符合力学及人体工程学原理，受力均匀，抗冲击，脚架两侧带有加强筋，脚架采用≥M8膨胀螺丝+膨胀胶固定到地面，表面卡扣式PP胶盖嵌入，防尘、美观。
8、扶手：扶手面规格≥W60mm*L245mm，厚度≥20mm，左右边扶手面采用生物抗菌型净化实木板制作，整体工艺无油漆处理，芯材为橡胶木材质，表面采用生物抗菌型净化膜压贴。
★（1）提供封面带CMA、CNAS等认证标识的检测报告复印件，佐证扶手材料依据:QB/T2761-2024《室内空气净化产品净化效果测定方法》，生物抗菌型净化实木板的甲醛去除率≥60%。
★（2）提供封面带CMA、CNAS等认证标识的检测报告复印件，佐证扶手材料依据:QB/T2761-2024《室内空气净化产品净化效果测定方法》，生物抗菌型净化实木板的甲苯去除率≥20%。
★（3）提供封面带CMA、CNAS等认证标识的检测报告复印件，佐证扶手材料生物抗菌型净化实木板的释放负离子浓度初始浓度不低于平均值7.2×10⁷/m³，24h浓度不低于平均值3.85×108/m³。
9、旋转式写字板：写字板支架采用铝合金压铸组装成型，写字板350mm×260mm×10mm（允许偏差±2mm），写字板采用生物抗菌型塑料一次成型并开有笔槽。
★（1）提供封面带CMA、CNAS等认证标识的检测报告复印件，佐证写字板材料依据QB/T 2761-2024《室内空气净化产品净化效果测定方法》生物抗菌型塑料甲醛去除率≥70%；
★（2）提供封面带CMA、CNAS等认证标识的检测报告复印件，佐证写字板材料依据QB/T 2761-2024《室内空气净化产品净化效果测定方法》生物抗菌型塑料甲苯去除率≥25%。
★10.验收时随机抽检并送第三方检测机构检测，如发现检测结果与投标文件提供检测报告不符的情况，不予验收，同时上报采管部门并按虚假应标处理，中标人承担相关法律责任。
11、提供材料厂家质量承诺书；
备注：投标厂家需有板材供应商出具的产品检测报告复印件，否则所提供材料视为无效。</t>
  </si>
  <si>
    <t>76</t>
  </si>
  <si>
    <t>冰壶专用器材柜</t>
  </si>
  <si>
    <t>1、规格：根据现场定制；
2、立柱采用≥40*40橡胶木实木方表面经打磨抛光后喷透明油漆；
3、层板架采用≥30*20橡胶木实木木方表面喷透胆油漆；
4、采用五金配件，所有五金件作防锈、防腐处理
5、脚垫采用PP脚垫，防水防腐蚀。</t>
  </si>
  <si>
    <t>77</t>
  </si>
  <si>
    <t>冰壶辅助工具柜</t>
  </si>
  <si>
    <t>78</t>
  </si>
  <si>
    <t>不锈钢货架</t>
  </si>
  <si>
    <t>1、规格：≥1200*500*1520；
2、立柱采用≥40*40*1.2不锈钢方管（201不锈钢）；
3、层板架采用≥30*20*1.0不锈钢方管焊接而成，层板采用≥0.8不锈板。
4、采用五金配件，所有五金件作防锈、防腐处理；
5、脚垫采用可调节PP脚垫，防水防腐蚀。</t>
  </si>
  <si>
    <t>79</t>
  </si>
  <si>
    <t>货架</t>
  </si>
  <si>
    <t>1、规格：≥200*600*200
2、采用一级冷轧钢板，立柱≥0.8mm,隔板≥0.8mm,隔板挂片≥1.5mm,底盘≥0.5mm；
3、经脱脂除锈磷化钝化防锈防腐处理，表面环氧树脂静电粉沫喷涂，
4、光泽度60%~70%，硬度≥0.4，冲击强度≥4n/M，附着力不低于2级，漆膜厚度＞20um；
5、三层层板，分四层，层板可调，单层层板平均承重≥500Kg。</t>
  </si>
  <si>
    <t>80</t>
  </si>
  <si>
    <t>体育操场置物架</t>
  </si>
  <si>
    <t>1、规格：≥1500*800*800；
2、立柱采用≥40*40*1.2不锈钢方管（304不锈钢）；
3、层板架采用≥30*20*1.0不锈钢方管焊接而成；
4、侧架:采用不锈钢圆管连接；
5、采用五金配件，所有五金件作防锈、防腐处理；
6、脚垫采用可调节PP脚垫，防水防腐蚀。</t>
  </si>
  <si>
    <t>81</t>
  </si>
  <si>
    <t>消毒柜</t>
  </si>
  <si>
    <t>1、≥90L；
2、消毒等级：二星级；
3、消毒方式：紫外线消毒，光波巴氏；
4、消毒温度：60度；
5、触控式，童锁保护，触屏操作，带烘干，光波杀菌灯功率≥600W,每次搁架承重≥7Kg。</t>
  </si>
  <si>
    <t>82</t>
  </si>
  <si>
    <t>垃圾桶</t>
  </si>
  <si>
    <t>1、材质：HDPE；
2、容量≥30，L加盖；
3、箱体把手防滑设计；
4、筒体采用加强筋设计，桶身牢固抗摔，加厚万向轮。</t>
  </si>
  <si>
    <t>83</t>
  </si>
  <si>
    <t>室外垃圾桶-1</t>
  </si>
  <si>
    <t>1、产品规格：≥800*330*900mm；
2、外桶采用防腐木，边角采用R角设计防止碰撞损伤；
3、筒口采用斜面设计，内胆镀锌铁皮。</t>
  </si>
  <si>
    <t>84</t>
  </si>
  <si>
    <t>室外垃圾桶-2</t>
  </si>
  <si>
    <t>1、产品规格：≥880*330*980mm；
2、外筒、内胆采用镀锌材质，表面经喷塑粉处理；
3、桶门采用弹簧自动回弹设计；
4、筒口采用斜口设计，边角采用防撞R角设计防止碰撞损伤。</t>
  </si>
  <si>
    <t>85</t>
  </si>
  <si>
    <t>户外长椅</t>
  </si>
  <si>
    <t>1、产品规格：≥1500*500*730；
2、一体锌合金框架一体压铸工艺，合金坐板；
3、底部采用加回钢管提升承重力；
4、五金配件固定。</t>
  </si>
  <si>
    <t>86</t>
  </si>
  <si>
    <t>静电地板</t>
  </si>
  <si>
    <t>1、产品规格：600*600，厚度≥45mm，等级:；
2、防静电，抗压，高耐磨，强化复合。
3、含安装及辅材。</t>
  </si>
  <si>
    <t>平方米</t>
  </si>
  <si>
    <t>预算总价合计（元）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</si>
</sst>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theme="1"/>
      <name val="宋体"/>
      <charset val="134"/>
      <scheme val="minor"/>
    </font>
    <font>
      <sz val="10"/>
      <color theme="1"/>
      <name val="宋体"/>
      <charset val="134"/>
    </font>
    <font>
      <sz val="11"/>
      <color theme="1"/>
      <name val="宋体"/>
      <charset val="134"/>
    </font>
    <font>
      <b/>
      <sz val="14"/>
      <name val="宋体"/>
      <charset val="134"/>
      <scheme val="minor"/>
    </font>
    <font>
      <sz val="11"/>
      <name val="宋体"/>
      <charset val="134"/>
      <scheme val="minor"/>
    </font>
    <font>
      <b/>
      <sz val="16"/>
      <name val="宋体"/>
      <charset val="134"/>
      <scheme val="minor"/>
    </font>
    <font>
      <b/>
      <sz val="11"/>
      <name val="宋体"/>
      <charset val="134"/>
      <scheme val="minor"/>
    </font>
    <font>
      <b/>
      <sz val="10"/>
      <name val="宋体"/>
      <charset val="134"/>
      <scheme val="minor"/>
    </font>
    <font>
      <sz val="10"/>
      <name val="宋体"/>
      <charset val="134"/>
      <scheme val="minor"/>
    </font>
    <font>
      <sz val="10"/>
      <name val="宋体"/>
      <charset val="134"/>
    </font>
    <font>
      <sz val="10"/>
      <color rgb="FF000000"/>
      <name val="宋体"/>
      <charset val="134"/>
    </font>
    <font>
      <sz val="10"/>
      <color indexed="8"/>
      <name val="宋体"/>
      <charset val="134"/>
    </font>
    <font>
      <sz val="10"/>
      <color theme="1"/>
      <name val="宋体"/>
      <charset val="134"/>
      <scheme val="minor"/>
    </font>
    <font>
      <sz val="10"/>
      <color rgb="FF000000"/>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rgb="FFFF0000"/>
      <name val="宋体"/>
      <charset val="134"/>
      <scheme val="minor"/>
    </font>
  </fonts>
  <fills count="34">
    <fill>
      <patternFill patternType="none"/>
    </fill>
    <fill>
      <patternFill patternType="gray125"/>
    </fill>
    <fill>
      <patternFill patternType="solid">
        <fgColor theme="7" tint="0.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6"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3" fillId="4" borderId="9" applyNumberFormat="0" applyAlignment="0" applyProtection="0">
      <alignment vertical="center"/>
    </xf>
    <xf numFmtId="0" fontId="24" fillId="5" borderId="10" applyNumberFormat="0" applyAlignment="0" applyProtection="0">
      <alignment vertical="center"/>
    </xf>
    <xf numFmtId="0" fontId="25" fillId="5" borderId="9" applyNumberFormat="0" applyAlignment="0" applyProtection="0">
      <alignment vertical="center"/>
    </xf>
    <xf numFmtId="0" fontId="26" fillId="6" borderId="11" applyNumberFormat="0" applyAlignment="0" applyProtection="0">
      <alignment vertical="center"/>
    </xf>
    <xf numFmtId="0" fontId="27" fillId="0" borderId="12" applyNumberFormat="0" applyFill="0" applyAlignment="0" applyProtection="0">
      <alignment vertical="center"/>
    </xf>
    <xf numFmtId="0" fontId="28" fillId="0" borderId="13"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xf numFmtId="0" fontId="0" fillId="0" borderId="0">
      <alignment vertical="center"/>
    </xf>
  </cellStyleXfs>
  <cellXfs count="85">
    <xf numFmtId="0" fontId="0" fillId="0" borderId="0" xfId="0">
      <alignment vertical="center"/>
    </xf>
    <xf numFmtId="0" fontId="1" fillId="0" borderId="0" xfId="0" applyFont="1">
      <alignment vertical="center"/>
    </xf>
    <xf numFmtId="0" fontId="1" fillId="0" borderId="0" xfId="0" applyFont="1" applyFill="1">
      <alignment vertical="center"/>
    </xf>
    <xf numFmtId="0" fontId="2" fillId="0" borderId="0" xfId="0" applyFont="1" applyAlignment="1">
      <alignment horizontal="center" vertical="center"/>
    </xf>
    <xf numFmtId="0" fontId="2" fillId="0" borderId="0" xfId="0" applyFont="1" applyFill="1" applyAlignment="1">
      <alignment vertical="center" wrapText="1"/>
    </xf>
    <xf numFmtId="176" fontId="2" fillId="0" borderId="0" xfId="0" applyNumberFormat="1" applyFont="1" applyAlignment="1">
      <alignment horizontal="center" vertical="center"/>
    </xf>
    <xf numFmtId="0" fontId="2" fillId="0" borderId="0" xfId="0" applyFont="1">
      <alignment vertical="center"/>
    </xf>
    <xf numFmtId="0" fontId="3" fillId="0" borderId="1" xfId="0" applyFont="1" applyBorder="1" applyAlignment="1">
      <alignment horizontal="left" vertical="center"/>
    </xf>
    <xf numFmtId="0" fontId="4" fillId="0" borderId="0" xfId="0" applyFont="1" applyAlignment="1">
      <alignment horizontal="center" vertical="center"/>
    </xf>
    <xf numFmtId="0" fontId="4" fillId="0" borderId="0" xfId="0" applyFont="1" applyFill="1" applyAlignment="1">
      <alignment vertical="center" wrapText="1"/>
    </xf>
    <xf numFmtId="176" fontId="4" fillId="0" borderId="0" xfId="0" applyNumberFormat="1" applyFont="1" applyAlignment="1">
      <alignment horizontal="center" vertical="center"/>
    </xf>
    <xf numFmtId="0" fontId="5" fillId="0" borderId="2" xfId="0" applyFont="1" applyBorder="1" applyAlignment="1">
      <alignment horizontal="center" vertical="center"/>
    </xf>
    <xf numFmtId="0" fontId="5" fillId="0" borderId="2" xfId="0" applyFont="1" applyFill="1" applyBorder="1" applyAlignment="1">
      <alignment horizontal="center" vertical="center"/>
    </xf>
    <xf numFmtId="176" fontId="5" fillId="0" borderId="2" xfId="0" applyNumberFormat="1" applyFont="1" applyBorder="1" applyAlignment="1">
      <alignment horizontal="center" vertical="center"/>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4" xfId="0" applyFont="1" applyFill="1" applyBorder="1" applyAlignment="1">
      <alignment horizontal="left" vertical="center" wrapText="1"/>
    </xf>
    <xf numFmtId="176" fontId="6" fillId="0" borderId="4" xfId="0" applyNumberFormat="1" applyFont="1" applyBorder="1" applyAlignment="1">
      <alignment horizontal="left" vertical="center" wrapText="1"/>
    </xf>
    <xf numFmtId="49" fontId="7" fillId="0" borderId="2" xfId="0" applyNumberFormat="1" applyFont="1" applyBorder="1" applyAlignment="1">
      <alignment horizontal="center" vertical="center"/>
    </xf>
    <xf numFmtId="0" fontId="7"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176" fontId="7" fillId="0" borderId="2" xfId="0" applyNumberFormat="1" applyFont="1" applyBorder="1" applyAlignment="1">
      <alignment horizontal="center" vertical="center" wrapText="1"/>
    </xf>
    <xf numFmtId="49" fontId="7" fillId="2" borderId="3" xfId="0" applyNumberFormat="1" applyFont="1" applyFill="1" applyBorder="1" applyAlignment="1">
      <alignment horizontal="left" vertical="center"/>
    </xf>
    <xf numFmtId="49" fontId="7" fillId="2" borderId="4" xfId="0" applyNumberFormat="1" applyFont="1" applyFill="1" applyBorder="1" applyAlignment="1">
      <alignment horizontal="left" vertical="center"/>
    </xf>
    <xf numFmtId="49" fontId="7" fillId="0" borderId="5" xfId="0" applyNumberFormat="1" applyFont="1" applyFill="1" applyBorder="1" applyAlignment="1">
      <alignment horizontal="left" vertical="center"/>
    </xf>
    <xf numFmtId="0" fontId="7" fillId="2" borderId="2" xfId="0" applyFont="1" applyFill="1" applyBorder="1" applyAlignment="1">
      <alignment horizontal="center" vertical="center" wrapText="1"/>
    </xf>
    <xf numFmtId="176" fontId="7" fillId="2" borderId="2" xfId="0" applyNumberFormat="1" applyFont="1" applyFill="1" applyBorder="1" applyAlignment="1">
      <alignment horizontal="center" vertical="center" wrapText="1"/>
    </xf>
    <xf numFmtId="49"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2" xfId="0" applyFont="1" applyFill="1" applyBorder="1" applyAlignment="1">
      <alignment vertical="center" wrapText="1"/>
    </xf>
    <xf numFmtId="0" fontId="9" fillId="0" borderId="2" xfId="0" applyFont="1" applyBorder="1" applyAlignment="1">
      <alignment horizontal="center" vertical="center"/>
    </xf>
    <xf numFmtId="0" fontId="9" fillId="0" borderId="2" xfId="0" applyFont="1" applyFill="1" applyBorder="1" applyAlignment="1">
      <alignment horizontal="center" vertical="center" wrapText="1"/>
    </xf>
    <xf numFmtId="176" fontId="9" fillId="0" borderId="2" xfId="0" applyNumberFormat="1" applyFont="1" applyFill="1" applyBorder="1" applyAlignment="1">
      <alignment horizontal="right" vertical="center" wrapText="1"/>
    </xf>
    <xf numFmtId="0" fontId="9" fillId="0" borderId="2" xfId="49"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 fillId="0" borderId="0" xfId="0" applyFont="1" applyFill="1" applyAlignment="1">
      <alignment horizontal="center" vertical="center"/>
    </xf>
    <xf numFmtId="176" fontId="9" fillId="0" borderId="2" xfId="0" applyNumberFormat="1" applyFont="1" applyFill="1" applyBorder="1">
      <alignment vertical="center"/>
    </xf>
    <xf numFmtId="0" fontId="10" fillId="0" borderId="2" xfId="0" applyFont="1" applyFill="1" applyBorder="1" applyAlignment="1">
      <alignment horizontal="left" vertical="center" wrapText="1"/>
    </xf>
    <xf numFmtId="0" fontId="1" fillId="0" borderId="2" xfId="0" applyFont="1" applyBorder="1" applyAlignment="1">
      <alignment horizontal="center" vertical="center"/>
    </xf>
    <xf numFmtId="0" fontId="1" fillId="0" borderId="2" xfId="0" applyFont="1" applyFill="1" applyBorder="1" applyAlignment="1">
      <alignment horizontal="center" vertical="center"/>
    </xf>
    <xf numFmtId="0" fontId="9" fillId="0" borderId="2" xfId="0" applyFont="1" applyFill="1" applyBorder="1" applyAlignment="1">
      <alignment horizontal="center" vertical="center"/>
    </xf>
    <xf numFmtId="0" fontId="11" fillId="0" borderId="2" xfId="0" applyFont="1" applyFill="1" applyBorder="1" applyAlignment="1">
      <alignment horizontal="left" vertical="center" wrapText="1"/>
    </xf>
    <xf numFmtId="49" fontId="7" fillId="2" borderId="3" xfId="0" applyNumberFormat="1" applyFont="1" applyFill="1" applyBorder="1" applyAlignment="1">
      <alignment horizontal="left" vertical="center" wrapText="1"/>
    </xf>
    <xf numFmtId="49" fontId="7" fillId="2" borderId="4" xfId="0" applyNumberFormat="1" applyFont="1" applyFill="1" applyBorder="1" applyAlignment="1">
      <alignment horizontal="left" vertical="center" wrapText="1"/>
    </xf>
    <xf numFmtId="49" fontId="7" fillId="0" borderId="5" xfId="0" applyNumberFormat="1" applyFont="1" applyFill="1" applyBorder="1" applyAlignment="1">
      <alignment horizontal="left" vertical="center" wrapText="1"/>
    </xf>
    <xf numFmtId="0" fontId="9" fillId="2" borderId="2" xfId="0" applyFont="1" applyFill="1" applyBorder="1" applyAlignment="1">
      <alignment horizontal="center" vertical="center"/>
    </xf>
    <xf numFmtId="0" fontId="9" fillId="2" borderId="2" xfId="0" applyNumberFormat="1" applyFont="1" applyFill="1" applyBorder="1" applyAlignment="1">
      <alignment horizontal="center" vertical="center" wrapText="1"/>
    </xf>
    <xf numFmtId="176" fontId="9" fillId="2" borderId="2" xfId="0" applyNumberFormat="1" applyFont="1" applyFill="1" applyBorder="1" applyAlignment="1">
      <alignment horizontal="right" vertical="center" wrapText="1"/>
    </xf>
    <xf numFmtId="0" fontId="9" fillId="0" borderId="2" xfId="0" applyNumberFormat="1" applyFont="1" applyFill="1" applyBorder="1" applyAlignment="1">
      <alignment horizontal="left" vertical="center" wrapText="1"/>
    </xf>
    <xf numFmtId="0" fontId="1"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left" vertical="center" wrapText="1"/>
    </xf>
    <xf numFmtId="176" fontId="10" fillId="0" borderId="2" xfId="0" applyNumberFormat="1" applyFont="1" applyFill="1" applyBorder="1" applyAlignment="1">
      <alignment horizontal="right" vertical="center" wrapText="1"/>
    </xf>
    <xf numFmtId="0" fontId="1" fillId="0" borderId="2" xfId="49" applyFont="1" applyFill="1" applyBorder="1" applyAlignment="1">
      <alignment horizontal="center" vertical="center" wrapText="1"/>
    </xf>
    <xf numFmtId="0" fontId="10" fillId="0" borderId="2" xfId="0" applyNumberFormat="1" applyFont="1" applyFill="1" applyBorder="1" applyAlignment="1">
      <alignment horizontal="center" vertical="center"/>
    </xf>
    <xf numFmtId="0" fontId="10" fillId="0" borderId="2" xfId="0" applyNumberFormat="1" applyFont="1" applyFill="1" applyBorder="1" applyAlignment="1">
      <alignment horizontal="left" vertical="center" wrapText="1"/>
    </xf>
    <xf numFmtId="0" fontId="9" fillId="0" borderId="2" xfId="0" applyNumberFormat="1" applyFont="1" applyFill="1" applyBorder="1" applyAlignment="1">
      <alignment horizontal="center" vertical="center"/>
    </xf>
    <xf numFmtId="0" fontId="9" fillId="0" borderId="2"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left" vertical="center" wrapText="1"/>
    </xf>
    <xf numFmtId="176" fontId="9" fillId="2" borderId="2" xfId="0" applyNumberFormat="1" applyFont="1" applyFill="1" applyBorder="1">
      <alignment vertical="center"/>
    </xf>
    <xf numFmtId="0" fontId="6" fillId="0" borderId="5" xfId="0" applyFont="1" applyBorder="1" applyAlignment="1">
      <alignment horizontal="left" vertical="center" wrapText="1"/>
    </xf>
    <xf numFmtId="176" fontId="9" fillId="0" borderId="2" xfId="0" applyNumberFormat="1" applyFont="1" applyBorder="1" applyAlignment="1">
      <alignment horizontal="right" vertical="center" wrapText="1"/>
    </xf>
    <xf numFmtId="0" fontId="9" fillId="0" borderId="2" xfId="0" applyFont="1" applyBorder="1" applyAlignment="1">
      <alignment horizontal="center" vertical="center" wrapText="1"/>
    </xf>
    <xf numFmtId="176" fontId="1" fillId="0" borderId="2" xfId="0" applyNumberFormat="1" applyFont="1" applyFill="1" applyBorder="1" applyAlignment="1">
      <alignment horizontal="right" vertical="center" wrapText="1"/>
    </xf>
    <xf numFmtId="0" fontId="1" fillId="0" borderId="2" xfId="0" applyNumberFormat="1" applyFont="1" applyFill="1" applyBorder="1" applyAlignment="1">
      <alignment horizontal="center" vertical="center"/>
    </xf>
    <xf numFmtId="0" fontId="1" fillId="0" borderId="2" xfId="0" applyNumberFormat="1" applyFont="1" applyFill="1" applyBorder="1" applyAlignment="1">
      <alignment vertical="center" wrapText="1"/>
    </xf>
    <xf numFmtId="176" fontId="9" fillId="0" borderId="2" xfId="0" applyNumberFormat="1" applyFont="1" applyFill="1" applyBorder="1" applyAlignment="1">
      <alignment vertical="center" wrapText="1"/>
    </xf>
    <xf numFmtId="0" fontId="12" fillId="0" borderId="2" xfId="0" applyNumberFormat="1" applyFont="1" applyFill="1" applyBorder="1" applyAlignment="1">
      <alignment horizontal="center" vertical="center" wrapText="1"/>
    </xf>
    <xf numFmtId="0" fontId="12" fillId="0" borderId="2" xfId="0" applyNumberFormat="1" applyFont="1" applyFill="1" applyBorder="1" applyAlignment="1">
      <alignment horizontal="left" vertical="center" wrapText="1"/>
    </xf>
    <xf numFmtId="49" fontId="8"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13" fillId="0" borderId="2" xfId="0" applyNumberFormat="1" applyFont="1" applyFill="1" applyBorder="1" applyAlignment="1">
      <alignment horizontal="center" vertical="center"/>
    </xf>
    <xf numFmtId="0" fontId="13" fillId="0" borderId="2" xfId="0" applyNumberFormat="1" applyFont="1" applyFill="1" applyBorder="1" applyAlignment="1">
      <alignment horizontal="left" vertical="center" wrapText="1"/>
    </xf>
    <xf numFmtId="176" fontId="13" fillId="0" borderId="2" xfId="0" applyNumberFormat="1" applyFont="1" applyFill="1" applyBorder="1" applyAlignment="1">
      <alignment horizontal="right" vertical="center" wrapText="1"/>
    </xf>
    <xf numFmtId="0" fontId="8" fillId="0" borderId="2" xfId="0" applyFont="1" applyBorder="1" applyAlignment="1">
      <alignment horizontal="left" vertical="center" wrapText="1"/>
    </xf>
    <xf numFmtId="0" fontId="8" fillId="0" borderId="2" xfId="0" applyFont="1" applyFill="1" applyBorder="1" applyAlignment="1">
      <alignment vertical="center" wrapText="1"/>
    </xf>
    <xf numFmtId="0" fontId="8" fillId="0" borderId="2" xfId="0" applyFont="1" applyBorder="1" applyAlignment="1">
      <alignment horizontal="center" vertical="center"/>
    </xf>
    <xf numFmtId="176" fontId="8" fillId="0" borderId="2" xfId="0" applyNumberFormat="1" applyFont="1" applyBorder="1">
      <alignment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0" borderId="4" xfId="0" applyFont="1" applyFill="1" applyBorder="1" applyAlignment="1">
      <alignment horizontal="center" vertical="center"/>
    </xf>
    <xf numFmtId="0" fontId="7" fillId="2" borderId="5" xfId="0" applyFont="1" applyFill="1" applyBorder="1" applyAlignment="1">
      <alignment horizontal="center" vertical="center"/>
    </xf>
    <xf numFmtId="176" fontId="14" fillId="2" borderId="2" xfId="0" applyNumberFormat="1" applyFont="1" applyFill="1" applyBorder="1" applyAlignment="1">
      <alignment horizontal="right" vertical="center" wrapText="1"/>
    </xf>
    <xf numFmtId="0" fontId="1" fillId="0" borderId="0" xfId="0" applyFont="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1" xfId="49"/>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6"/>
  <sheetViews>
    <sheetView tabSelected="1" zoomScaleSheetLayoutView="160" workbookViewId="0">
      <selection activeCell="K9" sqref="K9"/>
    </sheetView>
  </sheetViews>
  <sheetFormatPr defaultColWidth="9" defaultRowHeight="13.5"/>
  <cols>
    <col min="1" max="1" width="5.75" style="3" customWidth="1"/>
    <col min="2" max="2" width="10.75" style="3" customWidth="1"/>
    <col min="3" max="3" width="11.75" style="3" customWidth="1"/>
    <col min="4" max="4" width="16.6333333333333" style="3" customWidth="1"/>
    <col min="5" max="5" width="82.375" style="4" customWidth="1"/>
    <col min="6" max="6" width="6.38333333333333" style="3" customWidth="1"/>
    <col min="7" max="7" width="5" style="3" customWidth="1"/>
    <col min="8" max="8" width="10.25" style="5" customWidth="1"/>
    <col min="9" max="9" width="12.6333333333333" style="3" customWidth="1"/>
    <col min="10" max="10" width="25.3" style="6" customWidth="1"/>
    <col min="11" max="12" width="9" style="6"/>
    <col min="13" max="13" width="10.3333333333333" style="6" customWidth="1"/>
    <col min="14" max="15" width="9" style="6"/>
    <col min="16" max="16" width="11.1333333333333" style="6"/>
    <col min="17" max="16384" width="9" style="6"/>
  </cols>
  <sheetData>
    <row r="1" ht="18.75" spans="1:9">
      <c r="A1" s="7" t="s">
        <v>0</v>
      </c>
      <c r="B1" s="7"/>
      <c r="C1" s="8"/>
      <c r="D1" s="8"/>
      <c r="E1" s="9"/>
      <c r="F1" s="8"/>
      <c r="G1" s="8"/>
      <c r="H1" s="10"/>
      <c r="I1" s="8"/>
    </row>
    <row r="2" ht="36.6" customHeight="1" spans="1:9">
      <c r="A2" s="11" t="s">
        <v>1</v>
      </c>
      <c r="B2" s="11"/>
      <c r="C2" s="11"/>
      <c r="D2" s="11"/>
      <c r="E2" s="12"/>
      <c r="F2" s="11"/>
      <c r="G2" s="11"/>
      <c r="H2" s="13"/>
      <c r="I2" s="11"/>
    </row>
    <row r="3" ht="55.15" customHeight="1" spans="1:9">
      <c r="A3" s="14" t="s">
        <v>2</v>
      </c>
      <c r="B3" s="15"/>
      <c r="C3" s="15"/>
      <c r="D3" s="15"/>
      <c r="E3" s="16"/>
      <c r="F3" s="15"/>
      <c r="G3" s="15"/>
      <c r="H3" s="17"/>
      <c r="I3" s="61"/>
    </row>
    <row r="4" ht="101.25" customHeight="1" spans="1:9">
      <c r="A4" s="14" t="s">
        <v>3</v>
      </c>
      <c r="B4" s="15"/>
      <c r="C4" s="15"/>
      <c r="D4" s="15"/>
      <c r="E4" s="16"/>
      <c r="F4" s="15"/>
      <c r="G4" s="15"/>
      <c r="H4" s="17"/>
      <c r="I4" s="61"/>
    </row>
    <row r="5" ht="36.6" customHeight="1" spans="1:9">
      <c r="A5" s="18" t="s">
        <v>4</v>
      </c>
      <c r="B5" s="19" t="s">
        <v>5</v>
      </c>
      <c r="C5" s="19" t="s">
        <v>6</v>
      </c>
      <c r="D5" s="20" t="s">
        <v>7</v>
      </c>
      <c r="E5" s="20" t="s">
        <v>8</v>
      </c>
      <c r="F5" s="19" t="s">
        <v>9</v>
      </c>
      <c r="G5" s="19" t="s">
        <v>10</v>
      </c>
      <c r="H5" s="21" t="s">
        <v>11</v>
      </c>
      <c r="I5" s="19" t="s">
        <v>12</v>
      </c>
    </row>
    <row r="6" customFormat="1" ht="30" customHeight="1" spans="1:9">
      <c r="A6" s="22" t="s">
        <v>13</v>
      </c>
      <c r="B6" s="23"/>
      <c r="C6" s="23"/>
      <c r="D6" s="23"/>
      <c r="E6" s="24"/>
      <c r="F6" s="25"/>
      <c r="G6" s="25"/>
      <c r="H6" s="26"/>
      <c r="I6" s="25"/>
    </row>
    <row r="7" s="1" customFormat="1" ht="30" customHeight="1" spans="1:9">
      <c r="A7" s="27" t="s">
        <v>14</v>
      </c>
      <c r="B7" s="28"/>
      <c r="C7" s="28"/>
      <c r="D7" s="29" t="s">
        <v>15</v>
      </c>
      <c r="E7" s="30" t="s">
        <v>16</v>
      </c>
      <c r="F7" s="31" t="s">
        <v>17</v>
      </c>
      <c r="G7" s="32">
        <v>30</v>
      </c>
      <c r="H7" s="33">
        <v>2020</v>
      </c>
      <c r="I7" s="62">
        <f>G7*H7</f>
        <v>60600</v>
      </c>
    </row>
    <row r="8" s="1" customFormat="1" ht="30" customHeight="1" spans="1:9">
      <c r="A8" s="27" t="s">
        <v>18</v>
      </c>
      <c r="B8" s="28"/>
      <c r="C8" s="28"/>
      <c r="D8" s="34" t="s">
        <v>19</v>
      </c>
      <c r="E8" s="35" t="s">
        <v>20</v>
      </c>
      <c r="F8" s="31" t="s">
        <v>17</v>
      </c>
      <c r="G8" s="32">
        <v>72</v>
      </c>
      <c r="H8" s="33">
        <v>2140</v>
      </c>
      <c r="I8" s="62">
        <f t="shared" ref="I8:I39" si="0">G8*H8</f>
        <v>154080</v>
      </c>
    </row>
    <row r="9" s="1" customFormat="1" ht="30" customHeight="1" spans="1:9">
      <c r="A9" s="27" t="s">
        <v>21</v>
      </c>
      <c r="B9" s="28"/>
      <c r="C9" s="28"/>
      <c r="D9" s="29" t="s">
        <v>22</v>
      </c>
      <c r="E9" s="36" t="s">
        <v>23</v>
      </c>
      <c r="F9" s="31" t="s">
        <v>17</v>
      </c>
      <c r="G9" s="29">
        <v>5</v>
      </c>
      <c r="H9" s="33">
        <v>1900</v>
      </c>
      <c r="I9" s="62">
        <f t="shared" si="0"/>
        <v>9500</v>
      </c>
    </row>
    <row r="10" s="1" customFormat="1" ht="30" customHeight="1" spans="1:9">
      <c r="A10" s="27" t="s">
        <v>24</v>
      </c>
      <c r="B10" s="28"/>
      <c r="C10" s="28"/>
      <c r="D10" s="29" t="s">
        <v>25</v>
      </c>
      <c r="E10" s="36" t="s">
        <v>26</v>
      </c>
      <c r="F10" s="31" t="s">
        <v>17</v>
      </c>
      <c r="G10" s="29">
        <v>10</v>
      </c>
      <c r="H10" s="33">
        <v>2620</v>
      </c>
      <c r="I10" s="62">
        <f t="shared" si="0"/>
        <v>26200</v>
      </c>
    </row>
    <row r="11" s="1" customFormat="1" ht="30" customHeight="1" spans="1:9">
      <c r="A11" s="27" t="s">
        <v>27</v>
      </c>
      <c r="B11" s="28"/>
      <c r="C11" s="28"/>
      <c r="D11" s="29" t="s">
        <v>28</v>
      </c>
      <c r="E11" s="36" t="s">
        <v>29</v>
      </c>
      <c r="F11" s="31" t="s">
        <v>17</v>
      </c>
      <c r="G11" s="29">
        <v>2</v>
      </c>
      <c r="H11" s="33">
        <v>1900</v>
      </c>
      <c r="I11" s="62">
        <f t="shared" si="0"/>
        <v>3800</v>
      </c>
    </row>
    <row r="12" s="1" customFormat="1" ht="30" customHeight="1" spans="1:9">
      <c r="A12" s="27" t="s">
        <v>30</v>
      </c>
      <c r="B12" s="28"/>
      <c r="C12" s="28"/>
      <c r="D12" s="37" t="s">
        <v>31</v>
      </c>
      <c r="E12" s="35" t="s">
        <v>32</v>
      </c>
      <c r="F12" s="31" t="s">
        <v>17</v>
      </c>
      <c r="G12" s="37">
        <v>7</v>
      </c>
      <c r="H12" s="33">
        <v>2620</v>
      </c>
      <c r="I12" s="62">
        <f t="shared" si="0"/>
        <v>18340</v>
      </c>
    </row>
    <row r="13" s="1" customFormat="1" ht="30" customHeight="1" spans="1:9">
      <c r="A13" s="27" t="s">
        <v>33</v>
      </c>
      <c r="B13" s="28"/>
      <c r="C13" s="28"/>
      <c r="D13" s="29" t="s">
        <v>34</v>
      </c>
      <c r="E13" s="35" t="s">
        <v>35</v>
      </c>
      <c r="F13" s="31" t="s">
        <v>17</v>
      </c>
      <c r="G13" s="29">
        <v>4</v>
      </c>
      <c r="H13" s="33">
        <v>3700</v>
      </c>
      <c r="I13" s="62">
        <f t="shared" si="0"/>
        <v>14800</v>
      </c>
    </row>
    <row r="14" s="1" customFormat="1" ht="30" customHeight="1" spans="1:9">
      <c r="A14" s="27" t="s">
        <v>36</v>
      </c>
      <c r="B14" s="28"/>
      <c r="C14" s="28"/>
      <c r="D14" s="29" t="s">
        <v>37</v>
      </c>
      <c r="E14" s="36" t="s">
        <v>38</v>
      </c>
      <c r="F14" s="31" t="s">
        <v>39</v>
      </c>
      <c r="G14" s="32">
        <v>106</v>
      </c>
      <c r="H14" s="38">
        <v>410</v>
      </c>
      <c r="I14" s="62">
        <f t="shared" si="0"/>
        <v>43460</v>
      </c>
    </row>
    <row r="15" s="1" customFormat="1" ht="30" customHeight="1" spans="1:9">
      <c r="A15" s="27" t="s">
        <v>40</v>
      </c>
      <c r="B15" s="28"/>
      <c r="C15" s="28"/>
      <c r="D15" s="29" t="s">
        <v>41</v>
      </c>
      <c r="E15" s="39" t="s">
        <v>42</v>
      </c>
      <c r="F15" s="31" t="s">
        <v>39</v>
      </c>
      <c r="G15" s="32">
        <v>4</v>
      </c>
      <c r="H15" s="38">
        <v>780</v>
      </c>
      <c r="I15" s="62">
        <f t="shared" si="0"/>
        <v>3120</v>
      </c>
    </row>
    <row r="16" s="1" customFormat="1" ht="30" customHeight="1" spans="1:9">
      <c r="A16" s="27" t="s">
        <v>43</v>
      </c>
      <c r="B16" s="28"/>
      <c r="C16" s="28"/>
      <c r="D16" s="29" t="s">
        <v>44</v>
      </c>
      <c r="E16" s="36" t="s">
        <v>45</v>
      </c>
      <c r="F16" s="31" t="s">
        <v>39</v>
      </c>
      <c r="G16" s="32">
        <v>280</v>
      </c>
      <c r="H16" s="38">
        <v>510</v>
      </c>
      <c r="I16" s="62">
        <f t="shared" si="0"/>
        <v>142800</v>
      </c>
    </row>
    <row r="17" s="1" customFormat="1" ht="30" customHeight="1" spans="1:9">
      <c r="A17" s="27" t="s">
        <v>46</v>
      </c>
      <c r="B17" s="28"/>
      <c r="C17" s="28"/>
      <c r="D17" s="29" t="s">
        <v>47</v>
      </c>
      <c r="E17" s="35" t="s">
        <v>48</v>
      </c>
      <c r="F17" s="40" t="s">
        <v>49</v>
      </c>
      <c r="G17" s="41">
        <v>49</v>
      </c>
      <c r="H17" s="38">
        <v>2380</v>
      </c>
      <c r="I17" s="62">
        <f t="shared" si="0"/>
        <v>116620</v>
      </c>
    </row>
    <row r="18" s="1" customFormat="1" ht="30" customHeight="1" spans="1:9">
      <c r="A18" s="27" t="s">
        <v>50</v>
      </c>
      <c r="B18" s="28"/>
      <c r="C18" s="28"/>
      <c r="D18" s="29" t="s">
        <v>51</v>
      </c>
      <c r="E18" s="36" t="s">
        <v>52</v>
      </c>
      <c r="F18" s="40" t="s">
        <v>49</v>
      </c>
      <c r="G18" s="41">
        <v>15</v>
      </c>
      <c r="H18" s="38">
        <v>2620</v>
      </c>
      <c r="I18" s="62">
        <f t="shared" si="0"/>
        <v>39300</v>
      </c>
    </row>
    <row r="19" s="1" customFormat="1" ht="30" customHeight="1" spans="1:9">
      <c r="A19" s="27" t="s">
        <v>53</v>
      </c>
      <c r="B19" s="28"/>
      <c r="C19" s="28"/>
      <c r="D19" s="29" t="s">
        <v>54</v>
      </c>
      <c r="E19" s="36" t="s">
        <v>55</v>
      </c>
      <c r="F19" s="40" t="s">
        <v>49</v>
      </c>
      <c r="G19" s="29">
        <v>9</v>
      </c>
      <c r="H19" s="33">
        <v>3100</v>
      </c>
      <c r="I19" s="62">
        <f t="shared" si="0"/>
        <v>27900</v>
      </c>
    </row>
    <row r="20" s="1" customFormat="1" ht="30" customHeight="1" spans="1:9">
      <c r="A20" s="27" t="s">
        <v>56</v>
      </c>
      <c r="B20" s="28"/>
      <c r="C20" s="28"/>
      <c r="D20" s="29" t="s">
        <v>57</v>
      </c>
      <c r="E20" s="35" t="s">
        <v>58</v>
      </c>
      <c r="F20" s="40" t="s">
        <v>49</v>
      </c>
      <c r="G20" s="41">
        <v>60</v>
      </c>
      <c r="H20" s="38">
        <v>2860</v>
      </c>
      <c r="I20" s="62">
        <f t="shared" si="0"/>
        <v>171600</v>
      </c>
    </row>
    <row r="21" s="1" customFormat="1" ht="30" customHeight="1" spans="1:9">
      <c r="A21" s="27" t="s">
        <v>59</v>
      </c>
      <c r="B21" s="28"/>
      <c r="C21" s="28"/>
      <c r="D21" s="29" t="s">
        <v>60</v>
      </c>
      <c r="E21" s="35" t="s">
        <v>61</v>
      </c>
      <c r="F21" s="40" t="s">
        <v>49</v>
      </c>
      <c r="G21" s="29">
        <v>12</v>
      </c>
      <c r="H21" s="33">
        <v>2980</v>
      </c>
      <c r="I21" s="62">
        <f t="shared" si="0"/>
        <v>35760</v>
      </c>
    </row>
    <row r="22" s="1" customFormat="1" ht="30" customHeight="1" spans="1:9">
      <c r="A22" s="27" t="s">
        <v>62</v>
      </c>
      <c r="B22" s="28"/>
      <c r="C22" s="28"/>
      <c r="D22" s="29" t="s">
        <v>63</v>
      </c>
      <c r="E22" s="35" t="s">
        <v>64</v>
      </c>
      <c r="F22" s="40" t="s">
        <v>49</v>
      </c>
      <c r="G22" s="41">
        <v>24</v>
      </c>
      <c r="H22" s="33">
        <v>3100</v>
      </c>
      <c r="I22" s="62">
        <f t="shared" si="0"/>
        <v>74400</v>
      </c>
    </row>
    <row r="23" s="1" customFormat="1" ht="30" customHeight="1" spans="1:9">
      <c r="A23" s="27" t="s">
        <v>65</v>
      </c>
      <c r="B23" s="28"/>
      <c r="C23" s="28"/>
      <c r="D23" s="29" t="s">
        <v>66</v>
      </c>
      <c r="E23" s="36" t="s">
        <v>67</v>
      </c>
      <c r="F23" s="40" t="s">
        <v>49</v>
      </c>
      <c r="G23" s="29">
        <v>2</v>
      </c>
      <c r="H23" s="33">
        <v>1660</v>
      </c>
      <c r="I23" s="62">
        <f t="shared" si="0"/>
        <v>3320</v>
      </c>
    </row>
    <row r="24" s="1" customFormat="1" ht="30" customHeight="1" spans="1:9">
      <c r="A24" s="27" t="s">
        <v>68</v>
      </c>
      <c r="B24" s="28"/>
      <c r="C24" s="28"/>
      <c r="D24" s="29" t="s">
        <v>69</v>
      </c>
      <c r="E24" s="36" t="s">
        <v>70</v>
      </c>
      <c r="F24" s="40" t="s">
        <v>49</v>
      </c>
      <c r="G24" s="29">
        <v>2</v>
      </c>
      <c r="H24" s="33">
        <v>2860</v>
      </c>
      <c r="I24" s="62">
        <f t="shared" si="0"/>
        <v>5720</v>
      </c>
    </row>
    <row r="25" s="1" customFormat="1" ht="30" customHeight="1" spans="1:9">
      <c r="A25" s="27" t="s">
        <v>71</v>
      </c>
      <c r="B25" s="28"/>
      <c r="C25" s="28"/>
      <c r="D25" s="29" t="s">
        <v>72</v>
      </c>
      <c r="E25" s="36" t="s">
        <v>73</v>
      </c>
      <c r="F25" s="40" t="s">
        <v>49</v>
      </c>
      <c r="G25" s="29">
        <v>1</v>
      </c>
      <c r="H25" s="33">
        <v>1660</v>
      </c>
      <c r="I25" s="62">
        <f t="shared" si="0"/>
        <v>1660</v>
      </c>
    </row>
    <row r="26" s="1" customFormat="1" ht="30" customHeight="1" spans="1:9">
      <c r="A26" s="27" t="s">
        <v>74</v>
      </c>
      <c r="B26" s="28"/>
      <c r="C26" s="28"/>
      <c r="D26" s="29" t="s">
        <v>75</v>
      </c>
      <c r="E26" s="36" t="s">
        <v>76</v>
      </c>
      <c r="F26" s="40" t="s">
        <v>49</v>
      </c>
      <c r="G26" s="29">
        <v>2</v>
      </c>
      <c r="H26" s="33">
        <v>2620</v>
      </c>
      <c r="I26" s="62">
        <f t="shared" si="0"/>
        <v>5240</v>
      </c>
    </row>
    <row r="27" s="1" customFormat="1" ht="30" customHeight="1" spans="1:9">
      <c r="A27" s="27" t="s">
        <v>77</v>
      </c>
      <c r="B27" s="28"/>
      <c r="C27" s="28"/>
      <c r="D27" s="29" t="s">
        <v>78</v>
      </c>
      <c r="E27" s="36" t="s">
        <v>79</v>
      </c>
      <c r="F27" s="40" t="s">
        <v>49</v>
      </c>
      <c r="G27" s="29">
        <v>2</v>
      </c>
      <c r="H27" s="33">
        <v>9550</v>
      </c>
      <c r="I27" s="62">
        <f t="shared" si="0"/>
        <v>19100</v>
      </c>
    </row>
    <row r="28" s="1" customFormat="1" ht="30" customHeight="1" spans="1:9">
      <c r="A28" s="27" t="s">
        <v>80</v>
      </c>
      <c r="B28" s="28"/>
      <c r="C28" s="28"/>
      <c r="D28" s="29" t="s">
        <v>81</v>
      </c>
      <c r="E28" s="35" t="s">
        <v>82</v>
      </c>
      <c r="F28" s="40" t="s">
        <v>49</v>
      </c>
      <c r="G28" s="29">
        <v>2</v>
      </c>
      <c r="H28" s="33">
        <v>2860</v>
      </c>
      <c r="I28" s="62">
        <f t="shared" si="0"/>
        <v>5720</v>
      </c>
    </row>
    <row r="29" s="1" customFormat="1" ht="30" customHeight="1" spans="1:9">
      <c r="A29" s="27" t="s">
        <v>83</v>
      </c>
      <c r="B29" s="28"/>
      <c r="C29" s="28"/>
      <c r="D29" s="29" t="s">
        <v>84</v>
      </c>
      <c r="E29" s="35" t="s">
        <v>85</v>
      </c>
      <c r="F29" s="40" t="s">
        <v>49</v>
      </c>
      <c r="G29" s="29">
        <v>1</v>
      </c>
      <c r="H29" s="33">
        <v>3710</v>
      </c>
      <c r="I29" s="62">
        <f t="shared" si="0"/>
        <v>3710</v>
      </c>
    </row>
    <row r="30" s="1" customFormat="1" ht="30" customHeight="1" spans="1:9">
      <c r="A30" s="27" t="s">
        <v>86</v>
      </c>
      <c r="B30" s="28"/>
      <c r="C30" s="28"/>
      <c r="D30" s="29" t="s">
        <v>87</v>
      </c>
      <c r="E30" s="35" t="s">
        <v>88</v>
      </c>
      <c r="F30" s="31" t="s">
        <v>49</v>
      </c>
      <c r="G30" s="42">
        <v>2</v>
      </c>
      <c r="H30" s="38">
        <v>3220</v>
      </c>
      <c r="I30" s="62">
        <f t="shared" si="0"/>
        <v>6440</v>
      </c>
    </row>
    <row r="31" s="1" customFormat="1" ht="30" customHeight="1" spans="1:9">
      <c r="A31" s="27" t="s">
        <v>89</v>
      </c>
      <c r="B31" s="28"/>
      <c r="C31" s="28"/>
      <c r="D31" s="29" t="s">
        <v>90</v>
      </c>
      <c r="E31" s="36" t="s">
        <v>91</v>
      </c>
      <c r="F31" s="31" t="s">
        <v>49</v>
      </c>
      <c r="G31" s="29">
        <v>3</v>
      </c>
      <c r="H31" s="33">
        <v>3050</v>
      </c>
      <c r="I31" s="62">
        <f t="shared" si="0"/>
        <v>9150</v>
      </c>
    </row>
    <row r="32" s="1" customFormat="1" ht="30" customHeight="1" spans="1:9">
      <c r="A32" s="27" t="s">
        <v>92</v>
      </c>
      <c r="B32" s="28"/>
      <c r="C32" s="28"/>
      <c r="D32" s="32" t="s">
        <v>93</v>
      </c>
      <c r="E32" s="36" t="s">
        <v>94</v>
      </c>
      <c r="F32" s="31" t="s">
        <v>49</v>
      </c>
      <c r="G32" s="29">
        <v>1</v>
      </c>
      <c r="H32" s="33">
        <v>3400</v>
      </c>
      <c r="I32" s="62">
        <f t="shared" si="0"/>
        <v>3400</v>
      </c>
    </row>
    <row r="33" s="1" customFormat="1" ht="30" customHeight="1" spans="1:9">
      <c r="A33" s="27" t="s">
        <v>95</v>
      </c>
      <c r="B33" s="28"/>
      <c r="C33" s="28"/>
      <c r="D33" s="32" t="s">
        <v>96</v>
      </c>
      <c r="E33" s="36" t="s">
        <v>97</v>
      </c>
      <c r="F33" s="31" t="s">
        <v>49</v>
      </c>
      <c r="G33" s="29">
        <v>2</v>
      </c>
      <c r="H33" s="33">
        <v>3480</v>
      </c>
      <c r="I33" s="62">
        <f t="shared" si="0"/>
        <v>6960</v>
      </c>
    </row>
    <row r="34" s="1" customFormat="1" ht="30" customHeight="1" spans="1:9">
      <c r="A34" s="27" t="s">
        <v>98</v>
      </c>
      <c r="B34" s="28"/>
      <c r="C34" s="28"/>
      <c r="D34" s="32" t="s">
        <v>99</v>
      </c>
      <c r="E34" s="36" t="s">
        <v>100</v>
      </c>
      <c r="F34" s="31" t="s">
        <v>49</v>
      </c>
      <c r="G34" s="42">
        <v>1</v>
      </c>
      <c r="H34" s="33">
        <v>3480</v>
      </c>
      <c r="I34" s="62">
        <f t="shared" si="0"/>
        <v>3480</v>
      </c>
    </row>
    <row r="35" s="1" customFormat="1" ht="30" customHeight="1" spans="1:9">
      <c r="A35" s="27" t="s">
        <v>101</v>
      </c>
      <c r="B35" s="28"/>
      <c r="C35" s="28"/>
      <c r="D35" s="29" t="s">
        <v>102</v>
      </c>
      <c r="E35" s="43" t="s">
        <v>103</v>
      </c>
      <c r="F35" s="31" t="s">
        <v>49</v>
      </c>
      <c r="G35" s="29">
        <v>360</v>
      </c>
      <c r="H35" s="33">
        <v>10</v>
      </c>
      <c r="I35" s="62">
        <f t="shared" si="0"/>
        <v>3600</v>
      </c>
    </row>
    <row r="36" s="1" customFormat="1" ht="30" customHeight="1" spans="1:9">
      <c r="A36" s="44" t="s">
        <v>104</v>
      </c>
      <c r="B36" s="45"/>
      <c r="C36" s="45"/>
      <c r="D36" s="45"/>
      <c r="E36" s="46"/>
      <c r="F36" s="47"/>
      <c r="G36" s="48"/>
      <c r="H36" s="49"/>
      <c r="I36" s="49"/>
    </row>
    <row r="37" s="1" customFormat="1" ht="30" customHeight="1" spans="1:9">
      <c r="A37" s="27" t="s">
        <v>105</v>
      </c>
      <c r="B37" s="19"/>
      <c r="C37" s="28"/>
      <c r="D37" s="29" t="s">
        <v>106</v>
      </c>
      <c r="E37" s="50" t="s">
        <v>107</v>
      </c>
      <c r="F37" s="31" t="s">
        <v>49</v>
      </c>
      <c r="G37" s="29">
        <v>8</v>
      </c>
      <c r="H37" s="33">
        <v>2490</v>
      </c>
      <c r="I37" s="62">
        <f>G37*H37</f>
        <v>19920</v>
      </c>
    </row>
    <row r="38" s="1" customFormat="1" ht="30" customHeight="1" spans="1:9">
      <c r="A38" s="27" t="s">
        <v>108</v>
      </c>
      <c r="B38" s="28"/>
      <c r="C38" s="28"/>
      <c r="D38" s="29" t="s">
        <v>109</v>
      </c>
      <c r="E38" s="50" t="s">
        <v>110</v>
      </c>
      <c r="F38" s="31" t="s">
        <v>49</v>
      </c>
      <c r="G38" s="32">
        <v>49</v>
      </c>
      <c r="H38" s="38">
        <v>1550</v>
      </c>
      <c r="I38" s="62">
        <f>G38*H38</f>
        <v>75950</v>
      </c>
    </row>
    <row r="39" s="1" customFormat="1" ht="30" customHeight="1" spans="1:9">
      <c r="A39" s="27" t="s">
        <v>111</v>
      </c>
      <c r="B39" s="28"/>
      <c r="C39" s="28"/>
      <c r="D39" s="51" t="s">
        <v>112</v>
      </c>
      <c r="E39" s="50" t="s">
        <v>113</v>
      </c>
      <c r="F39" s="31" t="s">
        <v>49</v>
      </c>
      <c r="G39" s="32">
        <v>196</v>
      </c>
      <c r="H39" s="38">
        <v>1750</v>
      </c>
      <c r="I39" s="62">
        <f>G39*H39</f>
        <v>343000</v>
      </c>
    </row>
    <row r="40" s="1" customFormat="1" ht="30" customHeight="1" spans="1:9">
      <c r="A40" s="27" t="s">
        <v>114</v>
      </c>
      <c r="B40" s="28"/>
      <c r="C40" s="28"/>
      <c r="D40" s="29" t="s">
        <v>115</v>
      </c>
      <c r="E40" s="50" t="s">
        <v>116</v>
      </c>
      <c r="F40" s="31" t="s">
        <v>49</v>
      </c>
      <c r="G40" s="29">
        <v>4</v>
      </c>
      <c r="H40" s="33">
        <v>2440</v>
      </c>
      <c r="I40" s="62">
        <f>G40*H40</f>
        <v>9760</v>
      </c>
    </row>
    <row r="41" s="1" customFormat="1" ht="30" customHeight="1" spans="1:9">
      <c r="A41" s="27" t="s">
        <v>117</v>
      </c>
      <c r="B41" s="28"/>
      <c r="C41" s="28"/>
      <c r="D41" s="51" t="s">
        <v>118</v>
      </c>
      <c r="E41" s="52" t="s">
        <v>119</v>
      </c>
      <c r="F41" s="31" t="s">
        <v>49</v>
      </c>
      <c r="G41" s="29">
        <v>2</v>
      </c>
      <c r="H41" s="53">
        <v>1750</v>
      </c>
      <c r="I41" s="62">
        <f t="shared" ref="I41:I72" si="1">G41*H41</f>
        <v>3500</v>
      </c>
    </row>
    <row r="42" s="1" customFormat="1" ht="30" customHeight="1" spans="1:9">
      <c r="A42" s="27" t="s">
        <v>120</v>
      </c>
      <c r="B42" s="28"/>
      <c r="C42" s="28"/>
      <c r="D42" s="54" t="s">
        <v>121</v>
      </c>
      <c r="E42" s="52" t="s">
        <v>122</v>
      </c>
      <c r="F42" s="31" t="s">
        <v>49</v>
      </c>
      <c r="G42" s="29">
        <v>2</v>
      </c>
      <c r="H42" s="53">
        <v>3680</v>
      </c>
      <c r="I42" s="62">
        <f t="shared" si="1"/>
        <v>7360</v>
      </c>
    </row>
    <row r="43" s="1" customFormat="1" ht="30" customHeight="1" spans="1:9">
      <c r="A43" s="27" t="s">
        <v>123</v>
      </c>
      <c r="B43" s="28"/>
      <c r="C43" s="28"/>
      <c r="D43" s="55" t="s">
        <v>124</v>
      </c>
      <c r="E43" s="56" t="s">
        <v>125</v>
      </c>
      <c r="F43" s="31" t="s">
        <v>49</v>
      </c>
      <c r="G43" s="57">
        <v>20</v>
      </c>
      <c r="H43" s="33">
        <v>3540</v>
      </c>
      <c r="I43" s="62">
        <f t="shared" si="1"/>
        <v>70800</v>
      </c>
    </row>
    <row r="44" s="1" customFormat="1" ht="30" customHeight="1" spans="1:9">
      <c r="A44" s="27" t="s">
        <v>126</v>
      </c>
      <c r="B44" s="28"/>
      <c r="C44" s="28"/>
      <c r="D44" s="55" t="s">
        <v>127</v>
      </c>
      <c r="E44" s="56" t="s">
        <v>128</v>
      </c>
      <c r="F44" s="31" t="s">
        <v>49</v>
      </c>
      <c r="G44" s="57">
        <v>10</v>
      </c>
      <c r="H44" s="33">
        <v>3280</v>
      </c>
      <c r="I44" s="62">
        <f t="shared" si="1"/>
        <v>32800</v>
      </c>
    </row>
    <row r="45" s="1" customFormat="1" ht="30" customHeight="1" spans="1:9">
      <c r="A45" s="27" t="s">
        <v>129</v>
      </c>
      <c r="B45" s="28"/>
      <c r="C45" s="28"/>
      <c r="D45" s="58" t="s">
        <v>130</v>
      </c>
      <c r="E45" s="59" t="s">
        <v>131</v>
      </c>
      <c r="F45" s="31" t="s">
        <v>49</v>
      </c>
      <c r="G45" s="58">
        <v>1</v>
      </c>
      <c r="H45" s="33">
        <v>1230</v>
      </c>
      <c r="I45" s="62">
        <f t="shared" si="1"/>
        <v>1230</v>
      </c>
    </row>
    <row r="46" s="1" customFormat="1" ht="30" customHeight="1" spans="1:9">
      <c r="A46" s="27" t="s">
        <v>132</v>
      </c>
      <c r="B46" s="28"/>
      <c r="C46" s="28"/>
      <c r="D46" s="34" t="s">
        <v>133</v>
      </c>
      <c r="E46" s="50" t="s">
        <v>134</v>
      </c>
      <c r="F46" s="31" t="s">
        <v>49</v>
      </c>
      <c r="G46" s="29">
        <v>4</v>
      </c>
      <c r="H46" s="33">
        <v>810</v>
      </c>
      <c r="I46" s="62">
        <f t="shared" si="1"/>
        <v>3240</v>
      </c>
    </row>
    <row r="47" s="1" customFormat="1" ht="30" customHeight="1" spans="1:9">
      <c r="A47" s="27" t="s">
        <v>135</v>
      </c>
      <c r="B47" s="28"/>
      <c r="C47" s="28"/>
      <c r="D47" s="29" t="s">
        <v>136</v>
      </c>
      <c r="E47" s="50" t="s">
        <v>137</v>
      </c>
      <c r="F47" s="31" t="s">
        <v>49</v>
      </c>
      <c r="G47" s="32">
        <v>90</v>
      </c>
      <c r="H47" s="38">
        <v>1600</v>
      </c>
      <c r="I47" s="62">
        <f t="shared" si="1"/>
        <v>144000</v>
      </c>
    </row>
    <row r="48" s="1" customFormat="1" ht="30" customHeight="1" spans="1:9">
      <c r="A48" s="27" t="s">
        <v>138</v>
      </c>
      <c r="B48" s="28"/>
      <c r="C48" s="28"/>
      <c r="D48" s="29" t="s">
        <v>139</v>
      </c>
      <c r="E48" s="50" t="s">
        <v>140</v>
      </c>
      <c r="F48" s="31" t="s">
        <v>49</v>
      </c>
      <c r="G48" s="29">
        <v>21</v>
      </c>
      <c r="H48" s="33">
        <v>2280</v>
      </c>
      <c r="I48" s="62">
        <f t="shared" si="1"/>
        <v>47880</v>
      </c>
    </row>
    <row r="49" s="1" customFormat="1" ht="30" customHeight="1" spans="1:9">
      <c r="A49" s="27" t="s">
        <v>141</v>
      </c>
      <c r="B49" s="28"/>
      <c r="C49" s="28"/>
      <c r="D49" s="51" t="s">
        <v>142</v>
      </c>
      <c r="E49" s="50" t="s">
        <v>143</v>
      </c>
      <c r="F49" s="31" t="s">
        <v>49</v>
      </c>
      <c r="G49" s="29">
        <v>110</v>
      </c>
      <c r="H49" s="33">
        <v>2390</v>
      </c>
      <c r="I49" s="62">
        <f t="shared" si="1"/>
        <v>262900</v>
      </c>
    </row>
    <row r="50" s="1" customFormat="1" ht="30" customHeight="1" spans="1:9">
      <c r="A50" s="27" t="s">
        <v>144</v>
      </c>
      <c r="B50" s="28"/>
      <c r="C50" s="28"/>
      <c r="D50" s="29" t="s">
        <v>145</v>
      </c>
      <c r="E50" s="50" t="s">
        <v>146</v>
      </c>
      <c r="F50" s="31" t="s">
        <v>147</v>
      </c>
      <c r="G50" s="29">
        <v>1</v>
      </c>
      <c r="H50" s="33">
        <v>3440</v>
      </c>
      <c r="I50" s="62">
        <f t="shared" si="1"/>
        <v>3440</v>
      </c>
    </row>
    <row r="51" s="1" customFormat="1" ht="30" customHeight="1" spans="1:9">
      <c r="A51" s="27" t="s">
        <v>148</v>
      </c>
      <c r="B51" s="28"/>
      <c r="C51" s="28"/>
      <c r="D51" s="51" t="s">
        <v>149</v>
      </c>
      <c r="E51" s="50" t="s">
        <v>150</v>
      </c>
      <c r="F51" s="31" t="s">
        <v>147</v>
      </c>
      <c r="G51" s="29">
        <v>18</v>
      </c>
      <c r="H51" s="33">
        <v>1650</v>
      </c>
      <c r="I51" s="62">
        <f t="shared" si="1"/>
        <v>29700</v>
      </c>
    </row>
    <row r="52" s="1" customFormat="1" ht="30" customHeight="1" spans="1:9">
      <c r="A52" s="27" t="s">
        <v>151</v>
      </c>
      <c r="B52" s="28"/>
      <c r="C52" s="28"/>
      <c r="D52" s="34" t="s">
        <v>152</v>
      </c>
      <c r="E52" s="50" t="s">
        <v>153</v>
      </c>
      <c r="F52" s="31" t="s">
        <v>147</v>
      </c>
      <c r="G52" s="29">
        <v>2</v>
      </c>
      <c r="H52" s="33">
        <v>3300</v>
      </c>
      <c r="I52" s="62">
        <f t="shared" si="1"/>
        <v>6600</v>
      </c>
    </row>
    <row r="53" s="1" customFormat="1" ht="30" customHeight="1" spans="1:9">
      <c r="A53" s="27" t="s">
        <v>154</v>
      </c>
      <c r="B53" s="28"/>
      <c r="C53" s="28"/>
      <c r="D53" s="29" t="s">
        <v>155</v>
      </c>
      <c r="E53" s="50" t="s">
        <v>156</v>
      </c>
      <c r="F53" s="31" t="s">
        <v>49</v>
      </c>
      <c r="G53" s="29">
        <v>20</v>
      </c>
      <c r="H53" s="33">
        <v>880</v>
      </c>
      <c r="I53" s="62">
        <f t="shared" si="1"/>
        <v>17600</v>
      </c>
    </row>
    <row r="54" s="1" customFormat="1" ht="30" customHeight="1" spans="1:9">
      <c r="A54" s="27" t="s">
        <v>157</v>
      </c>
      <c r="B54" s="28"/>
      <c r="C54" s="28"/>
      <c r="D54" s="29" t="s">
        <v>158</v>
      </c>
      <c r="E54" s="50" t="s">
        <v>159</v>
      </c>
      <c r="F54" s="31" t="s">
        <v>49</v>
      </c>
      <c r="G54" s="29">
        <v>20</v>
      </c>
      <c r="H54" s="33">
        <v>940</v>
      </c>
      <c r="I54" s="62">
        <f t="shared" si="1"/>
        <v>18800</v>
      </c>
    </row>
    <row r="55" s="1" customFormat="1" ht="30" customHeight="1" spans="1:9">
      <c r="A55" s="27" t="s">
        <v>160</v>
      </c>
      <c r="B55" s="28"/>
      <c r="C55" s="28"/>
      <c r="D55" s="29" t="s">
        <v>161</v>
      </c>
      <c r="E55" s="50" t="s">
        <v>162</v>
      </c>
      <c r="F55" s="31" t="s">
        <v>49</v>
      </c>
      <c r="G55" s="29">
        <v>25</v>
      </c>
      <c r="H55" s="33">
        <v>1130</v>
      </c>
      <c r="I55" s="62">
        <f t="shared" si="1"/>
        <v>28250</v>
      </c>
    </row>
    <row r="56" s="1" customFormat="1" ht="30" customHeight="1" spans="1:9">
      <c r="A56" s="27" t="s">
        <v>163</v>
      </c>
      <c r="B56" s="28"/>
      <c r="C56" s="28"/>
      <c r="D56" s="29" t="s">
        <v>164</v>
      </c>
      <c r="E56" s="50" t="s">
        <v>165</v>
      </c>
      <c r="F56" s="31" t="s">
        <v>49</v>
      </c>
      <c r="G56" s="29">
        <v>40</v>
      </c>
      <c r="H56" s="33">
        <v>850</v>
      </c>
      <c r="I56" s="62">
        <f t="shared" si="1"/>
        <v>34000</v>
      </c>
    </row>
    <row r="57" s="1" customFormat="1" ht="30" customHeight="1" spans="1:9">
      <c r="A57" s="27" t="s">
        <v>166</v>
      </c>
      <c r="B57" s="28"/>
      <c r="C57" s="28"/>
      <c r="D57" s="51" t="s">
        <v>167</v>
      </c>
      <c r="E57" s="50" t="s">
        <v>168</v>
      </c>
      <c r="F57" s="31" t="s">
        <v>169</v>
      </c>
      <c r="G57" s="32">
        <v>3</v>
      </c>
      <c r="H57" s="33">
        <v>42260</v>
      </c>
      <c r="I57" s="62">
        <f t="shared" si="1"/>
        <v>126780</v>
      </c>
    </row>
    <row r="58" s="1" customFormat="1" ht="30" customHeight="1" spans="1:9">
      <c r="A58" s="27" t="s">
        <v>170</v>
      </c>
      <c r="B58" s="28"/>
      <c r="C58" s="28"/>
      <c r="D58" s="55" t="s">
        <v>171</v>
      </c>
      <c r="E58" s="56" t="s">
        <v>172</v>
      </c>
      <c r="F58" s="31" t="s">
        <v>169</v>
      </c>
      <c r="G58" s="57">
        <v>1</v>
      </c>
      <c r="H58" s="33">
        <v>7220</v>
      </c>
      <c r="I58" s="62">
        <f t="shared" si="1"/>
        <v>7220</v>
      </c>
    </row>
    <row r="59" s="1" customFormat="1" ht="30" customHeight="1" spans="1:9">
      <c r="A59" s="27" t="s">
        <v>173</v>
      </c>
      <c r="B59" s="28"/>
      <c r="C59" s="28"/>
      <c r="D59" s="29" t="s">
        <v>174</v>
      </c>
      <c r="E59" s="50" t="s">
        <v>175</v>
      </c>
      <c r="F59" s="31" t="s">
        <v>39</v>
      </c>
      <c r="G59" s="32">
        <v>340</v>
      </c>
      <c r="H59" s="53">
        <v>385</v>
      </c>
      <c r="I59" s="62">
        <f t="shared" si="1"/>
        <v>130900</v>
      </c>
    </row>
    <row r="60" s="1" customFormat="1" ht="30" customHeight="1" spans="1:9">
      <c r="A60" s="27" t="s">
        <v>176</v>
      </c>
      <c r="B60" s="28"/>
      <c r="C60" s="28"/>
      <c r="D60" s="29" t="s">
        <v>177</v>
      </c>
      <c r="E60" s="50" t="s">
        <v>178</v>
      </c>
      <c r="F60" s="31" t="s">
        <v>39</v>
      </c>
      <c r="G60" s="29">
        <v>20</v>
      </c>
      <c r="H60" s="33">
        <v>320</v>
      </c>
      <c r="I60" s="62">
        <f t="shared" si="1"/>
        <v>6400</v>
      </c>
    </row>
    <row r="61" s="1" customFormat="1" ht="30" customHeight="1" spans="1:9">
      <c r="A61" s="27" t="s">
        <v>179</v>
      </c>
      <c r="B61" s="28"/>
      <c r="C61" s="28"/>
      <c r="D61" s="51" t="s">
        <v>180</v>
      </c>
      <c r="E61" s="52" t="s">
        <v>181</v>
      </c>
      <c r="F61" s="31" t="s">
        <v>39</v>
      </c>
      <c r="G61" s="32">
        <v>78</v>
      </c>
      <c r="H61" s="38">
        <v>1130</v>
      </c>
      <c r="I61" s="62">
        <f t="shared" si="1"/>
        <v>88140</v>
      </c>
    </row>
    <row r="62" s="1" customFormat="1" ht="30" customHeight="1" spans="1:9">
      <c r="A62" s="27" t="s">
        <v>182</v>
      </c>
      <c r="B62" s="28"/>
      <c r="C62" s="28"/>
      <c r="D62" s="58" t="s">
        <v>183</v>
      </c>
      <c r="E62" s="59" t="s">
        <v>184</v>
      </c>
      <c r="F62" s="31" t="s">
        <v>49</v>
      </c>
      <c r="G62" s="42">
        <v>8</v>
      </c>
      <c r="H62" s="38">
        <v>3000</v>
      </c>
      <c r="I62" s="62">
        <f t="shared" si="1"/>
        <v>24000</v>
      </c>
    </row>
    <row r="63" s="1" customFormat="1" ht="30" customHeight="1" spans="1:9">
      <c r="A63" s="27" t="s">
        <v>185</v>
      </c>
      <c r="B63" s="28"/>
      <c r="C63" s="28"/>
      <c r="D63" s="58" t="s">
        <v>186</v>
      </c>
      <c r="E63" s="59" t="s">
        <v>187</v>
      </c>
      <c r="F63" s="31" t="s">
        <v>49</v>
      </c>
      <c r="G63" s="42">
        <v>1</v>
      </c>
      <c r="H63" s="38">
        <v>430</v>
      </c>
      <c r="I63" s="62">
        <f t="shared" si="1"/>
        <v>430</v>
      </c>
    </row>
    <row r="64" s="1" customFormat="1" ht="30" customHeight="1" spans="1:9">
      <c r="A64" s="44" t="s">
        <v>188</v>
      </c>
      <c r="B64" s="45"/>
      <c r="C64" s="45"/>
      <c r="D64" s="45"/>
      <c r="E64" s="46"/>
      <c r="F64" s="47"/>
      <c r="G64" s="47"/>
      <c r="H64" s="60"/>
      <c r="I64" s="49"/>
    </row>
    <row r="65" s="1" customFormat="1" ht="30" customHeight="1" spans="1:9">
      <c r="A65" s="27" t="s">
        <v>189</v>
      </c>
      <c r="B65" s="28"/>
      <c r="C65" s="28"/>
      <c r="D65" s="29" t="s">
        <v>190</v>
      </c>
      <c r="E65" s="50" t="s">
        <v>191</v>
      </c>
      <c r="F65" s="31" t="s">
        <v>49</v>
      </c>
      <c r="G65" s="63">
        <v>26</v>
      </c>
      <c r="H65" s="33">
        <v>2920</v>
      </c>
      <c r="I65" s="62">
        <f t="shared" ref="I65:I83" si="2">G65*H65</f>
        <v>75920</v>
      </c>
    </row>
    <row r="66" s="1" customFormat="1" ht="30" customHeight="1" spans="1:9">
      <c r="A66" s="27" t="s">
        <v>192</v>
      </c>
      <c r="B66" s="28"/>
      <c r="C66" s="28"/>
      <c r="D66" s="29" t="s">
        <v>193</v>
      </c>
      <c r="E66" s="50" t="s">
        <v>194</v>
      </c>
      <c r="F66" s="31" t="s">
        <v>49</v>
      </c>
      <c r="G66" s="63">
        <v>20</v>
      </c>
      <c r="H66" s="33">
        <v>2250</v>
      </c>
      <c r="I66" s="62">
        <f t="shared" si="2"/>
        <v>45000</v>
      </c>
    </row>
    <row r="67" s="1" customFormat="1" ht="30" customHeight="1" spans="1:9">
      <c r="A67" s="27" t="s">
        <v>195</v>
      </c>
      <c r="B67" s="28"/>
      <c r="C67" s="28"/>
      <c r="D67" s="51" t="s">
        <v>196</v>
      </c>
      <c r="E67" s="52" t="s">
        <v>197</v>
      </c>
      <c r="F67" s="31" t="s">
        <v>49</v>
      </c>
      <c r="G67" s="29">
        <v>36</v>
      </c>
      <c r="H67" s="64">
        <v>840</v>
      </c>
      <c r="I67" s="62">
        <f t="shared" si="2"/>
        <v>30240</v>
      </c>
    </row>
    <row r="68" s="1" customFormat="1" ht="30" customHeight="1" spans="1:9">
      <c r="A68" s="27" t="s">
        <v>198</v>
      </c>
      <c r="B68" s="28"/>
      <c r="C68" s="28"/>
      <c r="D68" s="29" t="s">
        <v>199</v>
      </c>
      <c r="E68" s="50" t="s">
        <v>200</v>
      </c>
      <c r="F68" s="29" t="s">
        <v>17</v>
      </c>
      <c r="G68" s="29">
        <v>60</v>
      </c>
      <c r="H68" s="33">
        <v>1050</v>
      </c>
      <c r="I68" s="62">
        <f t="shared" si="2"/>
        <v>63000</v>
      </c>
    </row>
    <row r="69" s="1" customFormat="1" ht="30" customHeight="1" spans="1:9">
      <c r="A69" s="27" t="s">
        <v>201</v>
      </c>
      <c r="B69" s="28"/>
      <c r="C69" s="28"/>
      <c r="D69" s="29" t="s">
        <v>202</v>
      </c>
      <c r="E69" s="50" t="s">
        <v>203</v>
      </c>
      <c r="F69" s="29" t="s">
        <v>39</v>
      </c>
      <c r="G69" s="29">
        <v>60</v>
      </c>
      <c r="H69" s="33">
        <v>230</v>
      </c>
      <c r="I69" s="62">
        <f t="shared" si="2"/>
        <v>13800</v>
      </c>
    </row>
    <row r="70" s="1" customFormat="1" ht="30" customHeight="1" spans="1:9">
      <c r="A70" s="27" t="s">
        <v>204</v>
      </c>
      <c r="B70" s="28"/>
      <c r="C70" s="28"/>
      <c r="D70" s="55" t="s">
        <v>205</v>
      </c>
      <c r="E70" s="56" t="s">
        <v>206</v>
      </c>
      <c r="F70" s="55" t="s">
        <v>17</v>
      </c>
      <c r="G70" s="55">
        <v>10</v>
      </c>
      <c r="H70" s="64">
        <v>5550</v>
      </c>
      <c r="I70" s="62">
        <f t="shared" si="2"/>
        <v>55500</v>
      </c>
    </row>
    <row r="71" s="1" customFormat="1" ht="30" customHeight="1" spans="1:9">
      <c r="A71" s="27" t="s">
        <v>207</v>
      </c>
      <c r="B71" s="28"/>
      <c r="C71" s="28"/>
      <c r="D71" s="29" t="s">
        <v>208</v>
      </c>
      <c r="E71" s="50" t="s">
        <v>209</v>
      </c>
      <c r="F71" s="51" t="s">
        <v>17</v>
      </c>
      <c r="G71" s="51">
        <v>200</v>
      </c>
      <c r="H71" s="53">
        <v>1250</v>
      </c>
      <c r="I71" s="62">
        <f t="shared" si="2"/>
        <v>250000</v>
      </c>
    </row>
    <row r="72" s="1" customFormat="1" ht="30" customHeight="1" spans="1:9">
      <c r="A72" s="27" t="s">
        <v>210</v>
      </c>
      <c r="B72" s="28"/>
      <c r="C72" s="28"/>
      <c r="D72" s="29" t="s">
        <v>211</v>
      </c>
      <c r="E72" s="50" t="s">
        <v>212</v>
      </c>
      <c r="F72" s="55" t="s">
        <v>39</v>
      </c>
      <c r="G72" s="65">
        <v>800</v>
      </c>
      <c r="H72" s="53">
        <v>445</v>
      </c>
      <c r="I72" s="62">
        <f t="shared" si="2"/>
        <v>356000</v>
      </c>
    </row>
    <row r="73" s="1" customFormat="1" ht="30" customHeight="1" spans="1:9">
      <c r="A73" s="27" t="s">
        <v>213</v>
      </c>
      <c r="B73" s="28"/>
      <c r="C73" s="28"/>
      <c r="D73" s="51" t="s">
        <v>214</v>
      </c>
      <c r="E73" s="66" t="s">
        <v>215</v>
      </c>
      <c r="F73" s="55" t="s">
        <v>169</v>
      </c>
      <c r="G73" s="55">
        <v>60</v>
      </c>
      <c r="H73" s="33">
        <v>2515</v>
      </c>
      <c r="I73" s="62">
        <f t="shared" si="2"/>
        <v>150900</v>
      </c>
    </row>
    <row r="74" s="1" customFormat="1" ht="30" customHeight="1" spans="1:9">
      <c r="A74" s="27" t="s">
        <v>216</v>
      </c>
      <c r="B74" s="28"/>
      <c r="C74" s="28"/>
      <c r="D74" s="51" t="s">
        <v>217</v>
      </c>
      <c r="E74" s="52" t="s">
        <v>218</v>
      </c>
      <c r="F74" s="55" t="s">
        <v>169</v>
      </c>
      <c r="G74" s="55">
        <v>10</v>
      </c>
      <c r="H74" s="33">
        <v>2465</v>
      </c>
      <c r="I74" s="62">
        <f t="shared" si="2"/>
        <v>24650</v>
      </c>
    </row>
    <row r="75" s="1" customFormat="1" ht="30" customHeight="1" spans="1:9">
      <c r="A75" s="27" t="s">
        <v>219</v>
      </c>
      <c r="B75" s="28"/>
      <c r="C75" s="28"/>
      <c r="D75" s="55" t="s">
        <v>220</v>
      </c>
      <c r="E75" s="56" t="s">
        <v>221</v>
      </c>
      <c r="F75" s="55" t="s">
        <v>17</v>
      </c>
      <c r="G75" s="55">
        <v>20</v>
      </c>
      <c r="H75" s="33">
        <v>1450</v>
      </c>
      <c r="I75" s="62">
        <f t="shared" si="2"/>
        <v>29000</v>
      </c>
    </row>
    <row r="76" s="1" customFormat="1" ht="30" customHeight="1" spans="1:9">
      <c r="A76" s="27" t="s">
        <v>222</v>
      </c>
      <c r="B76" s="28"/>
      <c r="C76" s="28"/>
      <c r="D76" s="55" t="s">
        <v>223</v>
      </c>
      <c r="E76" s="56" t="s">
        <v>224</v>
      </c>
      <c r="F76" s="55" t="s">
        <v>39</v>
      </c>
      <c r="G76" s="55">
        <v>40</v>
      </c>
      <c r="H76" s="33">
        <v>495</v>
      </c>
      <c r="I76" s="62">
        <f t="shared" si="2"/>
        <v>19800</v>
      </c>
    </row>
    <row r="77" s="1" customFormat="1" ht="30" customHeight="1" spans="1:9">
      <c r="A77" s="27" t="s">
        <v>225</v>
      </c>
      <c r="B77" s="28"/>
      <c r="C77" s="28"/>
      <c r="D77" s="34" t="s">
        <v>226</v>
      </c>
      <c r="E77" s="50" t="s">
        <v>227</v>
      </c>
      <c r="F77" s="29" t="s">
        <v>17</v>
      </c>
      <c r="G77" s="29">
        <v>74</v>
      </c>
      <c r="H77" s="33">
        <v>1600</v>
      </c>
      <c r="I77" s="62">
        <f t="shared" si="2"/>
        <v>118400</v>
      </c>
    </row>
    <row r="78" s="1" customFormat="1" ht="30" customHeight="1" spans="1:9">
      <c r="A78" s="27" t="s">
        <v>228</v>
      </c>
      <c r="B78" s="28"/>
      <c r="C78" s="28"/>
      <c r="D78" s="51" t="s">
        <v>229</v>
      </c>
      <c r="E78" s="52" t="s">
        <v>230</v>
      </c>
      <c r="F78" s="29" t="s">
        <v>147</v>
      </c>
      <c r="G78" s="29">
        <v>75</v>
      </c>
      <c r="H78" s="33">
        <v>1675</v>
      </c>
      <c r="I78" s="62">
        <f t="shared" si="2"/>
        <v>125625</v>
      </c>
    </row>
    <row r="79" s="1" customFormat="1" ht="30" customHeight="1" spans="1:9">
      <c r="A79" s="27" t="s">
        <v>231</v>
      </c>
      <c r="B79" s="28"/>
      <c r="C79" s="28"/>
      <c r="D79" s="29" t="s">
        <v>232</v>
      </c>
      <c r="E79" s="50" t="s">
        <v>233</v>
      </c>
      <c r="F79" s="29" t="s">
        <v>147</v>
      </c>
      <c r="G79" s="29">
        <v>100</v>
      </c>
      <c r="H79" s="33">
        <v>3000</v>
      </c>
      <c r="I79" s="62">
        <f t="shared" si="2"/>
        <v>300000</v>
      </c>
    </row>
    <row r="80" s="1" customFormat="1" ht="30" customHeight="1" spans="1:9">
      <c r="A80" s="27" t="s">
        <v>234</v>
      </c>
      <c r="B80" s="28"/>
      <c r="C80" s="28"/>
      <c r="D80" s="51" t="s">
        <v>235</v>
      </c>
      <c r="E80" s="52" t="s">
        <v>236</v>
      </c>
      <c r="F80" s="29" t="s">
        <v>147</v>
      </c>
      <c r="G80" s="29">
        <v>450</v>
      </c>
      <c r="H80" s="33">
        <v>845</v>
      </c>
      <c r="I80" s="62">
        <f t="shared" si="2"/>
        <v>380250</v>
      </c>
    </row>
    <row r="81" s="1" customFormat="1" ht="30" customHeight="1" spans="1:9">
      <c r="A81" s="27" t="s">
        <v>237</v>
      </c>
      <c r="B81" s="28"/>
      <c r="C81" s="28"/>
      <c r="D81" s="51" t="s">
        <v>238</v>
      </c>
      <c r="E81" s="52" t="s">
        <v>239</v>
      </c>
      <c r="F81" s="29" t="s">
        <v>49</v>
      </c>
      <c r="G81" s="29">
        <v>34</v>
      </c>
      <c r="H81" s="67">
        <v>2125</v>
      </c>
      <c r="I81" s="62">
        <f t="shared" si="2"/>
        <v>72250</v>
      </c>
    </row>
    <row r="82" s="1" customFormat="1" ht="30" customHeight="1" spans="1:9">
      <c r="A82" s="27" t="s">
        <v>240</v>
      </c>
      <c r="B82" s="28"/>
      <c r="C82" s="28"/>
      <c r="D82" s="68" t="s">
        <v>241</v>
      </c>
      <c r="E82" s="69" t="s">
        <v>242</v>
      </c>
      <c r="F82" s="29" t="s">
        <v>49</v>
      </c>
      <c r="G82" s="29">
        <v>2300</v>
      </c>
      <c r="H82" s="33">
        <v>465</v>
      </c>
      <c r="I82" s="62">
        <f t="shared" si="2"/>
        <v>1069500</v>
      </c>
    </row>
    <row r="83" s="2" customFormat="1" ht="30" customHeight="1" spans="1:9">
      <c r="A83" s="70" t="s">
        <v>243</v>
      </c>
      <c r="B83" s="71"/>
      <c r="C83" s="71"/>
      <c r="D83" s="68" t="s">
        <v>244</v>
      </c>
      <c r="E83" s="69" t="s">
        <v>245</v>
      </c>
      <c r="F83" s="29" t="s">
        <v>39</v>
      </c>
      <c r="G83" s="29">
        <v>450</v>
      </c>
      <c r="H83" s="33">
        <v>1280</v>
      </c>
      <c r="I83" s="33">
        <f t="shared" si="2"/>
        <v>576000</v>
      </c>
    </row>
    <row r="84" s="1" customFormat="1" ht="30" customHeight="1" spans="1:9">
      <c r="A84" s="27" t="s">
        <v>246</v>
      </c>
      <c r="B84" s="28"/>
      <c r="C84" s="28"/>
      <c r="D84" s="29" t="s">
        <v>247</v>
      </c>
      <c r="E84" s="50" t="s">
        <v>248</v>
      </c>
      <c r="F84" s="29" t="s">
        <v>147</v>
      </c>
      <c r="G84" s="29">
        <v>6</v>
      </c>
      <c r="H84" s="33">
        <v>5500</v>
      </c>
      <c r="I84" s="62">
        <f t="shared" ref="I84:I97" si="3">G84*H84</f>
        <v>33000</v>
      </c>
    </row>
    <row r="85" s="1" customFormat="1" ht="30" customHeight="1" spans="1:9">
      <c r="A85" s="27" t="s">
        <v>249</v>
      </c>
      <c r="B85" s="28"/>
      <c r="C85" s="28"/>
      <c r="D85" s="29" t="s">
        <v>250</v>
      </c>
      <c r="E85" s="50" t="s">
        <v>248</v>
      </c>
      <c r="F85" s="29" t="s">
        <v>147</v>
      </c>
      <c r="G85" s="29">
        <v>1</v>
      </c>
      <c r="H85" s="33">
        <v>2500</v>
      </c>
      <c r="I85" s="62">
        <f t="shared" si="3"/>
        <v>2500</v>
      </c>
    </row>
    <row r="86" s="1" customFormat="1" ht="30" customHeight="1" spans="1:9">
      <c r="A86" s="27" t="s">
        <v>251</v>
      </c>
      <c r="B86" s="28"/>
      <c r="C86" s="28"/>
      <c r="D86" s="63" t="s">
        <v>252</v>
      </c>
      <c r="E86" s="35" t="s">
        <v>253</v>
      </c>
      <c r="F86" s="29" t="s">
        <v>147</v>
      </c>
      <c r="G86" s="63">
        <v>6</v>
      </c>
      <c r="H86" s="62">
        <v>4950</v>
      </c>
      <c r="I86" s="62">
        <f t="shared" si="3"/>
        <v>29700</v>
      </c>
    </row>
    <row r="87" s="1" customFormat="1" ht="30" customHeight="1" spans="1:9">
      <c r="A87" s="27" t="s">
        <v>254</v>
      </c>
      <c r="B87" s="28"/>
      <c r="C87" s="28"/>
      <c r="D87" s="68" t="s">
        <v>255</v>
      </c>
      <c r="E87" s="69" t="s">
        <v>256</v>
      </c>
      <c r="F87" s="29" t="s">
        <v>147</v>
      </c>
      <c r="G87" s="63">
        <v>100</v>
      </c>
      <c r="H87" s="33">
        <v>2125</v>
      </c>
      <c r="I87" s="62">
        <f t="shared" si="3"/>
        <v>212500</v>
      </c>
    </row>
    <row r="88" s="1" customFormat="1" ht="30" customHeight="1" spans="1:9">
      <c r="A88" s="27" t="s">
        <v>257</v>
      </c>
      <c r="B88" s="28"/>
      <c r="C88" s="28"/>
      <c r="D88" s="72" t="s">
        <v>258</v>
      </c>
      <c r="E88" s="73" t="s">
        <v>259</v>
      </c>
      <c r="F88" s="29" t="s">
        <v>147</v>
      </c>
      <c r="G88" s="72">
        <v>30</v>
      </c>
      <c r="H88" s="74">
        <v>5625</v>
      </c>
      <c r="I88" s="62">
        <f t="shared" si="3"/>
        <v>168750</v>
      </c>
    </row>
    <row r="89" s="1" customFormat="1" ht="30" customHeight="1" spans="1:9">
      <c r="A89" s="27" t="s">
        <v>260</v>
      </c>
      <c r="B89" s="28"/>
      <c r="C89" s="28"/>
      <c r="D89" s="29" t="s">
        <v>261</v>
      </c>
      <c r="E89" s="50" t="s">
        <v>262</v>
      </c>
      <c r="F89" s="29" t="s">
        <v>49</v>
      </c>
      <c r="G89" s="29">
        <v>2</v>
      </c>
      <c r="H89" s="33">
        <v>2115</v>
      </c>
      <c r="I89" s="62">
        <f t="shared" si="3"/>
        <v>4230</v>
      </c>
    </row>
    <row r="90" s="1" customFormat="1" ht="30" customHeight="1" spans="1:9">
      <c r="A90" s="27" t="s">
        <v>263</v>
      </c>
      <c r="B90" s="28"/>
      <c r="C90" s="28"/>
      <c r="D90" s="29" t="s">
        <v>264</v>
      </c>
      <c r="E90" s="50" t="s">
        <v>265</v>
      </c>
      <c r="F90" s="29" t="s">
        <v>49</v>
      </c>
      <c r="G90" s="29">
        <v>20</v>
      </c>
      <c r="H90" s="33">
        <v>100</v>
      </c>
      <c r="I90" s="62">
        <f t="shared" si="3"/>
        <v>2000</v>
      </c>
    </row>
    <row r="91" s="1" customFormat="1" ht="30" customHeight="1" spans="1:9">
      <c r="A91" s="27" t="s">
        <v>266</v>
      </c>
      <c r="B91" s="28"/>
      <c r="C91" s="28"/>
      <c r="D91" s="55" t="s">
        <v>267</v>
      </c>
      <c r="E91" s="56" t="s">
        <v>268</v>
      </c>
      <c r="F91" s="55" t="s">
        <v>169</v>
      </c>
      <c r="G91" s="72">
        <v>27</v>
      </c>
      <c r="H91" s="33">
        <v>2250</v>
      </c>
      <c r="I91" s="62">
        <f t="shared" si="3"/>
        <v>60750</v>
      </c>
    </row>
    <row r="92" s="1" customFormat="1" ht="30" customHeight="1" spans="1:9">
      <c r="A92" s="27" t="s">
        <v>269</v>
      </c>
      <c r="B92" s="28"/>
      <c r="C92" s="28"/>
      <c r="D92" s="72" t="s">
        <v>270</v>
      </c>
      <c r="E92" s="56" t="s">
        <v>271</v>
      </c>
      <c r="F92" s="55" t="s">
        <v>169</v>
      </c>
      <c r="G92" s="72">
        <v>10</v>
      </c>
      <c r="H92" s="33">
        <v>1580</v>
      </c>
      <c r="I92" s="62">
        <f t="shared" si="3"/>
        <v>15800</v>
      </c>
    </row>
    <row r="93" s="1" customFormat="1" ht="30" customHeight="1" spans="1:9">
      <c r="A93" s="27" t="s">
        <v>272</v>
      </c>
      <c r="B93" s="28"/>
      <c r="C93" s="28"/>
      <c r="D93" s="55" t="s">
        <v>273</v>
      </c>
      <c r="E93" s="56" t="s">
        <v>274</v>
      </c>
      <c r="F93" s="55" t="s">
        <v>49</v>
      </c>
      <c r="G93" s="55">
        <v>30</v>
      </c>
      <c r="H93" s="33">
        <v>2135</v>
      </c>
      <c r="I93" s="62">
        <f t="shared" si="3"/>
        <v>64050</v>
      </c>
    </row>
    <row r="94" s="1" customFormat="1" ht="30" customHeight="1" spans="1:9">
      <c r="A94" s="27" t="s">
        <v>275</v>
      </c>
      <c r="B94" s="28"/>
      <c r="C94" s="28"/>
      <c r="D94" s="34" t="s">
        <v>276</v>
      </c>
      <c r="E94" s="50" t="s">
        <v>277</v>
      </c>
      <c r="F94" s="29" t="s">
        <v>278</v>
      </c>
      <c r="G94" s="29">
        <v>220</v>
      </c>
      <c r="H94" s="33">
        <v>350</v>
      </c>
      <c r="I94" s="62">
        <f t="shared" si="3"/>
        <v>77000</v>
      </c>
    </row>
    <row r="95" s="1" customFormat="1" ht="30" customHeight="1" spans="1:9">
      <c r="A95" s="27"/>
      <c r="B95" s="28"/>
      <c r="C95" s="28"/>
      <c r="D95" s="75"/>
      <c r="E95" s="76"/>
      <c r="F95" s="77"/>
      <c r="G95" s="77"/>
      <c r="H95" s="78"/>
      <c r="I95" s="77"/>
    </row>
    <row r="96" s="1" customFormat="1" ht="33" customHeight="1" spans="1:10">
      <c r="A96" s="79" t="s">
        <v>279</v>
      </c>
      <c r="B96" s="80"/>
      <c r="C96" s="80"/>
      <c r="D96" s="80"/>
      <c r="E96" s="81"/>
      <c r="F96" s="80"/>
      <c r="G96" s="80"/>
      <c r="H96" s="82"/>
      <c r="I96" s="83">
        <f>SUM(I7:I95)</f>
        <v>6990495</v>
      </c>
      <c r="J96" s="84"/>
    </row>
  </sheetData>
  <mergeCells count="8">
    <mergeCell ref="A1:B1"/>
    <mergeCell ref="A2:I2"/>
    <mergeCell ref="A3:I3"/>
    <mergeCell ref="A4:I4"/>
    <mergeCell ref="A6:E6"/>
    <mergeCell ref="A36:E36"/>
    <mergeCell ref="A64:E64"/>
    <mergeCell ref="A96:H96"/>
  </mergeCells>
  <conditionalFormatting sqref="D77">
    <cfRule type="duplicateValues" dxfId="0" priority="12"/>
  </conditionalFormatting>
  <conditionalFormatting sqref="D78">
    <cfRule type="duplicateValues" dxfId="0" priority="11"/>
  </conditionalFormatting>
  <conditionalFormatting sqref="D79">
    <cfRule type="duplicateValues" dxfId="0" priority="10"/>
  </conditionalFormatting>
  <conditionalFormatting sqref="D80">
    <cfRule type="duplicateValues" dxfId="0" priority="9"/>
  </conditionalFormatting>
  <conditionalFormatting sqref="D81">
    <cfRule type="duplicateValues" dxfId="0" priority="8"/>
  </conditionalFormatting>
  <conditionalFormatting sqref="D84">
    <cfRule type="duplicateValues" dxfId="0" priority="1"/>
  </conditionalFormatting>
  <conditionalFormatting sqref="D85">
    <cfRule type="duplicateValues" dxfId="0" priority="2"/>
  </conditionalFormatting>
  <conditionalFormatting sqref="D86">
    <cfRule type="duplicateValues" dxfId="0" priority="6"/>
  </conditionalFormatting>
  <conditionalFormatting sqref="D87">
    <cfRule type="duplicateValues" dxfId="0" priority="4"/>
  </conditionalFormatting>
  <conditionalFormatting sqref="D88">
    <cfRule type="duplicateValues" dxfId="0" priority="3"/>
  </conditionalFormatting>
  <conditionalFormatting sqref="D71:D72">
    <cfRule type="duplicateValues" dxfId="0" priority="15"/>
  </conditionalFormatting>
  <conditionalFormatting sqref="D73:D74">
    <cfRule type="duplicateValues" dxfId="0" priority="14"/>
  </conditionalFormatting>
  <conditionalFormatting sqref="D75:D76">
    <cfRule type="duplicateValues" dxfId="0" priority="13"/>
  </conditionalFormatting>
  <conditionalFormatting sqref="D82:D83">
    <cfRule type="duplicateValues" dxfId="0" priority="5"/>
  </conditionalFormatting>
  <pageMargins left="0.708661417322835" right="0.708661417322835" top="0.748031496062992" bottom="0.748031496062992" header="0.31496062992126" footer="0.31496062992126"/>
  <pageSetup paperSize="9" scale="62"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招标内容与技术要求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我准备瘦下来了！</cp:lastModifiedBy>
  <dcterms:created xsi:type="dcterms:W3CDTF">2024-05-17T13:44:00Z</dcterms:created>
  <dcterms:modified xsi:type="dcterms:W3CDTF">2025-06-23T06:38:05Z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DBCA42D8BF0E4D639DF443BEF1DF61BB_11</vt:lpwstr>
  </property>
  <property fmtid="{D5CDD505-2E9C-101B-9397-08002B2CF9AE}" pid="3" name="KSOProductBuildVer">
    <vt:lpwstr>2052-12.1.0.21541</vt:lpwstr>
  </property>
</Properties>
</file>