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<sst xmlns="http://schemas.openxmlformats.org/spreadsheetml/2006/main" count="45" uniqueCount="34">
  <si>
    <t>劳技教室教学系统及设备</t>
  </si>
  <si>
    <t>序号</t>
  </si>
  <si>
    <t>产品名称</t>
  </si>
  <si>
    <t>技术参数</t>
  </si>
  <si>
    <t>单位</t>
  </si>
  <si>
    <t>数量</t>
  </si>
  <si>
    <t>单价（元）</t>
  </si>
  <si>
    <t>合价（元）</t>
  </si>
  <si>
    <t>三、课程资源</t>
  </si>
  <si>
    <t>课程资源</t>
  </si>
  <si>
    <r>
      <t xml:space="preserve">
一、智慧教育课程资源平台*1套
产品参数：
1. 账号安全体系：</t>
    </r>
    <r>
      <rPr>
        <sz val="10"/>
        <color theme="1"/>
        <rFont val="Times New Roman"/>
        <charset val="134"/>
      </rPr>
      <t>‌</t>
    </r>
    <r>
      <rPr>
        <sz val="10"/>
        <color theme="1"/>
        <rFont val="宋体"/>
        <charset val="134"/>
      </rPr>
      <t xml:space="preserve">采用多重防护机制，保障用户数据安全；
①登陆码登录（提供教师对应登陆账号密码，用来快速登录，增加账号的管理和可控性）。需由管理平台根据学校分配账号密码，统一管理，避免账号丢失，被盗的风险，提高信息的安全性。
② 数据加密传输（账号密码+密钥管理系统）。首次开通需与管理后台建立联系，开通秘钥登录权限，增加秘钥可控性。防止秘钥丢失的损失。
③分配式注册（学生注册码+账号信息）。教师端注册完成后，需由教师将学生端注册码通知学生，使学生随时随地的查看课件内容，增加便携性和学生账号可控性。
</t>
    </r>
    <r>
      <rPr>
        <sz val="10"/>
        <color theme="1"/>
        <rFont val="Times New Roman"/>
        <charset val="134"/>
      </rPr>
      <t>‌</t>
    </r>
    <r>
      <rPr>
        <sz val="10"/>
        <color theme="1"/>
        <rFont val="宋体"/>
        <charset val="134"/>
      </rPr>
      <t>2. 多场景课程兼容架构</t>
    </r>
    <r>
      <rPr>
        <sz val="10"/>
        <color theme="1"/>
        <rFont val="Times New Roman"/>
        <charset val="134"/>
      </rPr>
      <t>‌</t>
    </r>
    <r>
      <rPr>
        <sz val="10"/>
        <color theme="1"/>
        <rFont val="宋体"/>
        <charset val="134"/>
      </rPr>
      <t xml:space="preserve">
基于微服务架构打造课程中枢平台，实现至少包含木工等课程内容符合劳动教育范畴的多功能室课程的统一接入，支持一账号多教室场景应用，避免多账号的不便利。通过动态资源分配算法确保多线程任务流畅性。
</t>
    </r>
    <r>
      <rPr>
        <sz val="10"/>
        <color theme="1"/>
        <rFont val="Times New Roman"/>
        <charset val="134"/>
      </rPr>
      <t>‌</t>
    </r>
    <r>
      <rPr>
        <sz val="10"/>
        <color theme="1"/>
        <rFont val="宋体"/>
        <charset val="134"/>
      </rPr>
      <t>3. 结构化课程资源库</t>
    </r>
    <r>
      <rPr>
        <sz val="10"/>
        <color theme="1"/>
        <rFont val="Times New Roman"/>
        <charset val="134"/>
      </rPr>
      <t>‌</t>
    </r>
    <r>
      <rPr>
        <sz val="10"/>
        <color theme="1"/>
        <rFont val="宋体"/>
        <charset val="134"/>
      </rPr>
      <t xml:space="preserve">
智慧教育课程资源平台：需建设涵盖K12全学段的特色课程体系，覆盖面广，平台分为教师端和学生端。教师端需有老师上课使用的教案和PPT，无需再通过寻找素材备课。每课时需包括但不仅限于① 主题引入（教学目标/重难点/情景引入/活动导入）；② 分层教学设计（活动内容/设计/动动脑筋）；③ 实施实践（所需品准备/巧手制作/展示评价）；④ 活动总结（活动小结/活动延伸/思考/活动反思）等环节，充分调动学生学习思考的积极性以及动手能力的培养。
赛事体系：平台含有教育部白名单赛事案例和介绍以及相关产品制作视频、使用视频等，教师和学生可通过平台了解相关赛事，做好比赛准备，使学生学有所用，有一个充分展现学生能力的平台；
4、含木工初级智慧教育智造课堂学习课程：约32个主题，每个主题2-4个课时；
5、含木艺科学教育智造课堂学习课程：约32个主题，每个主题2-3个课时；
6、含纸艺智慧教育课堂学习课程：约32个主题，每个主题2-3个课时；
7、含非遗智慧教育课堂学习课程：约32个主题，每个主题2-3个课时；
二、智慧教育初级智造课堂（上）*12套
产品参数：
规格：约420*300*160mm，整体塑料整理箱包装；含智慧教育初级智造课堂上册说明1本；整体课堂资料符合学生认知、发展的设计理念，智慧课堂分16个主题，每个主题约2个课时，总共约32个课时。对应的耗材有：木条、圆木棒、薄木板、棉线、圆木棒等，课程可实现的主题制作如下（包括但不限于）：         
1 送你一朵山茶花
2 私人订制直尺
3 百变小帮手
4 轻取巧拿
5 半斤八两
6 小凳子
7 文化传承
8 文具之家
9 撬动地球的阿基米德
10 团结的力量
11 游戏百宝箱
12 万花齐放
13 长短粗细各不同
14 家居必备
15 特色镜框—木制眼镜架（上）
16 特色镜框—木制眼镜架（下）      
三、智慧教育初级智造课堂（下）*12套
▲供应商需提供符合招标参数内容的任意一节样课
产品参数：
规格：约420*300*160mm，整体塑料整理箱包装；含智慧教育初级智造课堂下册说明1本整体课堂资料符合学生认知、发展的设计理念，智慧课堂分16个主题，每个主题2个课时，总共32个课时。对应的耗材有：木条、圆木棒、薄木板、棉线、圆木棒等，课程可实现的主题制作如下(包括但不限于）：         
1 餐桌上的君子
2 杯子的家
3 杯子搭档
4 炒菜利器
5 魔镜魔镜告诉我
6 福到了
7 爱丽丝仙境
8 哄睡神器
9 波形计
10 快乐的童年
11 我爱环保
12 解放双手的发明
13 重力与重心
14 美丽的童话
15 生活好伙伴—桌椅套装（上）
16 生活好伙伴—桌椅套装（下）
四、木艺科学智慧课堂（上）*7套
▲供应商需提供符合招标参数内容的任意一节样课
产品参数：
1、规格：约420*300*160mm；
2、通过pcb木质板材、电机、球体、皮筋、不同规格注射器、螺丝配件、透明软管、电池盒、车轮、LED灯、发射器、接收器、风扇、风叶、控制器、太阳能板，实现各种常见模型的制作；锻炼学生的手工实践能力以及对科学的探索能力；
3、通过模型了解各种科学知识如：了解风能如何转化为机械能、太阳能转化为动能的过程以及空气推动原理、气流的变化控制、机械结构传动原理等等；
4、该套件课程不少于16个主题，配套课程平台使用，有详细的制作及演示视频。外包装为工程塑料盒，精美且实用性强，可用作产品以及工具的收纳。
五、木艺科学智慧课堂（下）*7套
▲供应商需提供符合招标参数内容的任意一节样课
产品参数：
1、规格：约420*300*160mm；
2、通过激光切割木质板材若干、方木条、圆木棍、球体、电池盒若干、电线若干、车轮、齿轮、棉线、小铁棒、LED灯等实现各种常见模型的制作；锻炼学生的手工实践能力以及对科学的探索能力；
3、通过模型了解各种科学知识如：牛顿力学、齿轮工作原理、红绿灯工作原理以及电磁效应等等。该套件课程不少于16个主题，配套课程平台使用，有详细的制作及演示视频；
4、外包装为工程塑料盒，精美且实用性强，可用作产品以及工具的收纳。
六、纸艺智慧教育课堂（上）*7套
▲供应商需提供符合招标参数内容的任意一节样课
产品参数：
1、规格：约420*300*160mm，整体塑料整理箱包装；
2、材料包符合学生认知、发展的设计理念，材料包分16个主题，每个主题2个课时，总共32个课时，课程包含主题引入、设计、制作、反思等环节，充分调动学生学习的积极性以及动手能力的培养。课程可实现的主题制作如下：羽毛、八重樱、满天星、少女风花边等。
七、纸艺智慧教育课堂（下）*7套
▲供应商需提供符合招标参数内容的任意一节样课
产品参数：
1、规格：约420*300*160mm，整体塑料整理箱包装；
2、材料包符合学生认知、发展的设计理念，材料包分16个主题，每个主题2个课时，总共32个课时，课程包含主题引入、设计、制作、反思等环节，充分调动学生学习的积极性以及动手能力的培养。课程可实现的主题制作如下：立体鸟笼挂饰、俄罗斯套娃、蝴蝶结、牡丹等。
八、劳动非遗智慧课程套装（上）*7套
▲供应商需提供符合招标参数内容的任意一节样课
产品参数：
1、规格：≥420*300*160mm，整体塑料整理箱包装；
2、智慧教育资源-手工非遗课程：整体课堂资料符合学生认知、发展的设计理念，课程不少于16个主题，每个主题2个课时，总共不少于32个课时；
3、对应的耗材有：抄纸框、造纸胶、纸浆、抄纸盆、勺子、色素、干花、搅拌器、亮片、彩纸等，课程可实现的主题制作如下：灯笼、风筝、古法香牌、活字印刷、饺子鱼、筷子、蜡染、皮影、食品雕刻、手工皂、团扇、油纸伞、月亮船、造纸术、扎染、中国结。   
九、劳动非遗智慧课程套装（下）*7套
▲供应商需提供符合招标参数内容的任意一节样课
产品参数：
1、规格：≥420*300*160mm，整体塑料整理箱包装；
2、智慧教育资源-手工非遗课程；整体课堂资料符合学生认知、发展的设计理念，课程不少于16个主题，每个主题2个课时，总共不授予32个课时；
3、对应的耗材有：抄纸框、造纸胶、纸浆、抄纸盆、勺子、色素、干花、搅拌器、亮片、彩纸等，课程可实现的主题制作如下：孔明灯、木偶戏、糖画、钻木取火、木版年画、漆扇、马勺脸谱、香囊、绒花、太平绣球、定胜糕、缠花、木拱桥、捶草印花、水拓画、烧箔画。</t>
    </r>
  </si>
  <si>
    <t>项</t>
  </si>
  <si>
    <t>防护及环创</t>
  </si>
  <si>
    <t>一、防护套装*56套。
产品参数：含围裙、护目镜、手套、套袖、工作帽等。
二、防护套件*1套
产品参数：铝合金材质，常用防护用品不少于8件。
三、劳动文化场景*1套
产品参数：
1、外框美观大方，四角为弧度角，有效防止四角尖锐易刮伤人；
2、底板高级模具注塑而成，防水性能好，可用于室内外；
3、经最新专业设计，框身备有螺丝,安装、换画非常方便；
4、外框ABS注塑成型，无拼接；
5、材质：KT板；
6、规格尺寸：≥500mm×700mm；
7、定制环创文化包括：工艺历史、中国非遗文化、手工教学及注意事项等1套共6副。
四、工具墙套件*1套
产品参数：
1、规格：≥4400*600mm；
2、材质：冷轧钢+喷塑烤漆；1.5mm加厚钢板；
3、配套单直挂钩40个，圆形挂钩3个，U型挂钩3个，螺丝刀架3个；零件盒组件8套，锯用挂钩3套，置物层板（钢制）6个。
五、桌面吸尘器*6个
产品参数：
1、无线吸尘器，USB充电；
2、功率120W；
3、容量0.5L。
六、吸尘器*1
产品参数：
1、功率：1200W；
2、坚固钢制壳体，经久耐磨，超大可洗布袋，适用于大房间，配有多种吸头，用途广泛。</t>
  </si>
  <si>
    <t>木工设计制作</t>
  </si>
  <si>
    <t>一、金工工具箱*6套
产品参数：1、规格：≥450mm*360mm*110mm，注塑箱体，箱体内黑色珍珠棉定位；
2、含26种必备常用工具。工具包括：钢丝钳，6"，1把；尖嘴钳，6"，1把；钢直尺，300mm，1把；扁锉刀，200mm黄黑塑料柄，1把；半圆锉刀，200mm黄黑塑料柄，1把；三角锉，200mm黄黑塑料柄，1把；圆锉刀，200mm黄黑塑料柄，1把；划针，200mm，1把；划规，150mm，1把；样冲，1把；什锦锉，6件/套（轴承钢，半圆锉、三角锉、方锉、圆锉、尖头扁锉、齐头扁锉）；钳工锤，300g木柄，1把；圆头锤，1磅木柄圆头，1把；丝锤、扳牙扳手，12件/套；钢卷尺，5m，1把；两用扳手，4件/套；内六角扳手，1.5-10mm，9件/套；三叉扳手，1套；螺丝刀，6*100mm+-PH2，2把；螺丝刀，5*75mm+-PH1，2把；活动扳手，8，1把”；钢丝刷，6排木柄，1把；钢锯架，铁皮活动钢锯架，1把；铁皮剪，8”美式铁皮剪，1把；自行车钢丝扳手，1把；三角尺，20*40mm不锈钢，带数字1把。
二、木工工具箱*6套
产品参数：
1、规格：≥450mm*360mm*110mm，注塑箱体，珍珠棉定位；
2、含18种必备常用工具。工具包括：木工凿子，3/4” ，1把；美工刀，包胶，1把；木工锉，8"半圆，1把；多用剪刀，1把；羊角锤，0.5KG铁柄，1把；鸟刨，1把；手推刨，1把；钢角尺300mm，1把，；螺丝刀，6*100+-铬钒钢，按摩柄，1把；老虎钳，6"黄黑双色柄，1把；卷尺，5m，1把；G形夹，3"，1把；有机玻璃钩刀，钩刀带两把刀片，1把；磨齿锯（锰钢三面齿），1把；木工铅笔，1支；小水平尺，S93型，塑料，三水泡，45°、90°、180°，1把；墨斗，新型迷你墨斗，1个；磨刀石1块。
三、电工工具箱*6套
产品参数：
1、规格：≥450mm*360mm*110mm，注塑箱体，珍珠棉定位；
2、含22种必备常用工具。工具包括：电工胶布，5m，1卷；按摩柄螺丝批，6*100mmPH2# （十字一字各一），2把；按摩柄螺丝批，3*75mmPH1#，（十字一字各一），2把；按摩柄螺丝批，5*75mmPH0# （十字一字各一），2把；钢卷尺，5m，1把；吸锡器，铝塑吸锡泵，1个；剥线钳，磨齿剥线钳、剥线经0.6-2.6mm，1把；刷子，软毛刷，1把；焊锡丝，1.0mm FLNX 2.0%，1卷；迷你钢锯，1把；测电笔，氖管，1支；活动扳手，8” ，1把；羊角锤，0.25KG铁柄，1把；钢丝钳，6” ，1把；尖嘴钳，6"，1把；斜口钳，6"，1把；数显万用表，DT830B数字，1台；精密螺丝批，PH00 PH0 -3.0 -2.0 -1.2，6把/套；电烙铁，30W，1把；美工刀，包胶，1把；烙铁架，1付。
四、全金属弓形臂微型安全锯床*7台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7、锯床工作台面积：120mm x100mm；
9、防止孔内螺丝滑动，连接块使用四方螺母，提高连接块的稳定性和使用寿命；
10、锯床压板上下调整杆，具有方便的手紧螺丝固定结构，
11、弓形臂采用金属电镀的高强度合金材料，（非钢管弯曲，不易变形），弓形臂与锯条的中心距离为240 mm，最大加工的板为240mm。
12、机床尺寸：180mm*240mm*170mm，底板尺寸：315mm*200mm*17mm；
13、能够完成直线，曲线切割的功能，弓形臂起到辅助按压木板的功能，锯条为不伤手设计，不会割伤学生的手。
14、马达箱、主轴箱、中间块、线锯箱、基座、齿轮、机床侧盖、线锯台、连接块、联动轴、皮带保护盖全部采用金属结构，机身无塑料件；
15、可加工材料及深度：pcb硬木4mm、三夹板7mm、软木18mm、薄铝片0.5mm、有机玻璃2mm。
五、全金属微型安全木工锣床*3台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7、车床加工材料最大直径：50mm；          
8、车床加工材料长度：150mm；
9、X轴滑块行程：150mm；
10、夹头：1-6mm；
11、尾座手轮采用3/4半圆结构，具有0.02mm精度的刻度线（刻度线为模具一次成型，非粘贴），增加机床加工工件的精确度；
12、中心高25mm，中心距150mm；
13、机床尺寸：310mm*100mm*150mm，底板尺寸：315mm*200mm*17mm。
14、用锣刀进行车削加工，加工范围：木料、软金属（铜、铝等）、有机玻璃、塑胶等；
15、机床的夹头采用六角螺母固定设计，增加夹紧刀具（比如钻头、铣刀、木车床驱动器）的紧固度；
16、防止孔内螺丝滑动，连接块使用四方螺母，提高连接块的稳定性和使用寿命；
17、连接块采用燕尾型结构，与机床零件的每个槽位相匹配，提高机床的稳定性和加工精度；
18、主轴箱（主轴箱后面有协助紧固孔）及马达箱为金属结构、手轮、齿轮、小滑块、刀架、连接块、皮带保护盖、尾架等都采用全金属结构、机身无塑料件；
19、机床采用安全圆角处理技术，预防金属件划伤皮肤。
六、全金属万能摇臂微型安全钻床*3台
产品参数：
1、采用定制超静音高速内置风扇电机；
2、机床主要部件采用电镀工艺或喷墨阳极氧化双工序处理；
3、采用欧标铝材T型内槽；
4、马达转速：12000转/分钟；
5、输入电压/电流/功率：12V/5A/60W，开关电源的转入电压为110V - 240V；
6、变压器具有过电流，过压，过热保护；
7、X轴滑块行程：150mm；
8、夹头：1mm-6mm；
9、机床钻台板具有刻度线，面积：120mm x120mm，可精准快捷的加工工件；
10、Z轴手轮、X轴手轮、Y轴手轮都采用电镀工艺，采用3/4半圆结构，具有0.02mm精度的刻度线（刻度线为模具一次成型，非粘贴），增加机床加工工件的精确度；
11、机床尺寸：250mm*208mm*300mm，底板尺寸：315mm*200mm*17mm；
12、主轴箱、马达箱、手轮、齿轮、基座、小滑块、长滑块、连接块、皮带保护盖、工作台等都采用全金属结构、机身无塑料件；
13、钻床主要是用钻头在工件上打孔，适用范围：木料、软金属（金、银、铜、铝）、有机玻璃、塑胶等。
七、全金属微型安全磨床(多功能版）*7台
产品参数：
1、采用定制超静音高速内置风扇电机；
2、主要部件采用电镀工艺或喷墨阳极氧化双工序处理；
3、采用欧标铝材T型内槽；
4、马达转速：12000转/分钟；
5、输入电压/电流/功率：12V/5A/60W，开关电源的转入电压为110V - 240V；
6、变压器具有过电流，过压，过热保护；
7、中心高25mm，砂纸粒度一般为100＃，可根据不同的工件及加工表面要求选择砂纸；
8、工作台面具有刻度定位线（刻度线为模具一次成型），提高加工的精确度，工作台面积：120*100mm；
9、机床尺寸：310mm*130mm*100mm，底板尺寸：315mm*200mm*17mm；
10、主轴箱（主轴箱后面有协助紧固孔）及马达箱为金属结构、齿轮、基座侧盖、磨床平台、皮带保护盖、砂纸盘（砂纸盘具有8个排气孔和1个定位孔，使得砂纸紧贴盘面、中心孔有定位功能）、砂轮保护罩等全采用全金属结构，机身无塑料件；
11、多功能磨床可以用来对工件进行抛光、打磨，能够对车刀，铣刀等刀具或其他金属工件进行打磨抛光，适用范围：木材、工程塑料、软金属(铝、铜等)。
八、全金属多功能迷你打磨机*3台
产品参数：
1、采用定制超静音高速内置风扇电机；
2、主要部件采用电镀工艺或喷墨阳极氧化双工序处理；
3、采用欧标铝材T型内槽；
4、马达转速：12000转/分钟；
5、输入电压/电流/功率：24V/5A/100W，开关电源的转入电压为110V - 240V；
6、变压器具有过电流，过压，过热保护；
7、砂带尺寸：610*30mm；
8、加工平台尺寸：85mm*35mm，可选加工平台角度调节功能；
9、可选无极调速功能；
10、机床尺寸：310**110*210mm；
11、砂带机配合砂带使用，可对各类工件进行打磨加工，适用范围：金属，木材，玉石，亚克力等；
12、配合砂带使用，砂带可根据实际加工需求，选择60#、80#、100#、150#、180#、240#、320#、400#、600#砂带目数。
九、榫卯结构展示模型*1套
产品参数：
1、材质：实木（榫卯结构无任何其它材质或方式链接）
2、规格：三直材叉≥200X200X40mm、楔形椎≥190X60X30mm、抄手樨≥120X120X30mm、丁字虚肩≥200X180X40mm、夹头裤≥220X200X60mm、楔钉椎≥40X40X190mm、闷榫角≥180X175X100mm、攒边打槽装板≥140X120X10mm；
3、榫卯连接模型 可拆卸，不少于八种。
十、桥梁模型-拱桥*1套
产品参数：
1、外形尺寸：尺寸不小于600X240X277mm；
2、材质：全木质，不少于30个榫卯结构配件；
3、结构：榫卯结构，1:1比例还原拱桥结构；
4、自重：不大于2.2kg；
5、承重：不小于50kg；
6、学习目的：了解拱桥结构、特点以及适用场所，学习拱桥制作。
十一、桥梁模型-斜拉桥*1套
产品参数：
1、外形尺寸：尺寸不小于600X240X360mm；
2、材质：全木质，不少于22个榫卯结构配件以及20个以上尾部绳夹扣；
3、结构：榫卯结构，1:1比例还原斜拉桥结构；
4、自重：不大于1.5kg；
5、学习目的：斜拉桥是由承压的塔、受拉的索和承弯的梁体组合起来的一种结构体系，了解其作用原理，学习斜拉桥制作。
十二、桥梁模型-组合桥*1套
产品参数：
1、外形尺寸：尺寸不小于600X240X185mm；
2、材质：全木质尾，不少于24个榫卯结构配件；
3、结构：榫卯结构，1:1比例还原组合桥结构；
4、自重：不大于1.5kg；
5、学习目的：组合结构桥一般同时包含组成其的各基本体系的一些特点，学习并了解其设计原理，学习组合桥制作。
十三、桥梁模型-悬索桥*1套
产品参数：
1、外形尺寸：尺寸不小于600X240X260mm；
2、材质：全木质，不少于45个榫卯结构配件以及30个以上尾部绳夹扣；
3、结构：榫卯结构，1:1比例还原悬索桥结构；
4、自重：不大于1.5kg；
5、学习目的：悬索桥是以承受拉力的缆索或链索作为主要承重构件的桥梁，由悬索、索塔、锚碇、吊杆、桥面系等部分组成，学习悬索桥原理并制作。
十四、小型织布机*1套
产品参数：
裸机尺寸：
33.6cm*27.5cm*23.5cm
1、机身采用胶合板，织机其他部位采用榉木制作；2、两片刚性综片幅宽15cm；3、两把板梭；4、一个挑线板；5、全套经线所用工具；6、配置专用钩针筘刀；7、经轴卷布轴均配置精密棘轮。
棘爪
十五、中型织布机*1套
产品参数：
裸机尺寸：38cm*28cm*14cm
包装箱尺寸：40cm*18cm*34cm
工具箱尺寸：23cm*12cm*14.2cm
裸机重量：1.7kg
包装箱重量：2.8kg
1、采用优质进口榉木手工制作
2、一片刚性综片幅宽20cm
3、两把板梭
4、一个挑线板
5、全套经线所用工具
6、配置专用钩针筘刀
7、经轴卷布轴均配置精密棘轮
棘爪
十六、技术套装（农业类）*12套
产品参数：
1、可制作小木屋、农耕犁、晒谷耙3件套、风车模型、纺车模型、石磨模型、石磨模型、独轮车模型、板车模型；
2、加工材料：丝印木板；
3、制作方式：使用微型机床切割、打磨、拼插、胶合；
4、实现功能：了解模型基本结构，培养并提高少儿空间思维能力；
5、8个主题配套全彩色教学用书。
十七、小手锯*12把，小手锯锯条*20根
产品参数：
手锯尺寸：全长约26cm，宽7.5cm，铝合金锯架，烤漆表面,注塑手柄，锯条可拆卸。
锯条尺寸：长约150m，迷你手锯适用锯条，铬钒钢材质。
十八、木艺拼图套装*2套
产品参数：
微型机床配套木质拼图：桌椅230*185*3mm（10片）
微型机床配套木质拼图：自行车230*185*3mm（10片）
微型机床配套木质拼图：天鹅相框230*185*3mm（10片）
微型机床配套木质拼图：轰炸机230*185*3mm（10片）
微型机床配套木质拼图：丝印狗230*185*3mm（10片）
微型机床配套木质拼图：丝印猴230*185*3mm（10片）
微型机床配套木质拼图：玲珑小屋210*170*3mm（2片/套）（10套）
微型机床配套木质拼图：淘宝小屋210*170*3mm（2片/套）（10套）
微型机床配套木质拼图：小铁塔210*170*3mm（2片/套）（10套）
微型机床配套木质拼图：单帆150*150*3mm（10片）
微型机床配套木质拼图：麋鹿150*150*3mm（10片）
十九、
产品参数：基础耗材*1套
1、约150*220*3mm，200*300*3mm，空白木板各50张；
2、约15*100mm，25*100mm，30*100mm木棒各50根；
3、约10*10*2000mm,20*20*2000mm，30*30*2000mm各50根
二十、粘接套装*6套
产品参数：
1、规格：400*210*195mm，工程塑料箱收纳，分层设计；
2、内含不少于4种粘贴方式：502（20g）10支、AB胶（20g）10支、木工胶（250g）5支、双面胶（5mm）10卷；
3、功能：可完成金工、木工等工件的粘合连接。
二十一、什锦锉*6套
产品参数：
10支装.大号袋装
二十二、热熔胶枪（含胶棒）*6套
产品参数：
1、规格：含热熔胶枪一把，胶枪采用陶瓷PTC热敏电阻作为发热元件，长温速度快，恒温准确。在100V至240V之间的交流或直流电源中可正常使用。额定频率：50-60HZ、功率：100W，带指示灯和开关。11*190mm胶棒30根；
2、材质：胶枪采用铜嘴，全身优质塑料。
锯条尺寸：长约150m，迷你手锯适用锯条，铬钒钢材质。
十八、木艺拼图套装*2套
产品参数：
微型机床配套木质拼图：桌椅230*185*3mm（10片）
微型机床配套木质拼图：自行车230*185*3mm（10片）
微型机床配套木质拼图：天鹅相框230*185*3mm（10片）
微型机床配套木质拼图：轰炸机230*185*3mm（10片）
微型机床配套木质拼图：丝印狗230*185*3mm（10片）
微型机床配套木质拼图：丝印猴230*185*3mm（10片）
微型机床配套木质拼图：玲珑小屋210*170*3mm（2片/套）（10套）
微型机床配套木质拼图：淘宝小屋210*170*3mm（2片/套）（10套）
微型机床配套木质拼图：小铁塔210*170*3mm（2片/套）（10套）
微型机床配套木质拼图：单帆150*150*3mm（10片）
微型机床配套木质拼图：麋鹿150*150*3mm（10片）
十九、
产品参数：基础耗材*1套
1、约150*220*3mm，200*300*3mm，空白木板各50张；
2、约15*100mm，25*100mm，30*100mm木棒各50根；
3、约10*10*2000mm,20*20*2000mm，30*30*2000mm各50根
二十、粘接套装*6套
产品参数：
1、规格：400*210*195mm，工程塑料箱收纳，分层设计；
2、内含不少于4种粘贴方式：502（20g）10支、AB胶（20g）10支、木工胶（250g）5支、双面胶（5mm）10卷；
3、功能：可完成金工、木工等工件的粘合连接。
二十一、什锦锉*6套
产品参数：
10支装.大号袋装
二十二、热熔胶枪（含胶棒）*6套
产品参数：
1、规格：含热熔胶枪一把，胶枪采用陶瓷PTC热敏电阻作为发热元件，长温速度快，恒温准确。在100V至240V之间的交流或直流电源中可正常使用。额定频率：50-60HZ、功率：100W，带指示灯和开关。11*190mm胶棒30根；
2、材质：胶枪采用铜嘴，全身优质塑料。</t>
  </si>
  <si>
    <t>劳动科学制作</t>
  </si>
  <si>
    <t>一、科技实验套件01*7套
产品参数：
1、每个小制作独立包装，共10包。
2、包含：自制土电话、全息投影仪、灯泡亮了、3D眼镜、手持风扇、自制指南针、涂鸦机器人、扎染技术、国旗升降台、反冲力小车。
3、科技小制作由冲压木板、电池盒、小电机、扇叶等组成，每个小制作配独立的知识卡片和组装说明书、配螺丝刀1把，5号电池4节，学生根据说明书可完成科学模型的制作，学习简单的电路知识、扎染技术以及国旗升降台设计原理等。
二、科技实验套件02*7套
产品参数：
1、每个小制作独立包装，共10包；
2、包含：独轮手推车、风力小车、自制投篮器、磁力小车、鲁班锁、刷刷扫地车、台式风扇、暖心小台灯、电动甩干机、泡沫切割器等；
3、科技小制作由冲压木板、电池盒、小电机、扇叶等组成，每个小制作配独立的知识卡片和组装说明书、配螺丝刀1把，5号电池4节，学生根据说明书可完成科学模型的制作，学习简单的结构设计原理，鲁班锁以及独轮省力车设计等。
三、科技实验套件03*7套
产品参数：
1、每个小制作独立包装，共10包；
2、包含：简易四驱车、电磁铁模型、月相成因、双头路灯、旋转风扇、简易验钞机、自动浮力球、单引擎飞机、三针联动钟表、攻城投石车，科技小制作由冲压木板、电池盒、小电机等组成；
3、每个小制作配独立的知识卡片和组装说明书、配螺丝刀1把，5号电池4节，学生根据说明书可完成科学模型的制作，了解简单的引擎原理、投石车结构设计等。
四、科技实验套件04*7套
产品参数：
1、每个小制作独立包装，共10包；
2、包含：手摇发电机、简易日晷仪、动力小火车、自动发球机、模拟发报机、火灾报警器、观光缆车、平衡机器人、地月日模型、手摇泡泡机，科技小制作由冲压木板、电池盒、小电机等组成；
3、每个小制作配独立的知识卡片和组装说明书、配螺丝刀1把，5号电池4节，学生根据说明书可完成科学模型的制作，学生可了解发电机的制作及作用、日晷的历史及设计原理以及平衡机器人的设计原理等。
五、科技实验套件05*7套
产品参数：
1、每个小制作独立包装，共10包；
2、包含：蠕虫机器人、动力坦克、八足机器人、爬虫机器人、仿生大螃蟹、电动压土机、四足机器狗、摇头风扇、扫地机器人、电动三轮车，科技小制作由冲压木板、电池盒、小电机等组成；
3、每个小制作配独立的知识卡片和组装说明书、配螺丝刀1把，5号电池4节，学生根据说明书可完成科学模型的制作，简单了解机器人设计原理、作用等。
六、科技实验套件06*7套
产品参数：
1、每个小制作独立包装，共10包；
2、包含：电动升降机、风力发电机、太阳能路灯、电动绘图仪、动物摩天轮、新款平衡车、升级道闸、电动明轮船、脚踏三轮车、蚂蚁机器人，科技小制作由冲压木板、电池盒、小电机等不同配件组成；
3、每个小制作配独立的知识卡片和组装说明书、配螺丝刀1把，5号电池4节，学生根据说明书可完成科学模型的制作，可学习风力发电、太阳能发电等简单原理。</t>
  </si>
  <si>
    <t>纸艺制作套件</t>
  </si>
  <si>
    <t>一、剪纸工具*7套
产品参数：
1、美工刀：手柄应采用一级ABS制成，色彩鲜艳，表面平整，无突起，无气泡，要求刀口锋利、不卷刀、刀片有手动可调刀片并有锁位，刀口高碳钢、切割锋利。表面平整无锈斑、裂缝；
2、纸工白乳胶：是由醋酸与乙烯合成醋酸乙烯制成，要求使用安全、无毒、不燃、清洗方便，常温固化，对木材、纸张和织物有很好的黏着力，胶接强度高，固化后的胶层无色透明，韧性好，不污染被粘接物。容量：≥40ml；
3、钢制直尺：要求刻度清晰、准确。长≥300mm，宽25mm；
4、剪刀：手柄应采用一级ABS制成，色彩鲜艳，表面平整，无突起，无气泡，符合环保要求，无毒、无味，色泽鲜艳。要求刀口锋利、不卷刀、表面平整无锈斑、裂缝，长≥160mm；
5、花边剪:手柄应采用一级ABS制成，色彩鲜艳，表面平整，无突起，无气泡，符合环保要求，无毒、无味，色泽鲜艳。要求刀口锋利、不卷刀、表面平整无锈斑、裂缝，能剪出波浪花纹。长≥155mm；
6、刻纸刀：手柄长≥110mm，手柄应采用一级铝合金制成。刀口锋利、合金钢材质，不卷刀、表面平整无锈斑。表面平整无锈斑、裂缝；
7、割圆刀: 优质塑料，刀片采用优质SK5高碳钢，用于纸张的切割切除不同规格的园型，要求刻度清晰、准确，割圆直径10-300mm；
8、橡胶垫板: 尺寸A4，主要用于刀片切割及雕刻，美观耐用恢复能力强，有刻度。材料采用一级PVC，符合环保要求，无毒、无味。长≥300mm，宽220mm，厚3mm；
9、订书机：长≥115mm，宽30mm，高50mm；
10、蛇形尺：采用优质PE材料制成，符合环保要求、无毒、无味；
11、打孔器1件：手握式单孔打孔器，有纸屑收集装置，手握处防滑细纹，最大打孔能力可打8张纸，打孔直径6mm；
12、胶带纸1件；
13、工具箱定位包装，所有产品均有单独卡槽定位于箱子内，不得串动，便于携带、存放。
二、手指画颜料套装*7套
产品参数：
12色60ml颜料手提盒套装，含调色盘及6笔刷，安全无毒。
三、彩铅*7套
产品参数：
120色不重复，油性，优质松木，色彩纯正。
四、雕刻蜡盘*7套
产品参数：
A4蜡盘，木质外框≥340*240mm，蜡面≥300*200mm。剪纸时垫在作品的下方,方便行刀。用完及时用钢勺抚平。
五、剪纸套装*7套
产品参数：
爱国主题，≥170*170mm，20主题。
六、立体3D花朵*7套
产品参数：
1、折纸+剪纸组合，48张加厚纸张，含线稿、制作手册、工具及展示卡；
2、尺寸：≥230*205*40mm。
七、传统剪纸基础套装*7套
产品参数：
1、10张基础剪纸图案，10张双面红练习纸，A4尺寸。
八、纸艺耗材套装*7套
产品参数：
1、A4彩卡20色，180g，100张/包
2、A4彩卡10色，160g，50张/包
3、8K彩卡10色，230g，50张/包
4、A3彩卡10色，180g，50张/包
5、宣纸210*210mm，100张/包
6、宣纸210*297mm，50张/包
7、宣纸297*420mm，50张/包
8、A4打印纸80g，100张/包</t>
  </si>
  <si>
    <t>劳动非遗制作</t>
  </si>
  <si>
    <t>一、手工非遗工具包*7套
产品参数：
1、热熔胶枪：功率:100W，适用胶棒:直径11mm长15cm；
2、胶棒：直径11mm长15cm，10根；
3、剪刀：金属15*8CM；
4、雕刻刀：1号刀：尺寸：18.5-8CM  2号刀:尺寸：18.5*7.5CM  3号刀：尺寸：18.3*8CM  刀尖角度:60°以上；
5、蜡刀：2号蜡刀1把，规格：4.7CM,保温片：6片，5号蜡刀1把，规格：2.8cm,保温片：5片，8号蜡刀1把，规格1.8CM；
6、打孔器：孔径：6MM，160*100mm，重量248g，材质：锌合金，表面镀铬，耐磨防水不易锈，旋转底座：3个25mm；
7、刨子：180MM长，60mm宽，45MM高，红木，精钢刨刀；
8、刨床：约30CM,原木色，欧洲硬榉木；
9、安全刀：弹簧回弹，长19*宽5.6*厚1.7CM；
10、绒排剪：长345mm*80MM 刃长：185MM；
11、打尖剪刀：材质:高碳钢，全长125mm，刃长40mm；翘度10mm高；
12、橡胶锤：尺寸：总长度：244mm ,锤头长度：64MM ，手柄长度：220MM。
二、手工非遗辅料包*7套
产品参数：
1、橡胶手套：100只，防滑颗粒，拿捏稳当,PVC材质，不勒手，活动方便韧性强，可收拾尖锐物器； 
2、勾线笔：双头黑色5支；
3、绘画套装：材质：丙烯；容量：≥50ml/色；标配：16色/套；用途：纸浆泥配色，绘画染色等作品使用；
4、笔刷：6个；
5、颜料盘：1个；
6、勺子：长约23.5cm 宽约7.5cm 勺深约3cm、材质:小麦秸秆+PP、重量:28g；
7、手工皂模具：小四叶草6*6*2cm出皂70g、圆形字母模具6*6*2cm出皂60g、单孔小熊6*7*2.5om出皂75g、绚丽玫瑰6.5*6.5*3cm出皂70g；
8、刮刀：长约20.5CM 宽约4.5CM；
9、斜边塑刀：长度约14.7-19CM，6件套，材质:塑料；
10、垫板：尺寸：A4；
11、擀泥棒：实木材质；
12、砂纸：80，100，120，320，400，600目，各1张；
13、铅笔：HB5根；
14、和泥碗：直径：13.5CM，材质:小麦秸秆；
15、勺子：15*3.6CM，材质:小麦秸秆。
16、双面胶：10M/卷、5卷；
17、白乳胶：40ML/瓶；
18、502胶：5g/p瓶。
三、手工非遗器具套*7套
产品参数：
1、熔蜡器：恒温融蜡炉温度调节范围50-200°，80W，锅体直径50MM高30MM蜡容量50克，最佳绘蜡温度85-95°，温控转纽转至2-3合适；
2、加热装置：直径：20cm、升级温控、长柄一体设计更安全，700W功率，纳米陶瓷釉内胆，采用食品级不沾涂层 ，耐高温不糊底，底部均匀散散热孔设计。
3、勺子：长约23.5cm 宽约7.5cm 勺深约3cm、材质:小麦秸秆+PP、重量:28g；
4、塑料箱：长350*宽250*高200mm；
5、水拓画盘：280*208mm。
四、手工夹具套装*7套
产品参数：
1、F夹：规格：18寸、自锁卡扣、尾部防脱凸点、加厚加深、双面卡尺、加粗丝杆；
2、C字夹：2寸，夹持长度6cm，喉深3.5cm，螺旋直径9mm，重0.175kg，材质：玛钢；
3、不锈钢夹：145mm2个；
4、直板夹：机身长：17.5CM，加热板参数：1.8*6.5CM；
5、梳绒支架：免安装可折叠支架1个，搓丝板200*100mm1个。
五、手持微型电磨机*7套
产品参数：
1、功率：≥15w；
2、夹持直径：0.5-3.2mm；
3、直流充电；
4、含磨砂片、树脂切割片、砂圈、磨头、抛光轮等。
六、手电钻*7套
产品参数：
1、规格：电压：12V以上；最大扭矩：23Nm；空载转速（r/min）：1400rpm；最大螺钉直径：6mm；在木材中最大钻孔直径：23mm；在钢材中最大钻孔直径：10mm；扭矩设置：18+1；夹头直径：0.8-10mm
2、材质：含塑料定位箱，锂电电源。
七、特色画作*7套
产品参数：
1、千里江山图：30CM免描底稿和支架*1，足量金丝*1，足量彩砂*1，捋丝板*1，掐丝胶*1，喷壶*1，淋膜胶*1，调沙胶*1，点胶瓶*1，点蓝管*1，镊子*1，铲子*1，剪刀*1等；
2、中国梦：A3线稿图*1，衍纸*1，衍纸笔*1，镊子*1，剪刀*1，白乳胶*1，画框*1等；
3、星空：A3线稿图*1，衍纸*1，衍纸笔*1，镊子*1，剪刀*1，白乳胶*1，画框*1等；
4、红船：带孔底板*1，丝线*1，钉子*1，竹夹*1，锤子*1，螺丝刀*1，剪刀*1等。</t>
  </si>
  <si>
    <t>防护用品</t>
  </si>
  <si>
    <t>一、工作服*57套
产品参数：
蓝色卡其布，长衫，袖口可扣紧。（可根据需求调整样式）
二、工作帽*57顶
产品参数：
松紧式，有帽檐（可根据需求调整样式）
三、防护眼镜*57副
产品参数：
防冲击，PVC材料，透明
四、防割手套*57副
产品参数：
采用高强聚乙烯13针无缝针织而成，抗割、耐磨，耐热。
五、套袖*57套
产品参数：
蓝色卡其布
六、降噪耳罩*57副
产品参数：
降噪值32DB+，材质：ABS\PU棉
七、防尘口罩*5盒
产品参数：
专用口罩,一次性，50副/盒。
八、简易急救箱*1盒
产品参数：
铝合金外箱
九、桌面手持微型吸尘器*6个
产品参数：
无线吸尘器，USB充电，功率≥120W，体积约≥330*100*90mm，容量不小于0.5L
十、吸尘器*1个
产品参数：
功率≥1200W，坚固钢制壳体，经久耐磨，超大可洗布袋，适用于大房间，配有多种吸头，用途广泛。</t>
  </si>
  <si>
    <t>环境布置用品</t>
  </si>
  <si>
    <t>一、实践室简介*1套
产品参数：
4副制作室介绍（与制作室功能氛围相匹配，车床和钻铣床介绍1副、车床和钻铣床操作规范1副、技术创新发明1副、趣味工业设计1副），尺寸≥800mm*600mm，材质为KT板。
二、
木艺宣传画*2副
产品参数：
长宽≥1000*400mm；纯木裱框；木艺相关文化图片与介绍
三、教室标牌*1套
产品参数：
通用技术教室标志牌
四、木料展示框*1套
产品参数：
展示框尺寸：≥400*400mm；纯木裱框；内含一种木料实物和介绍
五、榫卯展示框*1套
产品参数：
展示框尺寸：≥400*400mm；纯木裱框；内含一种榫卯结构微缩版实物和介绍
六、3D展示作品*1套
产品参数：
包含：1.200mm醒狮*1
2.450m中国龙*1
3.160m小飞龙*1
4.270m章鱼*1
5.420m石龙子*1
6.330m鳄鱼骨架*1
七、定制展示牌*1套
产品参数：
定制款实木教室门牌1块；工具墙上方铭牌1套，文字雕刻为“xx学校木工坊”；</t>
  </si>
  <si>
    <t>教学机械设备</t>
  </si>
  <si>
    <t>一、全金属弓形臂微型安全锯床*8台
▲提供第三方检测机构出具的具有“CNAS”和“CMA”标识的检测（检验）报告扫描件，要求内容能体现满足参数要求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7、锯床工作台面积≥120mm x100mm；
9、防止孔内螺丝滑动，连接块使用四方螺母，提高连接块的稳定性和使用寿命；
10、锯床压板上下调整杆，具有方便的手紧螺丝固定结构，
11、弓形臂采用金属电镀的高强度合金材料，（非钢管弯曲，不易变形），弓形臂与锯条的中心距离为240 mm，最大加工的板为240mm。
12、机床尺寸≥180mm*240mm*170mm，底板尺寸≥315mm*200mm*17mm；
13、能够完成直线，曲线切割的功能，弓形臂起到辅助按压木板的功能，锯条为不伤手设计，不会割伤学生的手。
14、马达箱、主轴箱、中间块、线锯箱、基座、齿轮、机床侧盖、线锯台、连接块、联动轴、皮带保护盖全部采用金属结构，机身无塑料件；
15、可加工材料及深度：cpb硬木4mm、三夹板7mm、软木18mm、薄铝片0.5mm、有机玻璃2mm；
二、全金属微型安全（增高车床）*8台
技术参数：
1、采用定制超静音高速内置风扇电机；
2、采用欧标铝材T型内槽；
3、机床主要部件采用电镀工艺或喷墨阳极氧化双工序处理；
4、马达转速：20000转/分钟；
5、输入电压/电流/功率≥12V/3A/36W，开关电源的转入电压为110V - 240V；
6、变压器具有过电流，过压，过热保护；
7、车床加工材料最大直径：50mm；          
8、车床加工材料长度≥150mm；X轴滑块行程≥150mm；
9、中心高50mm，中心距150mm；
10、Z轴手轮、尾座手轮采用3/4半圆结构，具有0.02mm精度的刻度线（刻度线为模具一次成型，非粘贴），增加机床加工工件的精确度。
11、三爪夹盘可夹持工件的最大直径为50mm，可选配金属四爪卡盘，能夹紧异型工件(如四方型工件、椭圆工件、六角工件)，增加车床的使用范围；
12、机床尺寸≥310mm*100mm*175mm，底板尺寸≥315mm*200mm*17mm；
13、用车刀进行车削加工，车刀由有3/4半圆设计的手轮控制，适用材料：cpb木料、软金属（铜、铝等）、有机玻璃、塑胶等；
14、机床的夹头采用六角螺母固定设计，增加夹紧刀具（比如钻头、铣刀、木车床驱动器）的紧固度；
15、防止孔内螺丝滑动，连接块使用四方螺母，提高连接块的稳定性和使用寿命；
16、连接块采用燕尾型结构，与机床零件的每个槽位相匹配，提高机床的稳定性和加工精度；
17、车床电机及基座、车刀夹紧爪都加入增高滑块，能够使得加工的回转直径更大更具实用性；
18、主轴箱（主轴箱后面有协助紧固孔）及马达箱为金属结构、手轮、齿轮、小滑块、长滑块、连接块、三爪卡盘、皮带保护盖、车刀夹紧爪等都采用全金属结构、机身无塑料件；
19、机床采用安全圆角处理技术，预防金属件划伤皮肤。
三、全金属微型安全木工锣床*6台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7、车床加工材料最大直径≥50mm；          
8、车床加工材料长度≥150mm；
9、X轴滑块行程≥150mm；
10、夹头：1-6mm；
11、尾座手轮采用3/4半圆结构，具有0.02mm精度的刻度线（刻度线为模具一次成型，非粘贴），增加机床加工工件的精确度；
12、中心高≥25mm，中心距≥150mm；
13、机床尺寸≥310mm*100mm*150mm，底板尺寸≥315mm*200mm*17mm。
14、用锣刀进行车削加工，加工范围：cpb木料、软金属（铜、铝等）、有机玻璃、塑胶等；
15、机床的夹头采用六角螺母固定设计，增加夹紧刀具（比如钻头、铣刀、木车床驱动器）的紧固度；
16、防止孔内螺丝滑动，连接块使用四方螺母，提高连接块的稳定性和使用寿命；
17、连接块采用燕尾型结构，与机床零件的每个槽位相匹配，提高机床的稳定性和加工精度；
18、主轴箱（主轴箱后面有协助紧固孔）及马达箱为金属结构、手轮、齿轮、小滑块、刀架、连接块、皮带保护盖、尾架等都采用全金属结构、机身无塑料件；
19、机床采用安全圆角处理技术，预防金属件划伤皮肤。
四、全金属万能摇臂微型安全钻床*6台
▲提供第三方检测机构出具的具有“CNAS”和“CMA”标识的检测（检验）报告扫描件，要求内容能体现满足参数要求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9、机床钻台板具有刻度线，面积≥120mm x100mm，可精准快捷的加工工件；
10、Z轴手轮、X轴手轮、Y轴手轮都采用电镀工艺，采用3/4半圆结构，具有0.02mm精度的刻度线（刻度线为模具一次成型，非粘贴），增加机床加工工件的精确度；
11、机床尺寸≥250mm*208mm*300mm，底板尺寸≥315mm*200mm*17mm；
12、钻床主要是用钻头在工件上打孔，适用范围：木料、软金属（金、银、铜、铝）、有机玻璃、塑胶等；
13、刀具夹头采用六角螺母固定设计，增加夹持刀具（比如钻头、铣刀）的紧固度，提高了操作的安全性；
14、小滑块、大滑块侧面有防松螺母设计，防止在机床使用过程中由于振动过大而产生间隙，提高加工精度；
15、电镀金属中间块的右左两边具有安装机床摇臂的U型孔；
16、防止孔内螺丝滑动，连接块使用四方螺母，提高连接块的稳定性和使用寿命；
17、连接块采用燕尾型结构，与机床零件的每个槽位相匹配，提高机床的稳定性和加工精度；
18、主轴箱、马达箱、手轮、齿轮、基座、小滑块、长滑块、连接块、皮带保护盖、工作台等都采用全金属结构、机身无塑料件；
19、机床采用安全圆角处理技术，预防金属件划伤皮肤。
五、全金属万能摇臂微型安全铣床*6台
技术参数：
1、采用定制超静音高速内置风扇电机；
2、机床主要部件采用电镀工艺或喷墨阳极氧化双工序处理；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9、金属电镀虎钳的外形尺寸≥80mmx47.5mmx25mm，夹持尺寸≥50mm*50mm,最大夹持50mm的物体。虎钳上具有模具（非粘贴）一次成型的刻度线定位线，方便定位加工；
10、手轮采用电镀工艺，3/4半圆结构，具有0.02mm精度的刻度线（刻度线为模具一次成型，非粘贴），增加机床加工工件的精确度； 
11、机床尺寸≥250mm*200mm*300mm，底板尺寸≥315mm*200mm*17mm；
12、铣床可加工平面、沟槽，也可以加工各种曲面、齿轮等，适用范围：木料、软金属（金、银、铜、铝）、有机玻璃、塑胶等；
13、机床的夹头采用六角螺母固定设计，增加夹紧刀具（比如钻头、铣刀）的紧固度；
14、小滑块、大滑块侧面有防松螺母设计，防止在机床使用过程中由于振动过大而产生间隙，提高加工精度；
15、防止孔内螺丝滑动，连接块使用四方螺母，提高连接块的稳定性和使用寿命；
16、主轴箱、马达箱、手轮、齿轮、滑块、连接块、基座、皮带保护盖、虎钳、夹头等都采用全金属结构、机身无塑料件；
17、机床采用安全圆角处理技术，预防金属件划伤皮肤。
六、全金属微型安全磨床(多功能版）*8台
技术参数：
1、采用定制超静音高速内置风扇电机；
2、主要部件采用电镀工艺或喷墨阳极氧化双工序处理；
3、采用欧标铝材T型内槽；
4、马达转速：20000转/分钟；
5、输入电压/电流/功率≥12V/3A/36W，开关电源的转入电压为110V - 240V；
6、变压器具有过电流，过压，过热保护；
7、中心高25mm，砂纸粒度一般为100＃，可根据不同的工件及加工表面要求选择砂纸；
8、工作台面具有刻度定位线（刻度线为模具一次成型），提高加工的精确度，工作台面积≥120*100mm；
9、机床尺寸≥310mm*130mm*100mm，底板尺寸≥315mm*200mm*17mm。
10、多功能磨床可以用来对工件进行抛光、打磨，能够对车刀，铣刀等刀具或其他金属工件进行打磨抛光，适用范围：木材、工程塑料、软金属(铝、铜等)；
11、防止孔内螺丝滑动，连接块使用四方螺母，提高连接块的稳定性和使用寿命；
12、连接块采用燕尾型结构，与机床零件的每个槽位相匹配，提高机床的稳定性和加工精度；
13、具有砂轮机功能，配备金属电镀砂轮保护罩，磨床砂纸盘具有8个排气孔和1个定位孔；
14、主轴箱（主轴箱后面有协助紧固孔）及马达箱为金属结构、齿轮、基座侧盖、磨床平台、皮带保护盖、砂纸盘（砂纸盘具有8个排气孔和1个定位孔，使得砂纸紧贴盘面、中心孔有定位功能）、砂轮保护罩等全采用全金属结构，机身无塑料件。
七、全金属微型手持机床*6台
技术参数：
1、采用定制超静音高速内置风扇电机；
2、马达转速：20000转/分钟；
3、输入电压/电流/功率≥12V/3A/36W，开关电源的转入电压为110V - 240V；
4、变压器具有过电流，过压，过热保护；
5、夹头：1mm-6mm；
6、加工材料：木材、工程塑料、软金属(金、银、铝、铜)等；
7、机床尺寸≥96mm*80mm；
8、机床主要零件采用电渡工艺；
9、机床的夹头采用六角螺母固定设计，增加夹紧刀具（比如钻头、铣刀）的紧固度；
10、孔槽螺母采用燕尾型结构，与机床零件的每个槽位相匹配，提高机床的稳定性和加工精度；
11、手持机床配备七种标准打磨工具,应用范围广泛、变化多样,操作灵活,配上钻头则变成手钻,配上砂轮则变成手磨,配上铣刀则变成手铣,而且使用非常简单；
12、电机、齿轮、砂纸盘（砂纸盘具有8个排气孔和1个定位孔）皮带保护盖等都采用金属结构，机身无塑料件。
八、全金属万能摇臂微型安全分度机床*2台
1、采用定制超静音高速内置风扇电机；
2、主要部件采用电镀工艺或喷墨阳极氧化双工序处理；
3、采用欧标铝材T型内槽；
4、马达转速：20000转/分钟；
5、输入电压/电流/功率≥12V/3A/36W，开关电源的转入电压为110V - 240V；
6、变压器具有过电流，过压，过热保护；
7、X轴滑块行程≥150mm；
8、夹头：1mm-6mm；
9、三爪夹盘可夹持工件的最大直径为50mm，可夹持工件的最大直径为50mm，四爪卡盘可以加工一些异形工件，比如四方形，三角形；
10、具备快速分度定位加工功能（快速分度盘为金属件），在分度加工时可快速定位（10秒内完成定位）；
11、金属电镀手轮采用3/4半圆结构，具有0.02mm的刻度线（刻度线为模具一次成型，非粘贴），增加机床加工工件的精确度；
12、机床尺寸≥250mm*200mm*300mm，底板尺寸≥315mm*200mm*17mm；
13、分度机床为配合分度盘使用，可以对圆形工件进行等分钻孔加工，适用范围：木材、工程塑料、软金属(金、银、铝、铜)等；
14、配合分度盘使用，可以对圆形工件进行等分钻孔加工，分度盘上有三组圆周等份分布的小孔，分别是36、40、48个小孔，可以根据实际需要选择分度孔的组别；可均匀的在圆形工件上打不同数量的小孔；
15、机床的夹头采用六角螺母固定设计，增加夹紧刀具（比如钻头、铣刀）的紧固度；
16、防止孔内螺丝滑动，连接块使用四方螺母，提高连接块的稳定性和使用寿命；
17、连接块采用燕尾型结构，与机床零件的每个槽位相匹配，提高机床的稳定性和加工精度；
18、主轴箱、马达箱、手轮、齿轮、中间块、小滑块、长滑块、连接块、三爪卡盘、皮带保护盖、夹头、分度定位器等都均采用全金属结构、机身无塑料件；
19、机床采用安全圆角处理技术，预防金属件划伤皮肤。
九、全金属微型配套专用软轴打磨机*6台
技术参数：
1、和配合任意全金属微型机床使用；
2、定制联轴接头,带固定辅助圆孔;
3、配置七种刀具，适用各种范围加工，可打磨任意位置，全能无死角；
4、加工材料：木材、集成电路板、有机玻璃、软金属等。
5、可使用1-6MM夹头,可使用多种打磨工具；
6、长度≥1000mm；
十、无极调速曲线锯*1台
技术参数：
1.无极调速：400-1600rpm；
2.额定电压220~50HZ，额定功率≥120W；
3.工作台尺寸≥400*253mm.机器尺寸≥600*260*300mm；
4.咽喉深度≥400mm；
5.切割范围：1-50mm；
6.工作台倾斜范围：0-45°；
7.锯条长度≥133mm；
8.净重≥15Kg，毛重≥17Kg；
9.最大切割厚度：木料20mm，软金属2mm，泡沫50mm，塑料30mm。
十一、激光雕刻机*1台
技术参数
激光功率 60W
工作电压 220V±10% ,50/60Hz
工作幅面 ≥400mmx600mm
工作平台 蜂窝平台
平台升降尺寸 电动升降
平台升降方式 电动
升降高度 25CM
最大雕刻速度 0--30000mm/min
最大切割速度 0-3600mm/min　(视材料) 红光定位
最大切割厚度 0-1.5CM(视材料和瓦数而定)
定位精度 &lt;0.01mm
最小雕刻尺寸 形成文字：汉字 1.8mm  英文 0.8mm
精度  0.0125mm
控制方式 DSP
通信接口 USB
系统环境 WINDOWS XP/Win7/8
支持格式 BMP,PLT,AI,CDR,DXF，支持软件：CorelDRAW
冷却方式 水冷</t>
  </si>
  <si>
    <t xml:space="preserve">
</t>
  </si>
  <si>
    <t>教学工具设施</t>
  </si>
  <si>
    <t>一、木工工具箱*8套
产品参数：
定位部件为黑色珍珠棉定位，含18种必备常用工具。工具包括：木工凿子，3/4” ，1把；美工刀，包胶，1把；木工锉，8"半圆，1把；多用剪刀，1把；羊角锤，0.5KG铁柄，1把；鸟刨，1把；手推刨，1把；钢角尺300mm，1把，；螺丝刀，6*100+-铬钒钢，按摩柄，1把；老虎钳，6"黄黑双色柄，1把；卷尺，5m，1把；G形夹，3"，1把；有机玻璃钩刀，钩刀带两把刀片，1把；磨齿锯（锰钢三面齿），1把；木工铅笔，1支；小水平尺，S93型，塑料，三水泡，45°、90°、180°，1把；墨斗，新型迷你墨斗，1个；磨刀石1块。
二、工具套装*1套
产品参数：
1、什锦锉（10支装.大号袋装）
2、小手锯（全长≥260mm，宽≥75mm，铝合金锯架，烤漆表面,注塑手柄，锯条可拆卸。）
3、螺丝刀（全长≥210mm，手柄长≥110mm，刀杆直径≥6mm，铬钒钢十字一字刀头各一把，TPR双色手柄，磁性刀头。）
4、尖口钳（全长≥135mm，50#钢钳头，钳柄联结处有弹簧装置，可自动分开钳柄。）
5、扁形锉刀（全长≥250mm，金属部分长≥150mm，宽≥15mm，全工粗齿扁锉。）
6、桌虎钳（钳口宽≥80mm，可夹持最大宽度≥55mm，水平面360°任意调整夹持方向。）
7、热熔胶枪（工作电压：110-240v；功率：≥20w，含胶棒）
8、小木刷（长≥170mm，宽≥40mm，杨木手柄，猪鬃毛头。）
9、雕刻套装（12支装，单支长≥200mm，凿尖形状各异，高碳钢刀身，木质手柄。）
10、U型锯（全长≥260mm，宽≥110mm，不锈钢锯架，橡胶手柄。锯身可调，适用于不同长度的锯条。）
11、木工锯（≥225mm细齿木工手锯）
12、内六方扳手（九件套）
13、手摇钻（尺寸：≥长400mm，横杆长500mm说明：内附活动轴承，旋转时更省力握感舒适，降低工作疲劳感；用途：木艺钻孔手动工具，可钻塑料、PVC，木材、竹材、亚克力、电路线路板等）
14、手板锯（≥350mm）
15、F夹(总长≥325mm宽≥205mm喉深≥60mm加持范围≥150mm)
16、扳手（≥250mm）
17、木工锯（≥225mm细齿木工手锯）
三、量具绘图套装*1套
产品参数：
1、卷尺（最大测量长度≥3m，尺面宽≥16mm，尺壳TPR包胶设计，防摔耐磨。）
2、大木尺套装（包含等腰三角尺、勾股三角尺，尺面刻度≥500mm。）
3、木折尺（长1m,可折叠5折每折长200mm）
4、绘图工具包（绘图工具包，配13种以上常用绘图工具，工具包含擦图片（不锈钢片）；三角板（250mm）；圆规（长150mm，能用铅芯）；分规（长150mm，）；绘图模板；橡皮擦；美工刀；绘图铅笔（3支）；透明胶带；卷笔刀；有机玻璃直尺（200mm）；铅笔、橡皮、美工刀、透明胶。）
5、游标卡尺（0.02mm，0～150mm）
6、画笔套装（208件套画笔套装）
7、电子秤（1000g，0.1g）
8、组合角尺（水平角尺）
9、高度游标卡尺（0.02mm，0～200mm）
10、外径千分尺（25～50mm）
11、塞尺（0-180度；150mm）
四、粘接套装*1套
产品参数：
1、502（20g）10支
2、AB胶（20g）10支
3、木工胶（250g）5支
4、双面胶（5mm）10卷
五、工具墙套件*3套
产品参数：
包含两块900*450mm木纹色挂板、工具墙挂钩一套。
六、小型砂轮机*1套
产品参数：
5寸125mm，输入电压220v-50HZ，功率≥250w，转速2800rpm，带金属防护罩
七、木工砂带机*1套
产品参数：
砂带尺寸100×533mm，空载转速230-350r/min
八、电热丝切割器*1套
产品参数：
全亚克力材质,截面倒角抛光。整体规格≥380mm×500mm×250mm，组成部分：1、工作台面（规格≥380mm×250mm×6mm）；2、L型电热丝固定架；3、电热丝盘固定旋钮；4、电热丝；5、电热丝锁紧钮；6、调压旋钮；7、电源开关；8、ZR支撑臂（规格≥200×65mm×88mm）； 9、横梁（规格≥265mm×30mm×6mm）；10、电热丝盘（规格ф30mm×15mm）；11、电源插座；14、底座（规格≥340mm×210mm×53mm×6mm，内部裸空）；12、电源线。13、额定电压：交流100-240v，50HZ；14、电热丝电流：2A。连续可调；15、电热丝规格：0.3mm镍烙丝；16、最大切割宽度：≥240mm；17、最大切割高度≥160mm；、性能、安全、外观等应符合JY 0001要求。有安全保护装置。
九、V型铁*1套
产品参数：
规格：100*80*30mm，材质：铸铁。V型铁是用来支承轴类、管类、套管类等圆柱形工件，使工件轴心线平行于本台工作面，以便找正和划线的工具。按国家B4972-85标准制造，成对供应。
十、铸铁平板*1套
产品参数：
由优质铸铁或合金铸铁制成，表面无缺陷，内部无气孔或疏松，平面度为30微米。尺寸：200mm×300mm，配有铁质工作台，确保平板稳定、牢固使用安全。其它应符合有关标准的规定
十一、小型带锯机*1套
产品参数：
输入电压：220V，50HZ，功率≥300W。最大加工厚度≥80mm,，工作台尺寸≥200×200 mm,锯条尺寸≥1065×5.0×0.4mm
十二、电刨*1套
产品参数：
82mm木工电刨，额定电压220V，额定功率≥1600W，刨削宽度82mm，刨削深度2mm，转速13000rpm，铝合金底板，机壳。工具盒包装。
十三、切割垫板*48套
产品参数：
A3幅面，9层夹白芯优质切割垫板，耐切割，减少纸张打滑及保护刻刀刀片、操作台台面
十四、手电钻套装*1套
不少于16件电钻套装，含工具箱1个，电钻1把，辅助握持手柄1套，深度尺1根，冲击钻头3支，金属麻花钻头3支，木工钻头3支，螺丝刀批咀6颗，批头接杆1支，螺丝刀手柄1支，膨胀管组合1盒。电钻技术参数-额定电压：220V，额定频率：50/60HZ，额定功率≥700w，空载转速（可调）：0-3400转/分钟，夹头规格：1-13mm。</t>
  </si>
  <si>
    <t>设备配件及耗材</t>
  </si>
  <si>
    <t>一、技术套装（农业类）*20套
▲需提供符合招标参数内容的任意一节样课
产品参数：
1、小木屋
加工材料：小木屋半冲木工板一套。
制作方式：使用微型机床切割、打磨、拼插、胶合。
实现功能：了解房屋基本结构，培养并提高学生空间思维能力。
2、农耕犁
加工材料：农耕犁半冲木工板一套。
制作方式：使用微型机床切割、打磨、拼插、胶合。
实现功能：初步探索农耕犁的结构和使用，培养并提高学生动手能力、创造力。
3、晒谷耙3件套
加工材料：晒谷耙3件套半冲木工板一套。
制作方式：使用微型机床切割、打磨、拼插、胶合。
实现功能：初步探索晒谷耙的结构和使用，进一步提高学生的学习兴趣。
4、风车模型
加工材料：风车模型半冲木工板一套。
制作方式：使用微型机床切割、打磨、拼插、胶合。
实现功能：了解风车基本结构，启发学生对大自然的思考和体验。
5、纺车模型
加工材料：纺车模型半冲木工板一套。
制作方式：使用微型机床切割、打磨、拼插、胶合。
实现功能：了解纺车结构，启发学生对民俗文化知识的深入延伸和运用。
6、石磨模型
加工材料：石磨模型半冲木工板一套。
制作方式：使用微型机床切割、打磨、拼插、胶合。
实现功能：初步探索石磨工作原理，培养学生对传统文化的热爱。
7、独轮车模型
加工材料：纺车模型半冲木工板一套。
制作方式：使用微型机床切割、打磨、拼插、胶合。
实现功能：了解独轮车结构，培养并提高学生动手能力、创造力。
8、板车模型
加工材料：板车模型半冲木工板。
制作方式：使用微型机床切割、打磨、拼插、胶合。
实现功能：了解板车基本结构，体验动手实践的创新乐趣。
9、8个主题配套全彩色教学用书
实现功能：对农业类技术套装进行全面系统的指导，全面培养学生动手能力、创造力，提高学生对学习文化知识和探索大自然的兴趣。                10、包装：红色环保一次成型整理箱，整理箱内含小零件定位塑料收纳盒一个，可减少运输过程中产品的损坏。 
二、技术套装（科技类）*20套
▲供应商需提供符合招标参数内容的任意一节样课
产品参数：
1、太阳能小车
加工材料：太阳能小车半冲木工板一套、电机、太阳能电路板。
制作方式：使用微型机床切割、打磨、拼插、胶合、焊接。
实现功能：在太阳光照射下自动前进。
2、太阳能飞机
加工材料：太阳能飞机半冲木工板一套、电机、太阳能电路板。
制作方式：使用微型机床切割、打磨、拼插、胶合、焊接。
实现功能：在太阳光照射下自动前进，电机带动螺旋桨转动。
3、风电模型
加工材料：太阳能飞机半冲木工板一套、电机、太阳能电路板。
制作方式：使用微型机床切割、打磨、拼插、胶合、焊接。
实现功能：通过电机带动叶轮转动，探索简单的风力发电。
4、太阳能小台灯
加工材料：太阳能飞机半冲木工板一套、电机、太阳能电路板。
制作方式：使用微型机床切割、打磨、拼插、胶合、焊接。
实现功能：通过太阳能收集能量，进行简单照明。
5、小闹钟
加工材料：太阳能飞机半冲木工板一套、电机。
制作方式：使用微型机床切割、打磨、拼插、胶合、焊接。
实现功能：DIY自制个性化小闹钟。
6、音乐盒
加工材料：太阳能飞机半冲木工板一套、电机。
制作方式：使用微型机床切割、打磨、拼插、胶合、焊接。
实现功能：DIY自制音乐盒，播放简单音乐。
7、手电筒
加工材料：太阳能飞机半冲木工板一套、电池。
制作方式：使用微型机床切割、打磨、拼插、胶合、焊接。
实现功能：DIY自制手提式手电筒。
8、太阳能小船
加工材料：太阳能飞机半冲木工板一套、电机、太阳能电路板。
制作方式：使用微型机床切割、打磨、拼插、胶合、焊接。
实现功能：在太阳光照射下自动前进，电机带动螺旋桨转动。
9、8个主题配套全彩色教学用书
实现功能：对农业类技术套装进行全面系统的指导，全面培养学生动手能力、创造力，提高学生对学习文化知识和探索大自然的兴趣。                10、包装：红色环保一次成型整理箱，整理箱内含小零件定位塑料收纳盒一个，可减少运输过程中产品的损坏。 
三、木艺科学制作套件（上）*8套
产品参数：
规格≥360mm*260mm*70mm；通过木质板材、电机、球体、皮筋、不同规格注射器、螺丝配件、透明软管、电池盒、车轮、LED灯、发射器、接收器、风扇、风叶、控制器、太阳能板凳实现各种常见模型的制作；锻炼学生的手工实践能力以及对科学的探索能力；通过模型了解各种科学知识如：了解风能如何转化为机械能、太阳能转化为动能的过程以及空气推动原理、气流的变化控制、机械结构传动原理等等。外包装为工程塑料，精美且实用性强，可用作产品以及工具的收纳。
四、木艺科学制作套件（下）*8套
产品参数：
规格≥360mm*260mm*70mm；通过激光切割木质板材若干、方木条、圆木棍、球体、电池盒若干、电线若干、车轮、齿轮、棉线、小铁棒、LED灯等实现各种常见模型的制作；锻炼学生的手工实践能力以及对科学的探索能力；通过模型了解各种科学知识如：牛顿力学、齿轮工作原理、红绿灯工作原理以及电磁效应等等。该套件课程不少于16个主题，外包装为工程塑料盒，精美且实用性强，可用作产品以及工具的收纳。
五、3D打印耗材*20卷
产品参数：
1.75mmPLA,颜色随机
六、激光雕刻耗材*3批
产品参数：
亚克力板200*200*2mm，不少于30张；
椴木板200*300*3mm，不少于30张；
羊皮纸210*300mm，不少于30张。
七、木棒*5套
产品参数：
15*100mm，25*100mm，30*100mm木棒各不少于100根
八、空白木板*5套
产品参数：
150*220mm，200*300mm，空白木板各不少于50张
九、木块*1批
产品参数：
20*20*20mm不少于50块，100*30*30mm不少于50块，50*50*50mm不少于50块
十、钻头套装*2套
产品参数：
Ф1-Ф6直柄麻花钻共6支
十一、微型车床专用配件包*2套
产品参数：
锯条*20个、车刀*5个、钻头*10个、铣刀*5个、锣刀*5个、锯床夹紧片5个、砂纸10张、皮带10根
十二、微型机床备件包*2套
产品参数：
M12锁紧螺母1个，M4*6螺丝10个，M4*8螺丝10个，机床专用锁紧块5个，单孔槽螺母5个，四爪卡盘1个，底板防滑垫30个
十三、创造力课程包*5套
产品参数：
1、变色龙
学习目标：学习有关变色龙的知识，了解它变色的原理和作用，动手制作一只变色龙，并给它涂上颜色。
建议课时：1 课时
材料清单：3mm 厚木板*1 颜料
必备工具：铅笔 曲线锯 磨床 胶水
2、荷叶摆件
学习目标：学习有关荷的知识，学会使用简易的微型机械木工工具，动手制作一个荷叶摆件
学习课时：2课时
必备工具：铅笔、电动曲线锯、磨床、钻床、钳子、胶水、颜料、笔刷
材料清单：木板*1，铁丝*4，底座木板*1，圆台木板*1
3、虎鲸
学习目标：认识虎鲸，了解有关的知识，如外形、生活习性、特点等等，动手制作虎鲸模型，学会使用木工工具
学习课时：1课时
必备工具：曲线锯、磨床、颜料、铅笔
材料清单：3mm厚的木板
4、会动的熊本熊
学习目标：了解熊本熊，学会使用微型机床
学习课时：1课时
必备工具：铅笔、电动曲线锯、钻床、打磨棒、小铁锤、橡皮、彩色笔
材料清单：木板*1，车轮*4，小铁棒*2
5、龙猫
学习目标：了解电影&lt;龙猫&gt;的相关剧情，学会使用微型机床
学习课时：1课时
必备工具：铅笔、电动曲线锯、打磨棒、彩色笔
材料清单：木板
6、皮卡丘钥匙扣
学习目标：了解皮卡丘，学会使用微型机床
学习课时：1课时
必备工具：铅笔、电动曲线锯、打磨棒、钻床、橡皮、彩色笔
材料清单：木板*1，钥匙链*1
7、亲嘴鱼
学习目标：认识亲嘴鱼生活习性、分布范围和特殊习惯
学习课时：1课时
必备工具：车床、磨床、钻床、刻刀、台虎钳
材料清单：圆木棒*2、小磁铁*2
8、始祖鸟
学习目标：认识始祖鸟的演变以及历史，了解它的生活习性
学习课时：2课时
必备工具：铁锤、锉刀、电动曲线锯、打磨棒、胶水、颜料、画笔、铅笔、台虎钳、螺丝刀
材料清单：始祖鸟头部*1、始祖鸟身体*1、始祖鸟腿部*2、连接棒*1、木板*1、螺丝*2
9、小公主
学习目标：了解公主的历史，学会使用微型机床
学习课时：2课时
必备工具：车床、小铲刀、磨床、铅笔、打磨棒、胶水、笔刷、颜料
材料清单：正方体木块*1、长方体木块*1、小铁棒*2、蕾丝*1
10、可爱小鹿
学习目标：了解小鹿的身体特征和生活习性，学会使用微型机床
学习课时：1课时
必备工具：直尺、铅笔、车床、台虎钳、曲线锯、磨床、钻床、小铁锤、胶水
材料清单：木棍*1、小红珠*1、圆柱木块*1、树枝*2
十四、铝棒*2套
产品参数：
10*100mm，20*100mm铝棒各不少于10根
十五、铁板*30张
产品参数：
尺寸≥150*100*2mm；钻床、台钻配套耗材。
十六、铝板*30张
产品参数：
尺寸≥200*300*1mm；钻床、台钻配套耗材。</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</si>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</sst>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0"/>
      <color theme="1"/>
      <name val="微软雅黑"/>
      <charset val="134"/>
    </font>
    <font>
      <b/>
      <sz val="16"/>
      <color theme="1"/>
      <name val="宋体"/>
      <charset val="134"/>
    </font>
    <font>
      <b/>
      <sz val="10"/>
      <color theme="1"/>
      <name val="宋体"/>
      <charset val="134"/>
    </font>
    <font>
      <b/>
      <sz val="10"/>
      <name val="宋体"/>
      <charset val="134"/>
    </font>
    <font>
      <sz val="10"/>
      <color theme="1"/>
      <name val="宋体"/>
      <charset val="134"/>
    </font>
    <font>
      <sz val="12"/>
      <name val="宋体"/>
      <charset val="134"/>
    </font>
    <font>
      <sz val="9"/>
      <name val="宋体"/>
      <charset val="134"/>
    </font>
    <font>
      <sz val="10"/>
      <name val="宋体"/>
      <charset val="134"/>
    </font>
    <font>
      <sz val="14"/>
      <name val="宋体"/>
      <charset val="134"/>
    </font>
    <font>
      <b/>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5" borderId="8" applyNumberFormat="0" applyAlignment="0" applyProtection="0">
      <alignment vertical="center"/>
    </xf>
    <xf numFmtId="0" fontId="20" fillId="6" borderId="9" applyNumberFormat="0" applyAlignment="0" applyProtection="0">
      <alignment vertical="center"/>
    </xf>
    <xf numFmtId="0" fontId="21" fillId="6" borderId="8" applyNumberFormat="0" applyAlignment="0" applyProtection="0">
      <alignment vertical="center"/>
    </xf>
    <xf numFmtId="0" fontId="22" fillId="7"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2"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3"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0">
    <xf numFmtId="0" fontId="0" fillId="0" borderId="0" xfId="0">
      <alignment vertical="center"/>
    </xf>
    <xf numFmtId="0" fontId="1" fillId="0" borderId="0" xfId="0" applyFont="1" applyFill="1" applyBorder="1" applyAlignment="1">
      <alignment wrapText="1"/>
    </xf>
    <xf numFmtId="0" fontId="1" fillId="0" borderId="0" xfId="0" applyFont="1" applyFill="1" applyBorder="1" applyAlignment="1">
      <alignment horizontal="center" wrapText="1"/>
    </xf>
    <xf numFmtId="0" fontId="1" fillId="0" borderId="0" xfId="0" applyFont="1" applyFill="1" applyAlignment="1">
      <alignment wrapText="1"/>
    </xf>
    <xf numFmtId="0" fontId="0" fillId="0" borderId="0" xfId="0" applyFill="1" applyAlignment="1">
      <alignment vertical="center"/>
    </xf>
    <xf numFmtId="0" fontId="2"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4"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center" wrapText="1"/>
    </xf>
    <xf numFmtId="0" fontId="6" fillId="0" borderId="3" xfId="0" applyNumberFormat="1" applyFont="1" applyFill="1" applyBorder="1" applyAlignment="1">
      <alignment horizontal="center" vertical="center" wrapText="1"/>
    </xf>
    <xf numFmtId="0" fontId="7" fillId="0" borderId="3" xfId="0" applyNumberFormat="1" applyFont="1" applyFill="1" applyBorder="1" applyAlignment="1">
      <alignment horizontal="left" vertical="center" wrapText="1"/>
    </xf>
    <xf numFmtId="0" fontId="6"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8" fillId="0" borderId="3" xfId="0" applyNumberFormat="1" applyFont="1" applyFill="1" applyBorder="1" applyAlignment="1">
      <alignment horizontal="center" vertical="center" wrapText="1"/>
    </xf>
    <xf numFmtId="0" fontId="8" fillId="0" borderId="3" xfId="0" applyNumberFormat="1" applyFont="1" applyFill="1" applyBorder="1" applyAlignment="1">
      <alignment horizontal="left" vertical="center" wrapText="1"/>
    </xf>
    <xf numFmtId="0" fontId="8"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0" fontId="10" fillId="0" borderId="1"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
  <sheetViews>
    <sheetView tabSelected="1" topLeftCell="A38" workbookViewId="0">
      <selection activeCell="B4" sqref="B4:B7"/>
    </sheetView>
  </sheetViews>
  <sheetFormatPr defaultColWidth="9" defaultRowHeight="13.5" outlineLevelCol="7"/>
  <cols>
    <col min="1" max="1" width="2.5" style="4" customWidth="1"/>
    <col min="2" max="2" width="4.75" style="4" customWidth="1"/>
    <col min="3" max="3" width="96.625" style="4" customWidth="1"/>
    <col min="4" max="4" width="5" style="4" customWidth="1"/>
    <col min="5" max="5" width="5.875" style="4" customWidth="1"/>
    <col min="6" max="7" width="7.875" style="4" customWidth="1"/>
    <col min="8" max="8" width="29.675" style="4" customWidth="1"/>
    <col min="9" max="16384" width="9" style="4"/>
  </cols>
  <sheetData>
    <row r="1" s="1" customFormat="1" ht="20.25" spans="1:7">
      <c r="A1" s="5" t="s">
        <v>0</v>
      </c>
      <c r="B1" s="5"/>
      <c r="C1" s="5"/>
      <c r="D1" s="5"/>
      <c r="E1" s="5"/>
      <c r="F1" s="5"/>
      <c r="G1" s="5"/>
    </row>
    <row r="2" s="2" customFormat="1" ht="45" customHeight="1" spans="1:7">
      <c r="A2" s="6" t="s">
        <v>1</v>
      </c>
      <c r="B2" s="6" t="s">
        <v>2</v>
      </c>
      <c r="C2" s="6" t="s">
        <v>3</v>
      </c>
      <c r="D2" s="6" t="s">
        <v>4</v>
      </c>
      <c r="E2" s="6" t="s">
        <v>5</v>
      </c>
      <c r="F2" s="7" t="s">
        <v>6</v>
      </c>
      <c r="G2" s="7" t="s">
        <v>7</v>
      </c>
    </row>
    <row r="3" s="1" customFormat="1" ht="16.5" spans="1:7">
      <c r="A3" s="8" t="s">
        <v>8</v>
      </c>
      <c r="B3" s="8"/>
      <c r="C3" s="8"/>
      <c r="D3" s="8"/>
      <c r="E3" s="8"/>
      <c r="F3" s="8"/>
      <c r="G3" s="8"/>
    </row>
    <row r="4" s="1" customFormat="1" ht="409" customHeight="1" spans="1:7">
      <c r="A4" s="9">
        <v>1</v>
      </c>
      <c r="B4" s="9" t="s">
        <v>9</v>
      </c>
      <c r="C4" s="10" t="s">
        <v>10</v>
      </c>
      <c r="D4" s="9" t="s">
        <v>11</v>
      </c>
      <c r="E4" s="9">
        <v>1</v>
      </c>
      <c r="F4" s="11">
        <v>58100</v>
      </c>
      <c r="G4" s="11">
        <f>F4*E4</f>
        <v>58100</v>
      </c>
    </row>
    <row r="5" s="3" customFormat="1" ht="409" customHeight="1" spans="1:7">
      <c r="A5" s="12"/>
      <c r="B5" s="12"/>
      <c r="C5" s="13"/>
      <c r="D5" s="12"/>
      <c r="E5" s="12"/>
      <c r="F5" s="14"/>
      <c r="G5" s="14"/>
    </row>
    <row r="6" s="3" customFormat="1" ht="408" customHeight="1" spans="1:7">
      <c r="A6" s="12"/>
      <c r="B6" s="12"/>
      <c r="C6" s="13"/>
      <c r="D6" s="12"/>
      <c r="E6" s="12"/>
      <c r="F6" s="14"/>
      <c r="G6" s="14"/>
    </row>
    <row r="7" s="3" customFormat="1" ht="304" customHeight="1" spans="1:7">
      <c r="A7" s="15"/>
      <c r="B7" s="15"/>
      <c r="C7" s="16"/>
      <c r="D7" s="15"/>
      <c r="E7" s="15"/>
      <c r="F7" s="17"/>
      <c r="G7" s="17"/>
    </row>
    <row r="8" s="3" customFormat="1" ht="351" customHeight="1" spans="1:7">
      <c r="A8" s="18">
        <v>2</v>
      </c>
      <c r="B8" s="19" t="s">
        <v>12</v>
      </c>
      <c r="C8" s="20" t="s">
        <v>13</v>
      </c>
      <c r="D8" s="19" t="s">
        <v>11</v>
      </c>
      <c r="E8" s="19">
        <v>1</v>
      </c>
      <c r="F8" s="19">
        <v>13710</v>
      </c>
      <c r="G8" s="19">
        <f>F8*E8</f>
        <v>13710</v>
      </c>
    </row>
    <row r="9" s="3" customFormat="1" ht="409" customHeight="1" spans="1:7">
      <c r="A9" s="9">
        <v>3</v>
      </c>
      <c r="B9" s="21" t="s">
        <v>14</v>
      </c>
      <c r="C9" s="22" t="s">
        <v>15</v>
      </c>
      <c r="D9" s="21" t="s">
        <v>11</v>
      </c>
      <c r="E9" s="21">
        <v>1</v>
      </c>
      <c r="F9" s="21">
        <v>102810</v>
      </c>
      <c r="G9" s="21">
        <f>F9*E9</f>
        <v>102810</v>
      </c>
    </row>
    <row r="10" s="3" customFormat="1" ht="122" customHeight="1" spans="1:7">
      <c r="A10" s="12"/>
      <c r="B10" s="23"/>
      <c r="C10" s="24"/>
      <c r="D10" s="23"/>
      <c r="E10" s="23"/>
      <c r="F10" s="23"/>
      <c r="G10" s="23"/>
    </row>
    <row r="11" s="3" customFormat="1" ht="409" customHeight="1" spans="1:7">
      <c r="A11" s="12"/>
      <c r="B11" s="23"/>
      <c r="C11" s="24"/>
      <c r="D11" s="23"/>
      <c r="E11" s="23"/>
      <c r="F11" s="23"/>
      <c r="G11" s="23"/>
    </row>
    <row r="12" s="3" customFormat="1" ht="409" customHeight="1" spans="1:7">
      <c r="A12" s="12"/>
      <c r="B12" s="23"/>
      <c r="C12" s="24"/>
      <c r="D12" s="23"/>
      <c r="E12" s="23"/>
      <c r="F12" s="23"/>
      <c r="G12" s="23"/>
    </row>
    <row r="13" s="3" customFormat="1" ht="409" customHeight="1" spans="1:7">
      <c r="A13" s="12"/>
      <c r="B13" s="23"/>
      <c r="C13" s="24"/>
      <c r="D13" s="23"/>
      <c r="E13" s="23"/>
      <c r="F13" s="23"/>
      <c r="G13" s="23"/>
    </row>
    <row r="14" s="3" customFormat="1" ht="409" customHeight="1" spans="1:7">
      <c r="A14" s="12"/>
      <c r="B14" s="23"/>
      <c r="C14" s="24"/>
      <c r="D14" s="23"/>
      <c r="E14" s="23"/>
      <c r="F14" s="23"/>
      <c r="G14" s="23"/>
    </row>
    <row r="15" s="3" customFormat="1" ht="409" customHeight="1" spans="1:7">
      <c r="A15" s="12"/>
      <c r="B15" s="23"/>
      <c r="C15" s="24"/>
      <c r="D15" s="23"/>
      <c r="E15" s="23"/>
      <c r="F15" s="23"/>
      <c r="G15" s="23"/>
    </row>
    <row r="16" s="3" customFormat="1" ht="166" customHeight="1" spans="1:7">
      <c r="A16" s="15"/>
      <c r="B16" s="25"/>
      <c r="C16" s="26"/>
      <c r="D16" s="25"/>
      <c r="E16" s="25"/>
      <c r="F16" s="25"/>
      <c r="G16" s="25"/>
    </row>
    <row r="17" s="3" customFormat="1" ht="409" customHeight="1" spans="1:7">
      <c r="A17" s="27">
        <v>4</v>
      </c>
      <c r="B17" s="27" t="s">
        <v>16</v>
      </c>
      <c r="C17" s="22" t="s">
        <v>17</v>
      </c>
      <c r="D17" s="27" t="s">
        <v>11</v>
      </c>
      <c r="E17" s="27">
        <v>1</v>
      </c>
      <c r="F17" s="27">
        <v>17080</v>
      </c>
      <c r="G17" s="27">
        <f>F17*E17</f>
        <v>17080</v>
      </c>
    </row>
    <row r="18" s="3" customFormat="1" ht="124" customHeight="1" spans="1:7">
      <c r="A18" s="28"/>
      <c r="B18" s="28"/>
      <c r="C18" s="26"/>
      <c r="D18" s="28"/>
      <c r="E18" s="28"/>
      <c r="F18" s="28"/>
      <c r="G18" s="28"/>
    </row>
    <row r="19" s="3" customFormat="1" ht="16.5" spans="1:7">
      <c r="A19" s="21">
        <v>5</v>
      </c>
      <c r="B19" s="21" t="s">
        <v>18</v>
      </c>
      <c r="C19" s="22" t="s">
        <v>19</v>
      </c>
      <c r="D19" s="21" t="s">
        <v>11</v>
      </c>
      <c r="E19" s="21">
        <v>1</v>
      </c>
      <c r="F19" s="21">
        <v>10290</v>
      </c>
      <c r="G19" s="21">
        <f>F19*E19</f>
        <v>10290</v>
      </c>
    </row>
    <row r="20" s="3" customFormat="1" ht="363" customHeight="1" spans="1:7">
      <c r="A20" s="23"/>
      <c r="B20" s="23"/>
      <c r="C20" s="24"/>
      <c r="D20" s="23"/>
      <c r="E20" s="23"/>
      <c r="F20" s="23"/>
      <c r="G20" s="23"/>
    </row>
    <row r="21" s="3" customFormat="1" ht="241" customHeight="1" spans="1:7">
      <c r="A21" s="25"/>
      <c r="B21" s="25"/>
      <c r="C21" s="26"/>
      <c r="D21" s="25"/>
      <c r="E21" s="25"/>
      <c r="F21" s="25"/>
      <c r="G21" s="25"/>
    </row>
    <row r="22" s="3" customFormat="1" ht="409" customHeight="1" spans="1:7">
      <c r="A22" s="9">
        <v>6</v>
      </c>
      <c r="B22" s="21" t="s">
        <v>20</v>
      </c>
      <c r="C22" s="22" t="s">
        <v>21</v>
      </c>
      <c r="D22" s="21" t="s">
        <v>11</v>
      </c>
      <c r="E22" s="21">
        <v>1</v>
      </c>
      <c r="F22" s="21">
        <v>33740</v>
      </c>
      <c r="G22" s="21">
        <f>F22*E22</f>
        <v>33740</v>
      </c>
    </row>
    <row r="23" s="3" customFormat="1" ht="396" customHeight="1" spans="1:7">
      <c r="A23" s="15"/>
      <c r="B23" s="25"/>
      <c r="C23" s="26"/>
      <c r="D23" s="25"/>
      <c r="E23" s="25"/>
      <c r="F23" s="25"/>
      <c r="G23" s="25"/>
    </row>
    <row r="24" s="3" customFormat="1" ht="409" customHeight="1" spans="1:7">
      <c r="A24" s="18">
        <v>7</v>
      </c>
      <c r="B24" s="29" t="s">
        <v>22</v>
      </c>
      <c r="C24" s="30" t="s">
        <v>23</v>
      </c>
      <c r="D24" s="29" t="s">
        <v>11</v>
      </c>
      <c r="E24" s="29">
        <v>1</v>
      </c>
      <c r="F24" s="29">
        <v>23070</v>
      </c>
      <c r="G24" s="29">
        <f>F24*E24</f>
        <v>23070</v>
      </c>
    </row>
    <row r="25" s="3" customFormat="1" ht="409" customHeight="1" spans="1:7">
      <c r="A25" s="18">
        <v>8</v>
      </c>
      <c r="B25" s="29" t="s">
        <v>24</v>
      </c>
      <c r="C25" s="30" t="s">
        <v>25</v>
      </c>
      <c r="D25" s="29" t="s">
        <v>11</v>
      </c>
      <c r="E25" s="29">
        <v>1</v>
      </c>
      <c r="F25" s="29">
        <v>3500</v>
      </c>
      <c r="G25" s="29">
        <f>F25*E25</f>
        <v>3500</v>
      </c>
    </row>
    <row r="26" s="3" customFormat="1" ht="409" customHeight="1" spans="1:8">
      <c r="A26" s="9">
        <v>9</v>
      </c>
      <c r="B26" s="31" t="s">
        <v>26</v>
      </c>
      <c r="C26" s="32" t="s">
        <v>27</v>
      </c>
      <c r="D26" s="31" t="s">
        <v>11</v>
      </c>
      <c r="E26" s="31">
        <v>1</v>
      </c>
      <c r="F26" s="31">
        <v>147400</v>
      </c>
      <c r="G26" s="31">
        <f>F26*E26</f>
        <v>147400</v>
      </c>
      <c r="H26" s="3" t="s">
        <v>28</v>
      </c>
    </row>
    <row r="27" s="3" customFormat="1" ht="209" customHeight="1" spans="1:7">
      <c r="A27" s="12"/>
      <c r="B27" s="33"/>
      <c r="C27" s="34"/>
      <c r="D27" s="33"/>
      <c r="E27" s="33"/>
      <c r="F27" s="33"/>
      <c r="G27" s="33"/>
    </row>
    <row r="28" s="3" customFormat="1" ht="274" customHeight="1" spans="1:7">
      <c r="A28" s="12"/>
      <c r="B28" s="33"/>
      <c r="C28" s="34"/>
      <c r="D28" s="33"/>
      <c r="E28" s="33"/>
      <c r="F28" s="33"/>
      <c r="G28" s="33"/>
    </row>
    <row r="29" s="3" customFormat="1" ht="228" customHeight="1" spans="1:7">
      <c r="A29" s="12"/>
      <c r="B29" s="33"/>
      <c r="C29" s="34"/>
      <c r="D29" s="33"/>
      <c r="E29" s="33"/>
      <c r="F29" s="33"/>
      <c r="G29" s="33"/>
    </row>
    <row r="30" s="3" customFormat="1" ht="249" customHeight="1" spans="1:7">
      <c r="A30" s="12"/>
      <c r="B30" s="33"/>
      <c r="C30" s="34"/>
      <c r="D30" s="33"/>
      <c r="E30" s="33"/>
      <c r="F30" s="33"/>
      <c r="G30" s="33"/>
    </row>
    <row r="31" s="3" customFormat="1" ht="183" customHeight="1" spans="1:7">
      <c r="A31" s="12"/>
      <c r="B31" s="33"/>
      <c r="C31" s="34"/>
      <c r="D31" s="33"/>
      <c r="E31" s="33"/>
      <c r="F31" s="33"/>
      <c r="G31" s="33"/>
    </row>
    <row r="32" s="3" customFormat="1" ht="409" customHeight="1" spans="1:7">
      <c r="A32" s="12"/>
      <c r="B32" s="33"/>
      <c r="C32" s="34"/>
      <c r="D32" s="33"/>
      <c r="E32" s="33"/>
      <c r="F32" s="33"/>
      <c r="G32" s="33"/>
    </row>
    <row r="33" s="3" customFormat="1" ht="129" customHeight="1" spans="1:7">
      <c r="A33" s="12"/>
      <c r="B33" s="33"/>
      <c r="C33" s="34"/>
      <c r="D33" s="33"/>
      <c r="E33" s="33"/>
      <c r="F33" s="33"/>
      <c r="G33" s="33"/>
    </row>
    <row r="34" s="3" customFormat="1" ht="285" customHeight="1" spans="1:7">
      <c r="A34" s="12"/>
      <c r="B34" s="33"/>
      <c r="C34" s="34"/>
      <c r="D34" s="33"/>
      <c r="E34" s="33"/>
      <c r="F34" s="33"/>
      <c r="G34" s="33"/>
    </row>
    <row r="35" s="3" customFormat="1" ht="114" customHeight="1" spans="1:7">
      <c r="A35" s="15"/>
      <c r="B35" s="35"/>
      <c r="C35" s="36"/>
      <c r="D35" s="35"/>
      <c r="E35" s="35"/>
      <c r="F35" s="35"/>
      <c r="G35" s="35"/>
    </row>
    <row r="36" s="3" customFormat="1" ht="255" customHeight="1" spans="1:7">
      <c r="A36" s="9">
        <v>10</v>
      </c>
      <c r="B36" s="31" t="s">
        <v>29</v>
      </c>
      <c r="C36" s="32" t="s">
        <v>30</v>
      </c>
      <c r="D36" s="31" t="s">
        <v>11</v>
      </c>
      <c r="E36" s="31">
        <v>1</v>
      </c>
      <c r="F36" s="31">
        <v>17769</v>
      </c>
      <c r="G36" s="31">
        <f>F36*E36</f>
        <v>17769</v>
      </c>
    </row>
    <row r="37" s="3" customFormat="1" ht="393" customHeight="1" spans="1:7">
      <c r="A37" s="12"/>
      <c r="B37" s="33"/>
      <c r="C37" s="34"/>
      <c r="D37" s="33"/>
      <c r="E37" s="33"/>
      <c r="F37" s="33"/>
      <c r="G37" s="33"/>
    </row>
    <row r="38" s="3" customFormat="1" ht="333" customHeight="1" spans="1:7">
      <c r="A38" s="12"/>
      <c r="B38" s="33"/>
      <c r="C38" s="34"/>
      <c r="D38" s="33"/>
      <c r="E38" s="33"/>
      <c r="F38" s="33"/>
      <c r="G38" s="33"/>
    </row>
    <row r="39" s="3" customFormat="1" ht="200" customHeight="1" spans="1:7">
      <c r="A39" s="15"/>
      <c r="B39" s="35"/>
      <c r="C39" s="36"/>
      <c r="D39" s="35"/>
      <c r="E39" s="35"/>
      <c r="F39" s="35"/>
      <c r="G39" s="35"/>
    </row>
    <row r="40" s="3" customFormat="1" ht="409" customHeight="1" spans="1:8">
      <c r="A40" s="9">
        <v>11</v>
      </c>
      <c r="B40" s="31" t="s">
        <v>31</v>
      </c>
      <c r="C40" s="32" t="s">
        <v>32</v>
      </c>
      <c r="D40" s="31" t="s">
        <v>11</v>
      </c>
      <c r="E40" s="31">
        <v>1</v>
      </c>
      <c r="F40" s="29">
        <v>53140</v>
      </c>
      <c r="G40" s="29">
        <f>F40*E40</f>
        <v>53140</v>
      </c>
      <c r="H40" s="3" t="s">
        <v>28</v>
      </c>
    </row>
    <row r="41" s="4" customFormat="1" ht="379" customHeight="1" spans="1:7">
      <c r="A41" s="12"/>
      <c r="B41" s="33"/>
      <c r="C41" s="34"/>
      <c r="D41" s="33"/>
      <c r="E41" s="33"/>
      <c r="F41" s="29"/>
      <c r="G41" s="29"/>
    </row>
    <row r="42" s="4" customFormat="1" ht="409" customHeight="1" spans="1:7">
      <c r="A42" s="12"/>
      <c r="B42" s="33"/>
      <c r="C42" s="34"/>
      <c r="D42" s="33"/>
      <c r="E42" s="33"/>
      <c r="F42" s="29"/>
      <c r="G42" s="29"/>
    </row>
    <row r="43" s="4" customFormat="1" ht="354" customHeight="1" spans="1:7">
      <c r="A43" s="12"/>
      <c r="B43" s="33"/>
      <c r="C43" s="34"/>
      <c r="D43" s="33"/>
      <c r="E43" s="33"/>
      <c r="F43" s="29"/>
      <c r="G43" s="29"/>
    </row>
    <row r="44" s="4" customFormat="1" ht="409" customHeight="1" spans="1:7">
      <c r="A44" s="12"/>
      <c r="B44" s="33"/>
      <c r="C44" s="34"/>
      <c r="D44" s="33"/>
      <c r="E44" s="33"/>
      <c r="F44" s="29"/>
      <c r="G44" s="29"/>
    </row>
    <row r="45" s="4" customFormat="1" ht="245" customHeight="1" spans="1:7">
      <c r="A45" s="15"/>
      <c r="B45" s="35"/>
      <c r="C45" s="36"/>
      <c r="D45" s="35"/>
      <c r="E45" s="35"/>
      <c r="F45" s="37"/>
      <c r="G45" s="37"/>
    </row>
    <row r="46" s="4" customFormat="1" ht="18.75" spans="1:7">
      <c r="A46" s="38"/>
      <c r="B46" s="38"/>
      <c r="C46" s="39" t="s">
        <v>33</v>
      </c>
      <c r="D46" s="39"/>
      <c r="E46" s="39"/>
      <c r="F46" s="37"/>
      <c r="G46" s="37">
        <f>SUM(G4:G40)</f>
        <v>480609</v>
      </c>
    </row>
  </sheetData>
  <mergeCells count="58">
    <mergeCell ref="A1:G1"/>
    <mergeCell ref="A3:F3"/>
    <mergeCell ref="A4:A7"/>
    <mergeCell ref="A9:A16"/>
    <mergeCell ref="A17:A18"/>
    <mergeCell ref="A19:A21"/>
    <mergeCell ref="A22:A23"/>
    <mergeCell ref="A26:A35"/>
    <mergeCell ref="A36:A39"/>
    <mergeCell ref="A40:A45"/>
    <mergeCell ref="B4:B7"/>
    <mergeCell ref="B9:B16"/>
    <mergeCell ref="B17:B18"/>
    <mergeCell ref="B19:B21"/>
    <mergeCell ref="B22:B23"/>
    <mergeCell ref="B26:B35"/>
    <mergeCell ref="B36:B39"/>
    <mergeCell ref="B40:B45"/>
    <mergeCell ref="C4:C7"/>
    <mergeCell ref="C9:C16"/>
    <mergeCell ref="C17:C18"/>
    <mergeCell ref="C19:C21"/>
    <mergeCell ref="C22:C23"/>
    <mergeCell ref="C26:C35"/>
    <mergeCell ref="C36:C39"/>
    <mergeCell ref="C40:C45"/>
    <mergeCell ref="D4:D7"/>
    <mergeCell ref="D9:D16"/>
    <mergeCell ref="D17:D18"/>
    <mergeCell ref="D19:D21"/>
    <mergeCell ref="D22:D23"/>
    <mergeCell ref="D26:D35"/>
    <mergeCell ref="D36:D39"/>
    <mergeCell ref="D40:D45"/>
    <mergeCell ref="E4:E7"/>
    <mergeCell ref="E9:E16"/>
    <mergeCell ref="E17:E18"/>
    <mergeCell ref="E19:E21"/>
    <mergeCell ref="E22:E23"/>
    <mergeCell ref="E26:E35"/>
    <mergeCell ref="E36:E39"/>
    <mergeCell ref="E40:E45"/>
    <mergeCell ref="F4:F7"/>
    <mergeCell ref="F9:F16"/>
    <mergeCell ref="F17:F18"/>
    <mergeCell ref="F19:F21"/>
    <mergeCell ref="F22:F23"/>
    <mergeCell ref="F26:F35"/>
    <mergeCell ref="F36:F39"/>
    <mergeCell ref="F40:F44"/>
    <mergeCell ref="G4:G7"/>
    <mergeCell ref="G9:G16"/>
    <mergeCell ref="G17:G18"/>
    <mergeCell ref="G19:G21"/>
    <mergeCell ref="G22:G23"/>
    <mergeCell ref="G26:G35"/>
    <mergeCell ref="G36:G39"/>
    <mergeCell ref="G40:G44"/>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瑞</cp:lastModifiedBy>
  <dcterms:created xsi:type="dcterms:W3CDTF">2025-06-09T06:55:00Z</dcterms:created>
  <dcterms:modified xsi:type="dcterms:W3CDTF">2025-06-23T04:00:13Z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2C0AA60BE10445949903583667787C1E_13</vt:lpwstr>
  </property>
  <property fmtid="{D5CDD505-2E9C-101B-9397-08002B2CF9AE}" pid="3" name="KSOProductBuildVer">
    <vt:lpwstr>2052-12.1.0.21541</vt:lpwstr>
  </property>
</Properties>
</file>