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13_ncr:1_{EAA2A0D2-89BB-4B63-92CC-C1A8157D9C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<sst xmlns="http://schemas.openxmlformats.org/spreadsheetml/2006/main" count="60" uniqueCount="46">
  <si>
    <t>实验室设备清单</t>
  </si>
  <si>
    <t>序号</t>
  </si>
  <si>
    <t>设备名称</t>
  </si>
  <si>
    <t>技术参数</t>
  </si>
  <si>
    <t>单位</t>
  </si>
  <si>
    <t>数量</t>
  </si>
  <si>
    <t>单价（元）</t>
  </si>
  <si>
    <t>合价（元）</t>
  </si>
  <si>
    <t>垫料倾倒机</t>
  </si>
  <si>
    <t xml:space="preserve">
1.设备电源：AC220V/50Hz；功率：≤700W。
2.设备外形尺寸≤1100×880×2020mm，工作区域尺寸≥600×1000mm，倾倒口尺寸≥300×290 mm。
3.设备外罩采用304不锈钢材质。
4.设备整体框架采用304不锈钢方管≥25×25×1.5mm，整体焊接，无焊斑、焊渣、毛刺现象。
5.操作台面采用304不锈钢拉丝板整体焊接成型，整体呈喇叭口状大角度倾斜，倾倒口处配有不锈钢撞杆，撞杆外表面包裹软性护套。
6.设备倾倒口下方配备污物收集桶，PP材质，壁厚＞1.5mm，容积≥120L，承重不低于100Kg，无清洁死角。
▲7.操作区域为负压，平均气流速度≥0.6m/s。
▲8.在操作区域至少有两个LED照明灯，照度≥200lx。
9.设备两侧有透明视窗，可抽拉拆卸。
▲10.有粗效、中效、高效三重过滤，高效的过滤精度≥99.995%。
▲11.粗效过滤器的前端为密布圆孔的可拆卸过滤金属板，圆孔孔径1.5-2.5mm。
▲12.风机风量≥1000m³/h。
13.采用金属按键，至少有电源、风机、照明三个控制按键。
14.设备的左右侧配有移动扶手。
15.设备底部配有4寸医用静音脚轮，其中两个脚轮为踩踏式刹车。</t>
  </si>
  <si>
    <t>台</t>
  </si>
  <si>
    <t>IVC主机</t>
  </si>
  <si>
    <t>IVC独立通气主机技术要求
1.主机规格≤385mm×600mm×1590mm，电源220V/50Hz，最大运行功率≥200W。
2.主机采用304不锈钢材质柜体搭配ABS工程塑料面板。底部带4个静音万向轮，其中2个带刹车。
3.主机要求正面、背面双面进风，进风口总面积≥1800cm2；进风口内侧自带304不锈钢初效滤网。
4.主机同笼架分离，底座无冗余或支托架、各立面均处于同一平面且无降落积尘平台。隐藏式接管。
5.风机采用EC直流电机，大叶轮，风机直径≥28cm；设备可连续安全运行≥50000小时无故障。
6.主机内嵌式触摸显示屏≥7英寸。触摸屏需带有自动息屏模式，时间可自行设定；屏幕可实时显示温湿度 、换气次数、压差数值等。
7.主机的进排风采用可移动式完全密封结构过滤器，进风通道至少提供中效、高效两级过滤，排风通道至少提供初效、中效两级过滤。过滤器在更换过滤芯时可整体移除房间外且不暴露滤芯。
▲8.过滤器内搭配两层不同效率的滤芯组合行成一定的空腔，高效过滤效率≥99.999% 。
9.过滤器单层过滤芯展开有效过滤面积≥1.0m2。 
10.主机正面带过滤器工作状态提示的可三色变换的LED灯，亮度可调。具有提示报警功能。
11.主机采用PLC智能控制，在线实测单个笼盒内数据的压力值和风速流量值。
▲12. IVC主机须通过DOP测试，高效过滤器检漏（送风）（排风）下游/上游≤0.01% 。</t>
  </si>
  <si>
    <t>小鼠IVC笼架笼盒</t>
  </si>
  <si>
    <t>套</t>
  </si>
  <si>
    <t>大鼠IVC笼架笼盒</t>
  </si>
  <si>
    <t>小鼠备用笼盒</t>
  </si>
  <si>
    <t>▲1.笼盒采用聚亚苯基砜树脂（PPSU）材料，产品应符合如下性能：耐压力蒸汽试验，在≥134℃、≥205.8kPa，耐高温试验：在≥180℃，≥350次试验后:产品a.壳体应无变色、开裂、变形现象;b.笼盒上盖开启，关闭应正常; c.笼盒与各零部件装配应正常。笼盒耐冲击试验，≥1.5米高度垂直落地笼盒无裂痕或损伤。
2.小鼠笼盒规格380×205×160mm（长×宽×高±5mm，不含水瓶高），底盒高度≥13cm，笼底净面积≥530cm²。
3.笼盒采用上部送风，上部排风方式，进排风阀具备自动关闭功能。进风口与排风口之间有≥14cm长度阻隔板。笼盖排风口安装304不锈钢过滤网装置。
4.笼盒经高温高压灭菌后无变形。
5.金属隔栏网架采用304不锈钢。边框钢丝直径≥3.0mm，框内矩钢丝直径≥2mm，网格间隙≤8mm。
6.笼盒顶部应设有生命窗，生命窗内面积≥220cm²。
7.生命窗滤膜的盖板确保密封性能的同时，可耐受反复高温高压消毒不变形。
8.生命窗滤膜盖板可单手操作。
9.生命窗放置高效滤膜的外框上沿口，须连续等高且无缺口。
▲10.生命窗覆盖≤0.3µm高效微生物过滤膜，具有BFE细菌过滤率≥99.99999% ，VFE病毒过滤效率≥99.9999%过滤功能；高效过滤膜可直接水洗、高温高压灭菌。
11.笼盒与搭扣一体成型，高温高压时热胀冷缩系数相同搭扣不变形不脱落。
12.外置饮水瓶方式，小鼠饮水瓶容积≥250ml，水瓶有液位刻度，采用PPSU原材料，瓶口、水嘴杆与笼盒连接处均有密封圈密封，无漏水现象。
13.笼盒采取水料同侧；笼盖上悬挂笼盒标牌卡口。</t>
  </si>
  <si>
    <t>大鼠备用笼盒</t>
  </si>
  <si>
    <t>1.大鼠笼盒规格≥390×345×215mm（长×宽×高±5mm，不含水瓶高），底盒高度≥18cm，底面积≥900cm²。
▲2.笼盒采用聚亚苯基砜树脂（PPSU）材料，产品应符合如下性能：耐压力蒸汽试验，在≥134℃、≥205.8kPa，耐高温试验：在≥180℃，≥350次试验后:产品a.壳体应无变色、开裂、变形现象;b.笼盒上盖开启，关闭应正常; c.笼盒与各零部件装配应正常。笼盒耐冲击试验，≥1.5米高度垂直落地笼盒无裂痕或损伤。
3.笼盒采用上部送风，上部排风方式，进排风阀具备自动关闭功能。进风口与排风口之间有≥14cm长度阻隔板。笼盖排风口安装304不锈钢过滤网装置。
4.笼盒经高温高压灭菌后无变形。
5.金属隔栏网架采用304不锈钢。边框钢丝直径≥3.0mm，框内矩钢丝直径≥2mm，网格间隙≤8mm。
6.笼盒顶部应设有生命窗，生命窗内面积≥220cm²。
7.生命窗滤膜的盖板确保密封性能的同时，可耐受反复高温高压消毒不变形。
8.生命窗滤膜盖板可单手操作。
9.生命窗放置高效滤膜的外框上沿口，须连续等高且无缺口。
▲10.生命窗覆盖≤0.3µm高效微生物过滤膜，具有BFE细菌过滤率≥99.99999% ，VFE病毒过滤效率≥99.9999%过滤功能；高效过滤膜可直接水洗、高温高压灭菌。
11.笼盒与搭扣一体成型，高温高压时热胀冷缩系数相同搭扣不变形不脱落。
12.笼盒有≥2个进气口和≥2个排气口，进风、排风阀门能自动关闭。
13.外置饮水瓶方式，大鼠饮水瓶容积≥3000ml，水瓶有液位刻度，采用PPSU原材料，瓶口、水嘴杆与笼盒连接处均有密封圈密封，无漏水现象。
14.笼盒采取水料同侧；笼盖上悬挂笼盒标牌卡口。</t>
  </si>
  <si>
    <t>空调机组1（定制）</t>
  </si>
  <si>
    <t>空调机组2（定制）</t>
  </si>
  <si>
    <t>排风机组1</t>
  </si>
  <si>
    <t>1.排风量：≥7500m3/h,机外余压≥1000pa,功率≤7.5KW
2.功能段：活性炭+风机段
3.风机变频，一用一备
4.机组零部件
1）采用双进风离心风机。
2）风机轴承设计使用寿命≥7.5万个小时。
3）风机和电机底座应采用一体式热轧结构，钢板厚度≥2.5mm，表面应进行喷漆防腐处理或热镀锌。机组减震器须选用弹簧减震器。风机转速＞800r/min时，机组的震动速度≤4mm/s。4）电机绝缘等级不低于F级，防护等级不低于IP55。
5）风机出风口与箱体软连接材料应具备防水、防腐、防火、韧性好等功能，风机段设有检修门。
5.箱体及面板要求
▲1）箱体须为无框架结构，密封良好，供应商应具有合法的知识产权。
2）空调箱体采用箱体面板保温层采用聚氨酯发泡，箱体外面板采用≥0.5mm彩钢板，内面板采用≥0.5mm镀锌钢板（或不锈钢板），保温厚度50mm。
▲3）箱体变形率在机组内静压1000Pa时小于1mm/m。
6.配有风管部件：防火阀、手动阀、高效送风口、散流器、排风口、防雨百叶。
7.包含本体移运、安装，配电，配套的控制系统、配套的水管、风管、保温，支架、减震、调试等全部工作内容
8.设备符合国家、地方相关规定。</t>
  </si>
  <si>
    <t>排风机组2</t>
  </si>
  <si>
    <t>1.参数：排风量：≥1500m3/h,机外余压≥400pa,功率≤1.5KW
2.功能段：活性炭+风机段
3.手动变频控制
4.包含本体移运、安装，配电，配套的控制系统、配套的水管、风管、保温，支架、减震、调试等全部工作内容</t>
  </si>
  <si>
    <t>多联机内机</t>
  </si>
  <si>
    <t>1.中档风量：≥800m3/h,制冷量：≥7.1kw,制热量：≥8.0KW,功率≤90W
2.包含本体移运、安装，配电，配套的控制系统、配套的水管、保温，支架、减震、调试等全部工作内容</t>
  </si>
  <si>
    <t>多联机外机</t>
  </si>
  <si>
    <t>1.制冷量：≥12kw,制热量：≥14KW,功率≤4.0KW
2.包含本体移运、安装，配电，配套的控制系统、配套的水管、保温，支架、减震、调试等全部工作内容</t>
  </si>
  <si>
    <t>动物饮水系统</t>
  </si>
  <si>
    <t xml:space="preserve">1.制水量＞100L/H,外形尺寸≤ 650*500*1300mm，电压220V，功率≤1.1KW，水箱≥100L。
▲2.设备主要处理工艺采用NSP选择性透过膜处理法净化水质，保留水中的钙、镁、钠、钾等矿物质，有效的过滤铅、镉、汞、砷等重金属。
3.无菌:杀菌方式采用负离子在线杀菌和紫外杀菌方式，不采用加药方式杀菌，杀菌方式≥2种。
4.设备自带压差保护。
5.采用不锈钢水泵，包含高压泵和循环泵。
6.主机外壳采用不锈钢喷塑处理，有压力、流量等显示仪表，触摸屏控制与显示。
7.具备自动清洗功能。
8.设备进水、出水分别有电导率在线检测。
9.设备内部配件耗材有使用周期提醒，并在达到时进行画面提示或声音报警。
10.设备内部具有漏水感应控制功能。
11.设备整体采用PLC控制，设备断电自动启动，水满自动停机，并在设备画面实时显示设备运行状态。
12.设备在PLC的控制下可以实现开机自检功能：开机后机器会自动检查水压、电源等条件，当不具备运行条件时，设备不能开机自动运行。
16.储水箱一套，储水量≥200L。
17.配置≥1台实验动物饮用水专用灭菌器，可以设置灭菌与停止时间。
18.设备内部的连接管道采用304不锈钢管道。
19.无菌监测：出水需符合动物饮水标准，达到实时无菌，并提供≥2个检测点。
</t>
  </si>
  <si>
    <t>项</t>
  </si>
  <si>
    <t>灌瓶机</t>
  </si>
  <si>
    <t xml:space="preserve">
1. 适应电源：220VAC，50Hz，功率≤0.5KW；
2.外形尺寸：750×770×1540mm（L×W×H   ±10mm），外装饰罩：≥1.2mm厚304不锈钢拉丝板。
3. 灌装瓶数：一次可灌装≥35个饮水瓶；
4.灌装程序：触摸屏采用彩色触摸屏控制，可根据饮水瓶的容积大小设置灌装参数，并且可固化至少2个参数。
5.灌装喷头：采用304不锈钢材质；
6.台面：应采用≥2mm厚的304不锈钢板加工而成，有下沉设计，并带有排水口。
7.篮筐移动方式：平台上应设置滑轨。
8.其他材质：整体框架与外罩采用≥1.2mm厚304不锈钢板加工而成。
9. 采用传感器精确控制灌装量。
10. 带自消毒功能。
11.设备带有自动添加混合酸液或其它矿物质的功能。</t>
  </si>
  <si>
    <t>传递柜</t>
  </si>
  <si>
    <t>1.材质：304不锈钢传递柜
2.规格：800*800*1600mm，±10mm
3.304不锈钢外箱体抗指纹板。板厚1.2mm、四面杀菌灯、左右上下各2只、波长245、灯罩钢丝格栅、内部不锈钢镜面板、板厚≥1.0mm、延时磁力互锁、4.3寸液晶磁力互锁、底部四角带电源孔
4.包含设备用电电源接线，设备本体，设备移运，设备安装，设备调试等</t>
  </si>
  <si>
    <t>洗瓶机</t>
  </si>
  <si>
    <t xml:space="preserve">
1.适应电源： 380VAC，50Hz，功率≤30KW；
2.外形尺寸：≤710×760×1930mm（L×W×H，±10mm）；清洗舱≥590×600×980mm（L×W×H）；
3.外装饰罩：≥1.2mm厚304不锈钢拉丝板；
4.清洗舱：厚度≥1.5mm 316不锈钢镜面板制作，内部至少装有三个旋转喷射臂；
5.清洗量：一次可清洗≥4个饮水瓶篮筐，每个篮筐可装载≥18个饮水瓶；
6.开门方式：下拉式开门；
7.门密封：单门，三层钢化防爆玻璃门；
8.清洗篮筐：需配备4个以上专用清洗篮筐；
9.配有知名品牌循环泵，至少配备1个加清洗液泵，可根据用户实际需求添加清洗液，添加量可调；
10.设备配备预热水箱和换热器；
11.清洗温度：≥55°C（可调），运行周期：3-4分钟（可调）；
12.主控制系统：彩色触摸屏控制，中文操作界面，具有故障自动检测、报警，可实时显示故障与报警情况；可显示清洗过程参数；
13.外罩及清洗架：外罩为304不锈钢拉丝板，清洗篮筐为304不锈钢；</t>
  </si>
  <si>
    <t>超净工作台</t>
  </si>
  <si>
    <t>1.洁净等级：ISO5级 （100级）；
2.风速≥0.2m/s（可调）；
3.菌落数≤0.5个/皿·时；
4.噪声≤65dB(A)；
5.振动半峰值≤4um；
6.电源：AC,单相220V/50Hz；
7.最大功耗≥0.4kW；
8.外形尺寸1500×740×1620mm；(±10mm)
9.工作区尺寸≥1340×680×550mm；
10.过滤器采用负压固定式结构;
11.设备具有高效过滤器检测采样口；
12.紫外灯与前窗联锁；
13、工作区内配有内部防溅插座；
14、包含设备用电电源接线，设备本体，设备移运，设备安装，设备调试等</t>
  </si>
  <si>
    <t>合计：</t>
  </si>
  <si>
    <t>1.新风量：≥1200m3/h，机外余压≥400pa,电预热量≥15kw,加热负荷≥10KW,冷负荷≥12KW,功率≤2.2KW
2.功能段：初效+电预热+直膨段
3.风机定频，自带控制器
4.包含本体移运、安装，配电，配套的控制系统、配套的水管、风管、保温，支架、减震、调试等全部工作内容</t>
    <phoneticPr fontId="6" type="noConversion"/>
  </si>
  <si>
    <t xml:space="preserve">1.新风量≥7500m3/h机外余压≥1000pa电预热量≥69kw加热负荷≥48KW冷负荷≥64KW电再热量≥(24+24)kw电加湿量≥64kg/g功率≤7.5KW
2.功能段：初效+电预热+直膨段+电加热+电加湿+风机+中效
3风机变频一用一备
4.机组零部件
1）双进风离心风机
2）风机轴承使用寿命≥7.5万个小时
3）风机和电机底座采用一体式热轧结构钢板厚度≥2.5mm表面进行喷漆防腐处理或热镀锌。机组减震器选用弹簧减震器。风机转速＞800r/min时,机组震动速度≤4mm/s
4）电机绝缘等级不低于F级，防护等级不低于IP55
5）风机出风口与箱体软连接材料具备防水、防腐、防火、韧性好等功能，风机段设检修门
5.箱体及面板要求
▲1）箱体为无框架结构，密封良好，供应商具有合法的知识产权
2）空调箱体采用箱体面板保温层采用聚氨酯发泡，箱体外面板采用≥0.5mm彩钢板，内面板采用≥0.5mm镀锌钢板（或不锈钢板），保温厚度50mm。
▲3）箱体变形率在机组内静压1000Pa时小于1mm/m
6.配套热管热回收：风量7500m3/h,热回收率≥50%，带凝水盘
7.控制系统配套一体机：
处理器：采用最新代次高端型号，核心数≥8核,线程数≥16基础频率≥2.8GHz睿频≥4.8GHz三级缓存≥24MB，具备超线程及虚拟化技术。独立显卡：显存≥8GB GDDR6。内存：容量≥32GB DDR5（可扩展至≥64GB)频率≥4200MHz，支持XMP超频。存储：固态硬盘≥1TB（NVMe PCIe 4.0协议）预留额外M.2插槽用于扩展，提供第二块SSD或HDD。显示器：尺寸适配多媒体讲桌嵌入需求（具体尺寸根据讲桌规格协商），分辨率≥2560×1440（2K）面板类型为IPS/OLED等，刷新率≥120Hz色域覆盖≥100% sRGB支持HDR10接口需含DP 1.4/HDMI 2.1。散热与电源：机箱需采用高效风冷/水冷混合散热，电源功率≥650W。扩展接口：前置：USB 3.2 Gen2≥2个（含Type-C）雷电4≥1个，3.5mm音频接口后置：USB 3.2 Gen2≥4个，DP 2.0≥1，HDMI 2.1≥1，RJ45 2.5Gbps≥1内部：PCIe 5.0 x16插槽≥1，M.2插槽≥2（支持PCIe 5.0）
8.含本体控制系统及配套设施全部内容
</t>
    <phoneticPr fontId="6" type="noConversion"/>
  </si>
  <si>
    <t xml:space="preserve">小鼠IVC笼架笼盒，72盒
(一）IVC小鼠笼盒技术要求
▲1.笼盒采用聚亚苯基砜树脂（PPSU）材料，产品应符合如下性能：耐压力蒸汽试验，在≥134℃、≥205.8kPa，耐高温试验：在≥180℃，≥350次试验后:产品a.壳体应无变色、开裂、变形现象;b.笼盒上盖开启，关闭应正常; c.笼盒与各零部件装配应正常。笼盒耐冲击试验，≥1.5米高度垂直落地笼盒无裂痕或损伤。
2.小鼠笼盒规格380×205×160mm（长×宽×高±5mm，不含水瓶高），底盒高度≥13cm，笼底净面积≥530cm²。
3.笼盒采用上部送风，上部排风方式，进排风阀具备自动关闭功能。进风口与排风口之间有≥14cm长度阻隔板。笼盖排风口安装304不锈钢过滤网装置。
4.笼盒经高温高压灭菌后无变形。
5.金属隔栏网架采用304不锈钢。边框钢丝直径≥3.0mm，框内矩钢丝直径≥2mm，网格间隙≤8mm。
6.笼盒顶部应设有生命窗，生命窗内面积≥220cm²。
7.生命窗滤膜的盖板确保密封性能的同时，可耐受反复高温高压消毒不变形。
8.生命窗滤膜盖板可单手操作。
9.生命窗放置高效滤膜的外框上沿口，须连续等高且无缺口。
▲10.生命窗覆盖≤0.3µm高效微生物过滤膜，具有BFE细菌过滤率≥99.99999% ，VFE病毒过滤效率≥99.9999%过滤功能；高效过滤膜可直接水洗、高温高压灭菌。
11.笼盒与搭扣一体成型，高温高压时热胀冷缩系数相同搭扣不变形不脱落。
12.外置饮水瓶方式，小鼠饮水瓶容积≥250ml，水瓶有液位刻度，采用PPSU原材料，瓶口、水嘴杆与笼盒连接处均有密封圈密封，无漏水现象。
13.笼盒采取水料同侧；笼盖上悬挂笼盒标牌卡口。
（二）小鼠笼架技术要求
1.笼架采用304（或以上）不锈钢管制造，方管≥20mm×30mm×1.5mm，底部有≥4个不锈钢万向脚轮，其中≥ 2个带刹车装置。可拆卸、可整体高温高压灭菌。
2.笼架：一拖二160笼位，8列×10层单面架160笼位，规格尺寸≤1780mm×500mm×1990mm（长×宽×高±2mm，高度含脚轮不含顶部可拆卸风管）；
▲3.笼架顶部、底部横向风管直径≥85mm。竖向送风气管和排风气管采用304不锈钢气管。
4.气管与笼盒连接采用硅胶气嘴连接，气嘴与气管可拆卸。
5.笼架导轨采用高分子材料一次成型，导轨设有笼盒到位指示装置。
</t>
    <phoneticPr fontId="6" type="noConversion"/>
  </si>
  <si>
    <t>大鼠IVC笼架笼盒，30盒
（一）大鼠笼盒技术要求
1.大鼠笼盒规格≥390×345×215mm（长×宽×高±5mm，不含水瓶高），底盒高度≥18cm，底面积≥900cm²。
▲2.笼盒采用聚亚苯基砜树脂（PPSU）材料，产品应符合如下性能：耐压力蒸汽试验，在≥134℃、≥205.8kPa，耐高温试验：在≥180℃，≥350次试验后:产品a.壳体应无变色、开裂、变形现象;b.笼盒上盖开启; c.笼盒与各零部件装配正常。耐冲击，≥1.5米高度垂直落地笼盒无裂痕或损伤。
3.笼盒采用上部送风，上部排风方式，进排风阀具备自动关闭功能。进风口与排风口之间有≥14cm长度阻隔板。笼盖排风口安装304不锈钢过滤网装置。
4.笼盒经高温高压灭菌后无变形。
5.金属隔栏网架采用304不锈钢。边框钢丝直径≥3.0mm，框内矩钢丝直径≥2mm，网格间隙≤8mm。
6.笼盒顶部应设有生命窗，生命窗内面积≥220cm²。
7.生命窗滤膜的盖板确保密封性能，可耐受反复高温高压消毒不变形。
8.生命窗滤膜盖板可单手操作。
9.生命窗放置高效滤膜的外框上沿口，须连续等高且无缺口。
▲10.生命窗覆盖≤0.3µm高效微生物过滤膜，具有BFE细菌过滤率≥99.99999% ，VFE病毒过滤效率≥99.9999%过滤功能；高效过滤膜可直接水洗、高温高压灭菌。
11.笼盒与搭扣一体成型，高温高压时热胀冷缩系数相同搭扣不变形不脱落。
12.笼盒有≥2个进气口和≥2个排气口，进风、排风阀门能自动关闭。
13.外置饮水瓶方式，大鼠饮水瓶容积≥3000ml，水瓶有液位刻度，采用PPSU原材料，瓶口、水嘴杆与笼盒连接处均有密封圈密封。
14.笼盒采取水料同侧；笼盖上悬挂笼盒标牌卡口。
（二）大鼠笼架技术要求
1.笼架采用304或以上不锈钢管制造，方管≥20mm×30mm×1.5mm，底部有≥4个不锈钢万向脚轮，其中≥ 2个带刹车装置。可拆卸、整体高温高压灭菌。
2.笼架规格：一拖二70笼位，单面架5列×7层35笼位，规格尺寸≤1840×500×1990mm（长×宽×高，高度含脚轮不含顶部可拆卸风管）。
▲3.笼架顶部、底部横向风管直径≥88mm。竖向送风气管和排风气管采用304不锈钢气管。
4.气管与笼盒连接采用硅胶气嘴连接，气嘴与气管可拆卸。
5.笼架导轨采用高分子材料一次成型，导轨设有笼盒到位指示装置。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</si>
</sst>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8" formatCode="0_ "/>
    <numFmt numFmtId="179" formatCode="0.00_ "/>
  </numFmts>
  <fonts count="8">
    <font>
      <sz val="11"/>
      <color indexed="8"/>
      <name val="宋体"/>
      <charset val="134"/>
    </font>
    <font>
      <sz val="9"/>
      <name val="等线"/>
      <charset val="134"/>
    </font>
    <font>
      <b/>
      <sz val="12"/>
      <name val="等线"/>
      <charset val="134"/>
    </font>
    <font>
      <b/>
      <sz val="9"/>
      <name val="等线"/>
      <charset val="134"/>
    </font>
    <font>
      <sz val="9"/>
      <name val="宋体"/>
      <charset val="134"/>
    </font>
    <font>
      <sz val="11"/>
      <name val="Frutiger 45 Light"/>
      <family val="1"/>
    </font>
    <font>
      <sz val="9"/>
      <name val="宋体"/>
      <family val="3"/>
      <charset val="134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78" fontId="1" fillId="0" borderId="0" xfId="0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179" fontId="3" fillId="0" borderId="1" xfId="0" applyNumberFormat="1" applyFont="1" applyFill="1" applyBorder="1" applyAlignment="1" applyProtection="1">
      <alignment horizontal="center" vertical="center" wrapText="1"/>
    </xf>
    <xf numFmtId="179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8" fontId="1" fillId="0" borderId="3" xfId="0" applyNumberFormat="1" applyFont="1" applyFill="1" applyBorder="1" applyAlignment="1" applyProtection="1">
      <alignment horizontal="center" vertical="center" wrapText="1"/>
    </xf>
    <xf numFmtId="179" fontId="1" fillId="0" borderId="3" xfId="0" applyNumberFormat="1" applyFont="1" applyFill="1" applyBorder="1" applyAlignment="1">
      <alignment horizontal="center" vertical="center"/>
    </xf>
    <xf numFmtId="179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78" fontId="1" fillId="0" borderId="3" xfId="0" applyNumberFormat="1" applyFont="1" applyFill="1" applyBorder="1" applyAlignment="1" applyProtection="1">
      <alignment horizontal="left" vertical="center" wrapText="1"/>
    </xf>
    <xf numFmtId="179" fontId="3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178" fontId="3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</cellXfs>
  <cellStyles count="2">
    <cellStyle name="Normal_C-020335_WNC_070718_Sub-Contract Price Summary_r00 2 3" xfId="1" xr:uid="{00000000-0005-0000-0000-000031000000}"/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view="pageBreakPreview" topLeftCell="A9" zoomScale="130" zoomScaleNormal="100" zoomScaleSheetLayoutView="130" workbookViewId="0">
      <selection activeCell="C9" sqref="C9"/>
    </sheetView>
  </sheetViews>
  <sheetFormatPr defaultColWidth="7.625" defaultRowHeight="12"/>
  <cols>
    <col min="1" max="1" width="5.25" style="2" customWidth="1"/>
    <col min="2" max="2" width="13.5" style="3" customWidth="1"/>
    <col min="3" max="3" width="102" style="4" customWidth="1"/>
    <col min="4" max="4" width="5.5" style="1" customWidth="1"/>
    <col min="5" max="5" width="7.125" style="5" customWidth="1"/>
    <col min="6" max="6" width="10.25" style="6" customWidth="1"/>
    <col min="7" max="7" width="13.125" style="6" customWidth="1"/>
    <col min="8" max="8" width="13.25" style="1" customWidth="1"/>
    <col min="9" max="16384" width="7.625" style="1"/>
  </cols>
  <sheetData>
    <row r="1" spans="1:8" ht="34.15" customHeight="1">
      <c r="A1" s="21" t="s">
        <v>0</v>
      </c>
      <c r="B1" s="21"/>
      <c r="C1" s="22"/>
      <c r="D1" s="21"/>
      <c r="E1" s="23"/>
      <c r="F1" s="21"/>
      <c r="G1" s="21"/>
    </row>
    <row r="2" spans="1:8" ht="33" customHeight="1">
      <c r="A2" s="7" t="s">
        <v>1</v>
      </c>
      <c r="B2" s="8" t="s">
        <v>2</v>
      </c>
      <c r="C2" s="8" t="s">
        <v>3</v>
      </c>
      <c r="D2" s="7" t="s">
        <v>4</v>
      </c>
      <c r="E2" s="9" t="s">
        <v>5</v>
      </c>
      <c r="F2" s="10" t="s">
        <v>6</v>
      </c>
      <c r="G2" s="11" t="s">
        <v>7</v>
      </c>
    </row>
    <row r="3" spans="1:8" ht="191.1" customHeight="1">
      <c r="A3" s="12">
        <v>1</v>
      </c>
      <c r="B3" s="13" t="s">
        <v>8</v>
      </c>
      <c r="C3" s="14" t="s">
        <v>9</v>
      </c>
      <c r="D3" s="12" t="s">
        <v>10</v>
      </c>
      <c r="E3" s="15">
        <v>1</v>
      </c>
      <c r="F3" s="16">
        <v>89600</v>
      </c>
      <c r="G3" s="17">
        <f>E3*F3</f>
        <v>89600</v>
      </c>
      <c r="H3" s="18"/>
    </row>
    <row r="4" spans="1:8" ht="203.1" customHeight="1">
      <c r="A4" s="12">
        <v>2</v>
      </c>
      <c r="B4" s="13" t="s">
        <v>11</v>
      </c>
      <c r="C4" s="13" t="s">
        <v>12</v>
      </c>
      <c r="D4" s="12" t="s">
        <v>10</v>
      </c>
      <c r="E4" s="15">
        <v>6</v>
      </c>
      <c r="F4" s="16">
        <v>26000</v>
      </c>
      <c r="G4" s="17">
        <f>E4*F4</f>
        <v>156000</v>
      </c>
    </row>
    <row r="5" spans="1:8" ht="322.14999999999998" customHeight="1">
      <c r="A5" s="12">
        <v>3</v>
      </c>
      <c r="B5" s="13" t="s">
        <v>13</v>
      </c>
      <c r="C5" s="27" t="s">
        <v>44</v>
      </c>
      <c r="D5" s="12" t="s">
        <v>14</v>
      </c>
      <c r="E5" s="15">
        <v>6</v>
      </c>
      <c r="F5" s="16">
        <v>44110</v>
      </c>
      <c r="G5" s="17">
        <f t="shared" ref="G5:G19" si="0">E5*F5</f>
        <v>264660</v>
      </c>
    </row>
    <row r="6" spans="1:8" ht="330" customHeight="1">
      <c r="A6" s="12">
        <v>4</v>
      </c>
      <c r="B6" s="13" t="s">
        <v>15</v>
      </c>
      <c r="C6" s="27" t="s">
        <v>45</v>
      </c>
      <c r="D6" s="12" t="s">
        <v>14</v>
      </c>
      <c r="E6" s="15">
        <v>3</v>
      </c>
      <c r="F6" s="16">
        <v>36600</v>
      </c>
      <c r="G6" s="17">
        <f t="shared" si="0"/>
        <v>109800</v>
      </c>
    </row>
    <row r="7" spans="1:8" ht="222" customHeight="1">
      <c r="A7" s="12">
        <v>5</v>
      </c>
      <c r="B7" s="13" t="s">
        <v>16</v>
      </c>
      <c r="C7" s="13" t="s">
        <v>17</v>
      </c>
      <c r="D7" s="12" t="s">
        <v>14</v>
      </c>
      <c r="E7" s="15">
        <v>108</v>
      </c>
      <c r="F7" s="16">
        <v>440</v>
      </c>
      <c r="G7" s="17">
        <f t="shared" si="0"/>
        <v>47520</v>
      </c>
    </row>
    <row r="8" spans="1:8" ht="223.15" customHeight="1">
      <c r="A8" s="12">
        <v>6</v>
      </c>
      <c r="B8" s="13" t="s">
        <v>18</v>
      </c>
      <c r="C8" s="13" t="s">
        <v>19</v>
      </c>
      <c r="D8" s="12" t="s">
        <v>14</v>
      </c>
      <c r="E8" s="15">
        <v>45</v>
      </c>
      <c r="F8" s="16">
        <v>790</v>
      </c>
      <c r="G8" s="17">
        <f t="shared" si="0"/>
        <v>35550</v>
      </c>
    </row>
    <row r="9" spans="1:8" ht="260.10000000000002" customHeight="1">
      <c r="A9" s="12">
        <v>7</v>
      </c>
      <c r="B9" s="13" t="s">
        <v>20</v>
      </c>
      <c r="C9" s="27" t="s">
        <v>43</v>
      </c>
      <c r="D9" s="12" t="s">
        <v>10</v>
      </c>
      <c r="E9" s="15">
        <v>1</v>
      </c>
      <c r="F9" s="16">
        <v>260000</v>
      </c>
      <c r="G9" s="17">
        <f t="shared" si="0"/>
        <v>260000</v>
      </c>
    </row>
    <row r="10" spans="1:8" ht="115.15" customHeight="1">
      <c r="A10" s="12">
        <v>8</v>
      </c>
      <c r="B10" s="13" t="s">
        <v>21</v>
      </c>
      <c r="C10" s="27" t="s">
        <v>42</v>
      </c>
      <c r="D10" s="12" t="s">
        <v>10</v>
      </c>
      <c r="E10" s="15">
        <v>1</v>
      </c>
      <c r="F10" s="16">
        <v>98000</v>
      </c>
      <c r="G10" s="17">
        <f t="shared" si="0"/>
        <v>98000</v>
      </c>
    </row>
    <row r="11" spans="1:8" ht="234" customHeight="1">
      <c r="A11" s="12">
        <v>9</v>
      </c>
      <c r="B11" s="13" t="s">
        <v>22</v>
      </c>
      <c r="C11" s="13" t="s">
        <v>23</v>
      </c>
      <c r="D11" s="12" t="s">
        <v>10</v>
      </c>
      <c r="E11" s="15">
        <v>1</v>
      </c>
      <c r="F11" s="16">
        <v>150000</v>
      </c>
      <c r="G11" s="17">
        <f t="shared" si="0"/>
        <v>150000</v>
      </c>
    </row>
    <row r="12" spans="1:8" ht="98.1" customHeight="1">
      <c r="A12" s="12">
        <v>10</v>
      </c>
      <c r="B12" s="13" t="s">
        <v>24</v>
      </c>
      <c r="C12" s="13" t="s">
        <v>25</v>
      </c>
      <c r="D12" s="12" t="s">
        <v>10</v>
      </c>
      <c r="E12" s="15">
        <v>1</v>
      </c>
      <c r="F12" s="16">
        <v>89100</v>
      </c>
      <c r="G12" s="17">
        <f t="shared" si="0"/>
        <v>89100</v>
      </c>
    </row>
    <row r="13" spans="1:8" ht="54.6" customHeight="1">
      <c r="A13" s="12">
        <v>11</v>
      </c>
      <c r="B13" s="13" t="s">
        <v>26</v>
      </c>
      <c r="C13" s="13" t="s">
        <v>27</v>
      </c>
      <c r="D13" s="12" t="s">
        <v>10</v>
      </c>
      <c r="E13" s="15">
        <v>1</v>
      </c>
      <c r="F13" s="16">
        <v>50100</v>
      </c>
      <c r="G13" s="17">
        <f t="shared" si="0"/>
        <v>50100</v>
      </c>
    </row>
    <row r="14" spans="1:8" ht="73.900000000000006" customHeight="1">
      <c r="A14" s="12">
        <v>12</v>
      </c>
      <c r="B14" s="13" t="s">
        <v>28</v>
      </c>
      <c r="C14" s="19" t="s">
        <v>29</v>
      </c>
      <c r="D14" s="12" t="s">
        <v>10</v>
      </c>
      <c r="E14" s="15">
        <v>1</v>
      </c>
      <c r="F14" s="16">
        <v>65000</v>
      </c>
      <c r="G14" s="17">
        <f t="shared" si="0"/>
        <v>65000</v>
      </c>
    </row>
    <row r="15" spans="1:8" ht="234.95" customHeight="1">
      <c r="A15" s="12">
        <v>13</v>
      </c>
      <c r="B15" s="13" t="s">
        <v>30</v>
      </c>
      <c r="C15" s="19" t="s">
        <v>31</v>
      </c>
      <c r="D15" s="12" t="s">
        <v>32</v>
      </c>
      <c r="E15" s="15">
        <v>1</v>
      </c>
      <c r="F15" s="16">
        <v>195000</v>
      </c>
      <c r="G15" s="17">
        <f t="shared" si="0"/>
        <v>195000</v>
      </c>
    </row>
    <row r="16" spans="1:8" ht="173.1" customHeight="1">
      <c r="A16" s="12">
        <v>14</v>
      </c>
      <c r="B16" s="13" t="s">
        <v>33</v>
      </c>
      <c r="C16" s="19" t="s">
        <v>34</v>
      </c>
      <c r="D16" s="12" t="s">
        <v>10</v>
      </c>
      <c r="E16" s="15">
        <v>1</v>
      </c>
      <c r="F16" s="16">
        <v>126000</v>
      </c>
      <c r="G16" s="17">
        <f t="shared" si="0"/>
        <v>126000</v>
      </c>
    </row>
    <row r="17" spans="1:7" ht="79.900000000000006" customHeight="1">
      <c r="A17" s="12">
        <v>15</v>
      </c>
      <c r="B17" s="13" t="s">
        <v>35</v>
      </c>
      <c r="C17" s="19" t="s">
        <v>36</v>
      </c>
      <c r="D17" s="12" t="s">
        <v>10</v>
      </c>
      <c r="E17" s="15">
        <v>2</v>
      </c>
      <c r="F17" s="16">
        <v>10885</v>
      </c>
      <c r="G17" s="17">
        <f t="shared" si="0"/>
        <v>21770</v>
      </c>
    </row>
    <row r="18" spans="1:7" ht="182.1" customHeight="1">
      <c r="A18" s="12">
        <v>16</v>
      </c>
      <c r="B18" s="13" t="s">
        <v>37</v>
      </c>
      <c r="C18" s="19" t="s">
        <v>38</v>
      </c>
      <c r="D18" s="12" t="s">
        <v>10</v>
      </c>
      <c r="E18" s="15">
        <v>1</v>
      </c>
      <c r="F18" s="16">
        <v>242000</v>
      </c>
      <c r="G18" s="17">
        <f t="shared" si="0"/>
        <v>242000</v>
      </c>
    </row>
    <row r="19" spans="1:7" ht="193.15" customHeight="1">
      <c r="A19" s="12">
        <v>17</v>
      </c>
      <c r="B19" s="13" t="s">
        <v>39</v>
      </c>
      <c r="C19" s="19" t="s">
        <v>40</v>
      </c>
      <c r="D19" s="12" t="s">
        <v>10</v>
      </c>
      <c r="E19" s="15">
        <v>1</v>
      </c>
      <c r="F19" s="16">
        <v>49900</v>
      </c>
      <c r="G19" s="17">
        <f t="shared" si="0"/>
        <v>49900</v>
      </c>
    </row>
    <row r="20" spans="1:7" ht="19.149999999999999" customHeight="1">
      <c r="A20" s="24" t="s">
        <v>41</v>
      </c>
      <c r="B20" s="24"/>
      <c r="C20" s="25"/>
      <c r="D20" s="24"/>
      <c r="E20" s="26"/>
      <c r="F20" s="24"/>
      <c r="G20" s="20">
        <f>SUM(G3:G19)</f>
        <v>2050000</v>
      </c>
    </row>
  </sheetData>
  <mergeCells count="2">
    <mergeCell ref="A1:G1"/>
    <mergeCell ref="A20:F20"/>
  </mergeCells>
  <phoneticPr fontId="6" type="noConversion"/>
  <pageMargins left="0.75" right="0.75" top="1" bottom="1" header="0.5" footer="0.5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asus</cp:lastModifiedBy>
  <dcterms:created xsi:type="dcterms:W3CDTF">2025-06-19T08:58:00Z</dcterms:created>
  <dcterms:modified xsi:type="dcterms:W3CDTF">2025-08-08T02:46:32Z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F2128FE3C7CF45369FB643DE641A8689_13</vt:lpwstr>
  </property>
  <property fmtid="{D5CDD505-2E9C-101B-9397-08002B2CF9AE}" pid="3" name="KSOProductBuildVer">
    <vt:lpwstr>2052-12.1.0.22215</vt:lpwstr>
  </property>
</Properties>
</file>