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/>
  </bookViews>
  <sheets>
    <sheet name="工程项目综合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<sst xmlns="http://schemas.openxmlformats.org/spreadsheetml/2006/main" count="33" uniqueCount="29">
  <si>
    <t>建设项目招标工程量清单汇总表</t>
  </si>
  <si>
    <t>工程名称：大青山革命烈士陵园基础设施二期工程（室外）</t>
  </si>
  <si>
    <t>序号</t>
  </si>
  <si>
    <t>单位工程名称</t>
  </si>
  <si>
    <t>金额（元）</t>
  </si>
  <si>
    <t>其中：（元）</t>
  </si>
  <si>
    <t>暂估价</t>
  </si>
  <si>
    <t>安全文明施工费</t>
  </si>
  <si>
    <t>规费</t>
  </si>
  <si>
    <t>蒙古包水房</t>
  </si>
  <si>
    <t>蒙古包水房-土方工程</t>
  </si>
  <si>
    <t>蒙古包水房-建筑装饰工程</t>
  </si>
  <si>
    <t>蒙古包水房-安装工程</t>
  </si>
  <si>
    <t>外网电气</t>
  </si>
  <si>
    <t>外网电气-土方工程</t>
  </si>
  <si>
    <t>外网电气-安装工程</t>
  </si>
  <si>
    <t>外网给水</t>
  </si>
  <si>
    <t>外网给水-安装工程</t>
  </si>
  <si>
    <t>外网给水-市政工程</t>
  </si>
  <si>
    <t>外网排水</t>
  </si>
  <si>
    <t>外网排水-建筑工程</t>
  </si>
  <si>
    <t>外网排水-安装工程</t>
  </si>
  <si>
    <t>园林绿化工程</t>
  </si>
  <si>
    <t>市政工程</t>
  </si>
  <si>
    <t>其他工程</t>
  </si>
  <si>
    <t>其他工程-土方工程</t>
  </si>
  <si>
    <t>其他工程-建筑工程</t>
  </si>
  <si>
    <t>暂列金额</t>
  </si>
  <si>
    <t>合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</si>
</sst>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9"/>
      <color theme="1"/>
      <name val="??"/>
      <charset val="134"/>
      <scheme val="minor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2"/>
      <color theme="1"/>
      <name val="??"/>
      <charset val="134"/>
      <scheme val="minor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1"/>
      <name val="Malgun Gothic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6" borderId="1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20" applyNumberFormat="0" applyAlignment="0" applyProtection="0">
      <alignment vertical="center"/>
    </xf>
    <xf numFmtId="0" fontId="20" fillId="8" borderId="21" applyNumberFormat="0" applyAlignment="0" applyProtection="0">
      <alignment vertical="center"/>
    </xf>
    <xf numFmtId="0" fontId="21" fillId="8" borderId="20" applyNumberFormat="0" applyAlignment="0" applyProtection="0">
      <alignment vertical="center"/>
    </xf>
    <xf numFmtId="0" fontId="22" fillId="9" borderId="22" applyNumberFormat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49"/>
    <xf numFmtId="0" fontId="0" fillId="0" borderId="0" xfId="49" applyAlignment="1">
      <alignment horizontal="center"/>
    </xf>
    <xf numFmtId="176" fontId="0" fillId="0" borderId="0" xfId="49" applyNumberFormat="1" applyAlignment="1">
      <alignment horizontal="center"/>
    </xf>
    <xf numFmtId="0" fontId="1" fillId="2" borderId="0" xfId="49" applyFont="1" applyFill="1" applyAlignment="1">
      <alignment horizontal="center" vertical="center" wrapText="1"/>
    </xf>
    <xf numFmtId="176" fontId="1" fillId="2" borderId="0" xfId="49" applyNumberFormat="1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176" fontId="2" fillId="2" borderId="0" xfId="49" applyNumberFormat="1" applyFont="1" applyFill="1" applyAlignment="1">
      <alignment horizontal="left" vertical="center" wrapText="1"/>
    </xf>
    <xf numFmtId="0" fontId="3" fillId="3" borderId="1" xfId="49" applyFont="1" applyFill="1" applyBorder="1" applyAlignment="1">
      <alignment horizontal="center" vertical="center" wrapText="1"/>
    </xf>
    <xf numFmtId="0" fontId="3" fillId="3" borderId="2" xfId="49" applyFont="1" applyFill="1" applyBorder="1" applyAlignment="1">
      <alignment horizontal="center" vertical="center" wrapText="1"/>
    </xf>
    <xf numFmtId="176" fontId="3" fillId="3" borderId="2" xfId="49" applyNumberFormat="1" applyFont="1" applyFill="1" applyBorder="1" applyAlignment="1">
      <alignment horizontal="center" vertical="center" wrapText="1"/>
    </xf>
    <xf numFmtId="0" fontId="4" fillId="3" borderId="2" xfId="49" applyFont="1" applyFill="1" applyBorder="1" applyAlignment="1">
      <alignment horizontal="center" vertical="center"/>
    </xf>
    <xf numFmtId="0" fontId="4" fillId="3" borderId="3" xfId="49" applyFont="1" applyFill="1" applyBorder="1" applyAlignment="1">
      <alignment horizontal="center" vertical="center"/>
    </xf>
    <xf numFmtId="0" fontId="3" fillId="3" borderId="4" xfId="49" applyFont="1" applyFill="1" applyBorder="1" applyAlignment="1">
      <alignment horizontal="center" vertical="center" wrapText="1"/>
    </xf>
    <xf numFmtId="0" fontId="3" fillId="3" borderId="5" xfId="49" applyFont="1" applyFill="1" applyBorder="1" applyAlignment="1">
      <alignment horizontal="center" vertical="center" wrapText="1"/>
    </xf>
    <xf numFmtId="176" fontId="3" fillId="3" borderId="5" xfId="49" applyNumberFormat="1" applyFont="1" applyFill="1" applyBorder="1" applyAlignment="1">
      <alignment horizontal="center" vertical="center" wrapText="1"/>
    </xf>
    <xf numFmtId="0" fontId="4" fillId="3" borderId="6" xfId="49" applyFont="1" applyFill="1" applyBorder="1" applyAlignment="1">
      <alignment horizontal="center" vertical="center"/>
    </xf>
    <xf numFmtId="0" fontId="5" fillId="4" borderId="7" xfId="49" applyFont="1" applyFill="1" applyBorder="1" applyAlignment="1">
      <alignment horizontal="center" vertical="center" wrapText="1"/>
    </xf>
    <xf numFmtId="0" fontId="6" fillId="5" borderId="8" xfId="49" applyFont="1" applyFill="1" applyBorder="1" applyAlignment="1">
      <alignment horizontal="center" vertical="center"/>
    </xf>
    <xf numFmtId="176" fontId="6" fillId="5" borderId="5" xfId="49" applyNumberFormat="1" applyFont="1" applyFill="1" applyBorder="1" applyAlignment="1">
      <alignment horizontal="right" vertical="center"/>
    </xf>
    <xf numFmtId="176" fontId="5" fillId="3" borderId="5" xfId="49" applyNumberFormat="1" applyFont="1" applyFill="1" applyBorder="1" applyAlignment="1">
      <alignment horizontal="right" vertical="center" wrapText="1"/>
    </xf>
    <xf numFmtId="176" fontId="6" fillId="5" borderId="9" xfId="49" applyNumberFormat="1" applyFont="1" applyFill="1" applyBorder="1" applyAlignment="1">
      <alignment horizontal="right" vertical="center"/>
    </xf>
    <xf numFmtId="176" fontId="6" fillId="5" borderId="6" xfId="49" applyNumberFormat="1" applyFont="1" applyFill="1" applyBorder="1" applyAlignment="1">
      <alignment horizontal="right" vertical="center"/>
    </xf>
    <xf numFmtId="0" fontId="7" fillId="4" borderId="7" xfId="49" applyFont="1" applyFill="1" applyBorder="1" applyAlignment="1">
      <alignment horizontal="center" vertical="center" wrapText="1"/>
    </xf>
    <xf numFmtId="0" fontId="8" fillId="5" borderId="8" xfId="49" applyFont="1" applyFill="1" applyBorder="1" applyAlignment="1">
      <alignment horizontal="center" vertical="center"/>
    </xf>
    <xf numFmtId="176" fontId="8" fillId="5" borderId="5" xfId="49" applyNumberFormat="1" applyFont="1" applyFill="1" applyBorder="1" applyAlignment="1">
      <alignment horizontal="right" vertical="center"/>
    </xf>
    <xf numFmtId="176" fontId="8" fillId="3" borderId="5" xfId="0" applyNumberFormat="1" applyFont="1" applyFill="1" applyBorder="1" applyAlignment="1">
      <alignment horizontal="right" vertical="center"/>
    </xf>
    <xf numFmtId="176" fontId="8" fillId="5" borderId="9" xfId="49" applyNumberFormat="1" applyFont="1" applyFill="1" applyBorder="1" applyAlignment="1">
      <alignment horizontal="right" vertical="center"/>
    </xf>
    <xf numFmtId="176" fontId="8" fillId="5" borderId="6" xfId="49" applyNumberFormat="1" applyFont="1" applyFill="1" applyBorder="1" applyAlignment="1">
      <alignment horizontal="right" vertical="center"/>
    </xf>
    <xf numFmtId="176" fontId="6" fillId="3" borderId="5" xfId="0" applyNumberFormat="1" applyFont="1" applyFill="1" applyBorder="1" applyAlignment="1">
      <alignment horizontal="right" vertical="center"/>
    </xf>
    <xf numFmtId="176" fontId="8" fillId="5" borderId="10" xfId="49" applyNumberFormat="1" applyFont="1" applyFill="1" applyBorder="1" applyAlignment="1">
      <alignment horizontal="right" vertical="center"/>
    </xf>
    <xf numFmtId="0" fontId="6" fillId="5" borderId="11" xfId="49" applyFont="1" applyFill="1" applyBorder="1" applyAlignment="1">
      <alignment horizontal="center" vertical="center"/>
    </xf>
    <xf numFmtId="176" fontId="6" fillId="5" borderId="12" xfId="49" applyNumberFormat="1" applyFont="1" applyFill="1" applyBorder="1" applyAlignment="1">
      <alignment horizontal="right" vertical="center"/>
    </xf>
    <xf numFmtId="176" fontId="5" fillId="4" borderId="13" xfId="49" applyNumberFormat="1" applyFont="1" applyFill="1" applyBorder="1" applyAlignment="1">
      <alignment horizontal="right" vertical="center" wrapText="1"/>
    </xf>
    <xf numFmtId="0" fontId="5" fillId="3" borderId="14" xfId="49" applyFont="1" applyFill="1" applyBorder="1" applyAlignment="1">
      <alignment horizontal="center" vertical="center" wrapText="1"/>
    </xf>
    <xf numFmtId="0" fontId="5" fillId="3" borderId="15" xfId="49" applyFont="1" applyFill="1" applyBorder="1" applyAlignment="1">
      <alignment horizontal="center" vertical="center" wrapText="1"/>
    </xf>
    <xf numFmtId="176" fontId="9" fillId="3" borderId="15" xfId="49" applyNumberFormat="1" applyFont="1" applyFill="1" applyBorder="1" applyAlignment="1">
      <alignment horizontal="right" vertical="center" wrapText="1"/>
    </xf>
    <xf numFmtId="176" fontId="9" fillId="3" borderId="16" xfId="49" applyNumberFormat="1" applyFont="1" applyFill="1" applyBorder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showGridLines="0" showZeros="0" tabSelected="1" view="pageBreakPreview" zoomScaleNormal="100" workbookViewId="0">
      <selection activeCell="A2" sqref="A2:F2"/>
    </sheetView>
  </sheetViews>
  <sheetFormatPr defaultColWidth="9" defaultRowHeight="11.4" outlineLevelCol="5"/>
  <cols>
    <col min="1" max="1" width="11.5625" style="1" customWidth="1"/>
    <col min="2" max="2" width="38.25" customWidth="1"/>
    <col min="3" max="3" width="15.8958333333333" style="2" customWidth="1"/>
    <col min="4" max="4" width="10.125" style="2" customWidth="1"/>
    <col min="5" max="5" width="11.5" style="2" customWidth="1"/>
    <col min="6" max="6" width="12.8020833333333" style="1" customWidth="1"/>
  </cols>
  <sheetData>
    <row r="1" ht="49" customHeight="1" spans="1:6">
      <c r="A1" s="3" t="s">
        <v>0</v>
      </c>
      <c r="B1" s="3"/>
      <c r="C1" s="4"/>
      <c r="D1" s="4"/>
      <c r="E1" s="4"/>
      <c r="F1" s="3"/>
    </row>
    <row r="2" ht="24" customHeight="1" spans="1:6">
      <c r="A2" s="5" t="s">
        <v>1</v>
      </c>
      <c r="B2" s="5"/>
      <c r="C2" s="6"/>
      <c r="D2" s="6"/>
      <c r="E2" s="6"/>
      <c r="F2" s="5"/>
    </row>
    <row r="3" ht="21" customHeight="1" spans="1:6">
      <c r="A3" s="7" t="s">
        <v>2</v>
      </c>
      <c r="B3" s="8" t="s">
        <v>3</v>
      </c>
      <c r="C3" s="9" t="s">
        <v>4</v>
      </c>
      <c r="D3" s="10" t="s">
        <v>5</v>
      </c>
      <c r="E3" s="10"/>
      <c r="F3" s="11"/>
    </row>
    <row r="4" ht="32" customHeight="1" spans="1:6">
      <c r="A4" s="12"/>
      <c r="B4" s="13"/>
      <c r="C4" s="14"/>
      <c r="D4" s="14" t="s">
        <v>6</v>
      </c>
      <c r="E4" s="14" t="s">
        <v>7</v>
      </c>
      <c r="F4" s="15" t="s">
        <v>8</v>
      </c>
    </row>
    <row r="5" ht="27" customHeight="1" spans="1:6">
      <c r="A5" s="16">
        <v>1</v>
      </c>
      <c r="B5" s="17" t="s">
        <v>9</v>
      </c>
      <c r="C5" s="18"/>
      <c r="D5" s="19"/>
      <c r="E5" s="20"/>
      <c r="F5" s="21"/>
    </row>
    <row r="6" ht="27" customHeight="1" spans="1:6">
      <c r="A6" s="22">
        <v>1.1</v>
      </c>
      <c r="B6" s="23" t="s">
        <v>10</v>
      </c>
      <c r="C6" s="24"/>
      <c r="D6" s="25"/>
      <c r="E6" s="26"/>
      <c r="F6" s="27"/>
    </row>
    <row r="7" ht="27" customHeight="1" spans="1:6">
      <c r="A7" s="22">
        <v>1.2</v>
      </c>
      <c r="B7" s="23" t="s">
        <v>11</v>
      </c>
      <c r="C7" s="24"/>
      <c r="D7" s="25"/>
      <c r="E7" s="26"/>
      <c r="F7" s="27"/>
    </row>
    <row r="8" ht="27" customHeight="1" spans="1:6">
      <c r="A8" s="22">
        <v>1.3</v>
      </c>
      <c r="B8" s="23" t="s">
        <v>12</v>
      </c>
      <c r="C8" s="24"/>
      <c r="D8" s="25"/>
      <c r="E8" s="26"/>
      <c r="F8" s="27"/>
    </row>
    <row r="9" ht="27" customHeight="1" spans="1:6">
      <c r="A9" s="16">
        <v>2</v>
      </c>
      <c r="B9" s="17" t="s">
        <v>13</v>
      </c>
      <c r="C9" s="18"/>
      <c r="D9" s="28"/>
      <c r="E9" s="20"/>
      <c r="F9" s="21"/>
    </row>
    <row r="10" ht="27" customHeight="1" spans="1:6">
      <c r="A10" s="22">
        <v>2.1</v>
      </c>
      <c r="B10" s="23" t="s">
        <v>14</v>
      </c>
      <c r="C10" s="24"/>
      <c r="D10" s="25"/>
      <c r="E10" s="26"/>
      <c r="F10" s="27"/>
    </row>
    <row r="11" ht="27" customHeight="1" spans="1:6">
      <c r="A11" s="22">
        <v>2.2</v>
      </c>
      <c r="B11" s="23" t="s">
        <v>15</v>
      </c>
      <c r="C11" s="24"/>
      <c r="D11" s="25"/>
      <c r="E11" s="26"/>
      <c r="F11" s="27"/>
    </row>
    <row r="12" ht="27" customHeight="1" spans="1:6">
      <c r="A12" s="16">
        <v>3</v>
      </c>
      <c r="B12" s="17" t="s">
        <v>16</v>
      </c>
      <c r="C12" s="18"/>
      <c r="D12" s="28"/>
      <c r="E12" s="20"/>
      <c r="F12" s="21"/>
    </row>
    <row r="13" ht="27" customHeight="1" spans="1:6">
      <c r="A13" s="22">
        <v>3.1</v>
      </c>
      <c r="B13" s="23" t="s">
        <v>14</v>
      </c>
      <c r="C13" s="24"/>
      <c r="D13" s="25"/>
      <c r="E13" s="26"/>
      <c r="F13" s="27"/>
    </row>
    <row r="14" ht="27" customHeight="1" spans="1:6">
      <c r="A14" s="22">
        <v>3.2</v>
      </c>
      <c r="B14" s="23" t="s">
        <v>17</v>
      </c>
      <c r="C14" s="24"/>
      <c r="D14" s="25"/>
      <c r="E14" s="26"/>
      <c r="F14" s="27"/>
    </row>
    <row r="15" ht="27" customHeight="1" spans="1:6">
      <c r="A15" s="22">
        <v>3.3</v>
      </c>
      <c r="B15" s="23" t="s">
        <v>18</v>
      </c>
      <c r="C15" s="24"/>
      <c r="D15" s="25"/>
      <c r="E15" s="26"/>
      <c r="F15" s="27"/>
    </row>
    <row r="16" ht="27" customHeight="1" spans="1:6">
      <c r="A16" s="16">
        <v>4</v>
      </c>
      <c r="B16" s="17" t="s">
        <v>19</v>
      </c>
      <c r="C16" s="18"/>
      <c r="D16" s="28"/>
      <c r="E16" s="20"/>
      <c r="F16" s="21"/>
    </row>
    <row r="17" ht="27" customHeight="1" spans="1:6">
      <c r="A17" s="22">
        <v>4.1</v>
      </c>
      <c r="B17" s="23" t="s">
        <v>14</v>
      </c>
      <c r="C17" s="24"/>
      <c r="D17" s="25"/>
      <c r="E17" s="26"/>
      <c r="F17" s="27"/>
    </row>
    <row r="18" ht="27" customHeight="1" spans="1:6">
      <c r="A18" s="22">
        <v>4.2</v>
      </c>
      <c r="B18" s="23" t="s">
        <v>20</v>
      </c>
      <c r="C18" s="24"/>
      <c r="D18" s="25"/>
      <c r="E18" s="26"/>
      <c r="F18" s="27"/>
    </row>
    <row r="19" ht="27" customHeight="1" spans="1:6">
      <c r="A19" s="22">
        <v>4.3</v>
      </c>
      <c r="B19" s="23" t="s">
        <v>21</v>
      </c>
      <c r="C19" s="24"/>
      <c r="D19" s="25"/>
      <c r="E19" s="26"/>
      <c r="F19" s="27"/>
    </row>
    <row r="20" ht="27" customHeight="1" spans="1:6">
      <c r="A20" s="16">
        <v>5</v>
      </c>
      <c r="B20" s="17" t="s">
        <v>22</v>
      </c>
      <c r="C20" s="18"/>
      <c r="D20" s="28"/>
      <c r="E20" s="20"/>
      <c r="F20" s="21"/>
    </row>
    <row r="21" ht="27" customHeight="1" spans="1:6">
      <c r="A21" s="22">
        <v>5.1</v>
      </c>
      <c r="B21" s="23" t="s">
        <v>22</v>
      </c>
      <c r="C21" s="24"/>
      <c r="D21" s="25"/>
      <c r="E21" s="26"/>
      <c r="F21" s="27"/>
    </row>
    <row r="22" ht="27" customHeight="1" spans="1:6">
      <c r="A22" s="16">
        <v>6</v>
      </c>
      <c r="B22" s="17" t="s">
        <v>23</v>
      </c>
      <c r="C22" s="18"/>
      <c r="D22" s="28"/>
      <c r="E22" s="20"/>
      <c r="F22" s="21"/>
    </row>
    <row r="23" ht="27" customHeight="1" spans="1:6">
      <c r="A23" s="22">
        <v>6.1</v>
      </c>
      <c r="B23" s="23" t="s">
        <v>23</v>
      </c>
      <c r="C23" s="24"/>
      <c r="D23" s="25"/>
      <c r="E23" s="26"/>
      <c r="F23" s="27"/>
    </row>
    <row r="24" ht="27" customHeight="1" spans="1:6">
      <c r="A24" s="16">
        <v>7</v>
      </c>
      <c r="B24" s="17" t="s">
        <v>24</v>
      </c>
      <c r="C24" s="18"/>
      <c r="D24" s="28"/>
      <c r="E24" s="20"/>
      <c r="F24" s="21"/>
    </row>
    <row r="25" ht="27" customHeight="1" spans="1:6">
      <c r="A25" s="22">
        <v>7.1</v>
      </c>
      <c r="B25" s="23" t="s">
        <v>25</v>
      </c>
      <c r="C25" s="24"/>
      <c r="D25" s="25"/>
      <c r="E25" s="26"/>
      <c r="F25" s="27"/>
    </row>
    <row r="26" ht="27" customHeight="1" spans="1:6">
      <c r="A26" s="22">
        <v>7.2</v>
      </c>
      <c r="B26" s="23" t="s">
        <v>26</v>
      </c>
      <c r="C26" s="24"/>
      <c r="D26" s="25"/>
      <c r="E26" s="29"/>
      <c r="F26" s="27"/>
    </row>
    <row r="27" ht="27" customHeight="1" spans="1:6">
      <c r="A27" s="16">
        <v>8</v>
      </c>
      <c r="B27" s="30" t="s">
        <v>27</v>
      </c>
      <c r="C27" s="31">
        <v>250000</v>
      </c>
      <c r="D27" s="19">
        <v>250000</v>
      </c>
      <c r="E27" s="32"/>
      <c r="F27" s="21">
        <v>0</v>
      </c>
    </row>
    <row r="28" ht="33" customHeight="1" spans="1:6">
      <c r="A28" s="33" t="s">
        <v>28</v>
      </c>
      <c r="B28" s="34"/>
      <c r="C28" s="35">
        <f>C5+C9+C12+C16+C20+C22+C24+C27</f>
        <v>250000</v>
      </c>
      <c r="D28" s="35">
        <f t="shared" ref="D28:F28" si="0">SUM(D5:D27)</f>
        <v>250000</v>
      </c>
      <c r="E28" s="35">
        <f t="shared" si="0"/>
        <v>0</v>
      </c>
      <c r="F28" s="36">
        <f t="shared" si="0"/>
        <v>0</v>
      </c>
    </row>
  </sheetData>
  <mergeCells count="7">
    <mergeCell ref="A1:F1"/>
    <mergeCell ref="A2:F2"/>
    <mergeCell ref="D3:F3"/>
    <mergeCell ref="A28:B28"/>
    <mergeCell ref="A3:A4"/>
    <mergeCell ref="B3:B4"/>
    <mergeCell ref="C3:C4"/>
  </mergeCells>
  <printOptions horizontalCentered="1"/>
  <pageMargins left="0.51875" right="0.393055555555556" top="0.396527777777778" bottom="0.393055555555556" header="0.59375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工程项目综合汇总表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话少心在</cp:lastModifiedBy>
  <dcterms:created xsi:type="dcterms:W3CDTF">2019-05-10T18:29:00Z</dcterms:created>
  <dcterms:modified xsi:type="dcterms:W3CDTF">2025-06-09T00:51:19Z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KSORubyTemplateID" linkTarget="0">
    <vt:lpwstr>11</vt:lpwstr>
  </property>
  <property fmtid="{D5CDD505-2E9C-101B-9397-08002B2CF9AE}" pid="4" name="ICV">
    <vt:lpwstr>5AB03DD216E842878337587B0CBC56C7_12</vt:lpwstr>
  </property>
</Properties>
</file>