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检验项目汇总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<sst xmlns="http://schemas.openxmlformats.org/spreadsheetml/2006/main" count="255" uniqueCount="98">
  <si>
    <r>
      <rPr>
        <b/>
        <sz val="12"/>
        <color theme="1"/>
        <rFont val="宋体"/>
        <charset val="134"/>
      </rPr>
      <t>外送检验项目需求表</t>
    </r>
  </si>
  <si>
    <r>
      <rPr>
        <b/>
        <sz val="11"/>
        <color theme="1"/>
        <rFont val="宋体"/>
        <charset val="134"/>
      </rPr>
      <t>序号</t>
    </r>
  </si>
  <si>
    <r>
      <rPr>
        <b/>
        <sz val="11"/>
        <color theme="1"/>
        <rFont val="宋体"/>
        <charset val="134"/>
      </rPr>
      <t>申请科室</t>
    </r>
  </si>
  <si>
    <r>
      <rPr>
        <b/>
        <sz val="11"/>
        <color theme="1"/>
        <rFont val="宋体"/>
        <charset val="134"/>
      </rPr>
      <t>医保编码</t>
    </r>
  </si>
  <si>
    <r>
      <rPr>
        <b/>
        <sz val="11"/>
        <color theme="1"/>
        <rFont val="宋体"/>
        <charset val="134"/>
      </rPr>
      <t>组合名称</t>
    </r>
  </si>
  <si>
    <r>
      <rPr>
        <b/>
        <sz val="11"/>
        <color theme="1"/>
        <rFont val="宋体"/>
        <charset val="134"/>
      </rPr>
      <t>项目名称</t>
    </r>
  </si>
  <si>
    <r>
      <rPr>
        <b/>
        <sz val="11"/>
        <color theme="1"/>
        <rFont val="宋体"/>
        <charset val="134"/>
      </rPr>
      <t>单价（元）</t>
    </r>
  </si>
  <si>
    <r>
      <rPr>
        <b/>
        <sz val="11"/>
        <color theme="1"/>
        <rFont val="宋体"/>
        <charset val="134"/>
      </rPr>
      <t>数量</t>
    </r>
  </si>
  <si>
    <r>
      <rPr>
        <b/>
        <sz val="11"/>
        <color theme="1"/>
        <rFont val="宋体"/>
        <charset val="134"/>
      </rPr>
      <t>年送检数量</t>
    </r>
  </si>
  <si>
    <r>
      <rPr>
        <b/>
        <sz val="11"/>
        <color theme="1"/>
        <rFont val="宋体"/>
        <charset val="134"/>
      </rPr>
      <t>总金额（元）</t>
    </r>
  </si>
  <si>
    <r>
      <rPr>
        <b/>
        <sz val="11"/>
        <color theme="1"/>
        <rFont val="宋体"/>
        <charset val="134"/>
      </rPr>
      <t>备注</t>
    </r>
  </si>
  <si>
    <t>要求报告周期（工作日）</t>
  </si>
  <si>
    <t>投标人承诺报告周期（工作日）</t>
  </si>
  <si>
    <r>
      <rPr>
        <b/>
        <sz val="11"/>
        <color theme="1"/>
        <rFont val="宋体"/>
        <charset val="134"/>
      </rPr>
      <t>检验方法</t>
    </r>
  </si>
  <si>
    <r>
      <rPr>
        <b/>
        <sz val="11"/>
        <color theme="1"/>
        <rFont val="宋体"/>
        <charset val="134"/>
      </rPr>
      <t>使用的试剂品牌</t>
    </r>
  </si>
  <si>
    <r>
      <rPr>
        <b/>
        <sz val="11"/>
        <color theme="1"/>
        <rFont val="宋体"/>
        <charset val="134"/>
      </rPr>
      <t>所需使用的设备明细</t>
    </r>
  </si>
  <si>
    <r>
      <rPr>
        <sz val="11"/>
        <color theme="1"/>
        <rFont val="宋体"/>
        <charset val="134"/>
      </rPr>
      <t>儿科</t>
    </r>
  </si>
  <si>
    <t>CLAA8000</t>
  </si>
  <si>
    <r>
      <rPr>
        <sz val="11"/>
        <color theme="1"/>
        <rFont val="宋体"/>
        <charset val="134"/>
      </rPr>
      <t>呼吸系统病原体脱氧核糖核酸扩增定性检测</t>
    </r>
  </si>
  <si>
    <r>
      <rPr>
        <sz val="11"/>
        <color theme="1"/>
        <rFont val="宋体"/>
        <charset val="134"/>
      </rPr>
      <t>原体脱氧核糖核酸扩增定性检测</t>
    </r>
  </si>
  <si>
    <r>
      <rPr>
        <sz val="11"/>
        <color theme="1"/>
        <rFont val="宋体"/>
        <charset val="134"/>
      </rPr>
      <t>大于</t>
    </r>
    <r>
      <rPr>
        <sz val="11"/>
        <color theme="1"/>
        <rFont val="Times New Roman"/>
        <charset val="134"/>
      </rPr>
      <t>73</t>
    </r>
    <r>
      <rPr>
        <sz val="11"/>
        <color theme="1"/>
        <rFont val="宋体"/>
        <charset val="134"/>
      </rPr>
      <t>种病原体核酸检测</t>
    </r>
  </si>
  <si>
    <r>
      <rPr>
        <sz val="11"/>
        <color rgb="FF000000"/>
        <rFont val="宋体"/>
        <charset val="134"/>
      </rPr>
      <t>（据实填写）</t>
    </r>
  </si>
  <si>
    <r>
      <rPr>
        <sz val="11"/>
        <rFont val="宋体"/>
        <charset val="134"/>
      </rPr>
      <t>（可附附件，标明页码、位置）</t>
    </r>
  </si>
  <si>
    <r>
      <rPr>
        <sz val="11"/>
        <color theme="1"/>
        <rFont val="宋体"/>
        <charset val="134"/>
      </rPr>
      <t>消化系统病原体脱氧核糖核酸扩增定性检测</t>
    </r>
  </si>
  <si>
    <r>
      <rPr>
        <sz val="11"/>
        <color rgb="FF000000"/>
        <rFont val="宋体"/>
        <charset val="134"/>
      </rPr>
      <t>妇产科二病区</t>
    </r>
  </si>
  <si>
    <t>CLDJ8000a</t>
  </si>
  <si>
    <r>
      <rPr>
        <sz val="11"/>
        <color rgb="FF000000"/>
        <rFont val="宋体"/>
        <charset val="134"/>
      </rPr>
      <t>胎儿染色体非整倍体无创基因检测</t>
    </r>
  </si>
  <si>
    <r>
      <rPr>
        <sz val="11"/>
        <rFont val="宋体"/>
        <charset val="134"/>
      </rPr>
      <t>与产检诊断机构共同签署三方协议</t>
    </r>
  </si>
  <si>
    <r>
      <rPr>
        <sz val="11"/>
        <color rgb="FF000000"/>
        <rFont val="宋体"/>
        <charset val="134"/>
      </rPr>
      <t>感染疾病科</t>
    </r>
  </si>
  <si>
    <t>CLAR8000</t>
  </si>
  <si>
    <r>
      <rPr>
        <sz val="11"/>
        <color rgb="FF000000"/>
        <rFont val="宋体"/>
        <charset val="134"/>
      </rPr>
      <t>丙肝基因分型</t>
    </r>
  </si>
  <si>
    <r>
      <rPr>
        <sz val="11"/>
        <color rgb="FF000000"/>
        <rFont val="宋体"/>
        <charset val="134"/>
      </rPr>
      <t>丙型肝炎病毒基因分型检测</t>
    </r>
  </si>
  <si>
    <t>CGMD1000</t>
  </si>
  <si>
    <r>
      <rPr>
        <sz val="11"/>
        <color rgb="FF000000"/>
        <rFont val="宋体"/>
        <charset val="134"/>
      </rPr>
      <t>戊肝抗体</t>
    </r>
  </si>
  <si>
    <r>
      <rPr>
        <sz val="11"/>
        <color rgb="FF000000"/>
        <rFont val="宋体"/>
        <charset val="134"/>
      </rPr>
      <t>戊型肝炎病毒抗体</t>
    </r>
    <r>
      <rPr>
        <sz val="11"/>
        <color rgb="FF000000"/>
        <rFont val="Times New Roman"/>
        <charset val="134"/>
      </rPr>
      <t>(</t>
    </r>
    <r>
      <rPr>
        <sz val="11"/>
        <color rgb="FF000000"/>
        <rFont val="宋体"/>
        <charset val="134"/>
      </rPr>
      <t>抗</t>
    </r>
    <r>
      <rPr>
        <sz val="11"/>
        <color rgb="FF000000"/>
        <rFont val="Times New Roman"/>
        <charset val="134"/>
      </rPr>
      <t>HEV)</t>
    </r>
    <r>
      <rPr>
        <sz val="11"/>
        <color rgb="FF000000"/>
        <rFont val="宋体"/>
        <charset val="134"/>
      </rPr>
      <t>测定</t>
    </r>
  </si>
  <si>
    <t>CGNU1000</t>
  </si>
  <si>
    <t>肥达氏反应</t>
  </si>
  <si>
    <t>肥达氏反应测定</t>
  </si>
  <si>
    <t>CGQB1000</t>
  </si>
  <si>
    <r>
      <rPr>
        <sz val="11"/>
        <color rgb="FF000000"/>
        <rFont val="宋体"/>
        <charset val="134"/>
      </rPr>
      <t>猪囊尾蚴抗原和抗体测定</t>
    </r>
  </si>
  <si>
    <t>CLBX5000</t>
  </si>
  <si>
    <r>
      <rPr>
        <sz val="11"/>
        <color rgb="FF000000"/>
        <rFont val="宋体"/>
        <charset val="134"/>
      </rPr>
      <t>单纯疱疹病毒脱氧核糖核酸测定</t>
    </r>
  </si>
  <si>
    <r>
      <rPr>
        <sz val="11"/>
        <rFont val="宋体"/>
        <charset val="134"/>
      </rPr>
      <t>内分泌代谢科</t>
    </r>
  </si>
  <si>
    <t>CERP1000</t>
  </si>
  <si>
    <r>
      <rPr>
        <sz val="11"/>
        <rFont val="Times New Roman"/>
        <charset val="134"/>
      </rPr>
      <t>17-α</t>
    </r>
    <r>
      <rPr>
        <sz val="11"/>
        <rFont val="宋体"/>
        <charset val="134"/>
      </rPr>
      <t>羟孕酮</t>
    </r>
  </si>
  <si>
    <t>CEQV1000</t>
  </si>
  <si>
    <r>
      <rPr>
        <sz val="11"/>
        <color theme="1"/>
        <rFont val="宋体"/>
        <charset val="134"/>
      </rPr>
      <t>硫酸去氢表雄酮测定（</t>
    </r>
    <r>
      <rPr>
        <sz val="11"/>
        <color theme="1"/>
        <rFont val="Times New Roman"/>
        <charset val="134"/>
      </rPr>
      <t>DHEAS</t>
    </r>
    <r>
      <rPr>
        <sz val="11"/>
        <color theme="1"/>
        <rFont val="宋体"/>
        <charset val="134"/>
      </rPr>
      <t>）</t>
    </r>
  </si>
  <si>
    <t>CERB1000</t>
  </si>
  <si>
    <r>
      <rPr>
        <sz val="11"/>
        <rFont val="宋体"/>
        <charset val="134"/>
      </rPr>
      <t>雄烯二酮</t>
    </r>
    <r>
      <rPr>
        <sz val="11"/>
        <rFont val="Times New Roman"/>
        <charset val="134"/>
      </rPr>
      <t>(A2)</t>
    </r>
    <r>
      <rPr>
        <sz val="11"/>
        <rFont val="宋体"/>
        <charset val="134"/>
      </rPr>
      <t>测定</t>
    </r>
  </si>
  <si>
    <t>CEQZ2000</t>
  </si>
  <si>
    <r>
      <rPr>
        <sz val="11"/>
        <color theme="1"/>
        <rFont val="Times New Roman"/>
        <charset val="134"/>
      </rPr>
      <t>17</t>
    </r>
    <r>
      <rPr>
        <sz val="11"/>
        <color theme="1"/>
        <rFont val="宋体"/>
        <charset val="134"/>
      </rPr>
      <t>羟皮质类固醇</t>
    </r>
    <r>
      <rPr>
        <sz val="11"/>
        <color theme="1"/>
        <rFont val="Times New Roman"/>
        <charset val="134"/>
      </rPr>
      <t>(17-OHCS)</t>
    </r>
    <r>
      <rPr>
        <sz val="11"/>
        <color theme="1"/>
        <rFont val="宋体"/>
        <charset val="134"/>
      </rPr>
      <t>测定</t>
    </r>
  </si>
  <si>
    <t>CERA2000</t>
  </si>
  <si>
    <r>
      <rPr>
        <sz val="11"/>
        <color theme="1"/>
        <rFont val="Times New Roman"/>
        <charset val="134"/>
      </rPr>
      <t>17-</t>
    </r>
    <r>
      <rPr>
        <sz val="11"/>
        <color theme="1"/>
        <rFont val="宋体"/>
        <charset val="134"/>
      </rPr>
      <t>酮皮质类固醇测定</t>
    </r>
  </si>
  <si>
    <t>CEQK1000</t>
  </si>
  <si>
    <r>
      <rPr>
        <sz val="11"/>
        <rFont val="宋体"/>
        <charset val="134"/>
      </rPr>
      <t>反</t>
    </r>
    <r>
      <rPr>
        <sz val="11"/>
        <rFont val="Times New Roman"/>
        <charset val="134"/>
      </rPr>
      <t>T3</t>
    </r>
  </si>
  <si>
    <t>CERW1000</t>
  </si>
  <si>
    <r>
      <rPr>
        <sz val="11"/>
        <color theme="1"/>
        <rFont val="宋体"/>
        <charset val="134"/>
      </rPr>
      <t>胰高血糖素测定</t>
    </r>
  </si>
  <si>
    <t>CEQA1000</t>
  </si>
  <si>
    <r>
      <rPr>
        <sz val="11"/>
        <color theme="1"/>
        <rFont val="宋体"/>
        <charset val="134"/>
      </rPr>
      <t>抗利尿激素</t>
    </r>
    <r>
      <rPr>
        <sz val="11"/>
        <color theme="1"/>
        <rFont val="Times New Roman"/>
        <charset val="134"/>
      </rPr>
      <t>(ADH)</t>
    </r>
    <r>
      <rPr>
        <sz val="11"/>
        <color theme="1"/>
        <rFont val="宋体"/>
        <charset val="134"/>
      </rPr>
      <t>测定</t>
    </r>
  </si>
  <si>
    <t>CLDW8000</t>
  </si>
  <si>
    <r>
      <rPr>
        <sz val="11"/>
        <color theme="1"/>
        <rFont val="宋体"/>
        <charset val="134"/>
      </rPr>
      <t>人类</t>
    </r>
    <r>
      <rPr>
        <sz val="11"/>
        <color theme="1"/>
        <rFont val="Times New Roman"/>
        <charset val="134"/>
      </rPr>
      <t>B-raf</t>
    </r>
    <r>
      <rPr>
        <sz val="11"/>
        <color theme="1"/>
        <rFont val="宋体"/>
        <charset val="134"/>
      </rPr>
      <t>基因</t>
    </r>
    <r>
      <rPr>
        <sz val="11"/>
        <color theme="1"/>
        <rFont val="Times New Roman"/>
        <charset val="134"/>
      </rPr>
      <t>V600</t>
    </r>
    <r>
      <rPr>
        <sz val="11"/>
        <color theme="1"/>
        <rFont val="宋体"/>
        <charset val="134"/>
      </rPr>
      <t>突变检测</t>
    </r>
  </si>
  <si>
    <r>
      <rPr>
        <sz val="11"/>
        <rFont val="宋体"/>
        <charset val="134"/>
      </rPr>
      <t>以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个位点为单位</t>
    </r>
    <r>
      <rPr>
        <sz val="11"/>
        <rFont val="Times New Roman"/>
        <charset val="134"/>
      </rPr>
      <t>,</t>
    </r>
    <r>
      <rPr>
        <sz val="11"/>
        <rFont val="宋体"/>
        <charset val="134"/>
      </rPr>
      <t>每增加一个位点加收</t>
    </r>
    <r>
      <rPr>
        <sz val="11"/>
        <rFont val="Times New Roman"/>
        <charset val="134"/>
      </rPr>
      <t>100</t>
    </r>
    <r>
      <rPr>
        <sz val="11"/>
        <rFont val="宋体"/>
        <charset val="134"/>
      </rPr>
      <t>元。</t>
    </r>
  </si>
  <si>
    <t>CLDW800001</t>
  </si>
  <si>
    <r>
      <rPr>
        <sz val="11"/>
        <color theme="1"/>
        <rFont val="宋体"/>
        <charset val="134"/>
      </rPr>
      <t>人类</t>
    </r>
    <r>
      <rPr>
        <sz val="11"/>
        <color theme="1"/>
        <rFont val="Times New Roman"/>
        <charset val="134"/>
      </rPr>
      <t>B-raf</t>
    </r>
    <r>
      <rPr>
        <sz val="11"/>
        <color theme="1"/>
        <rFont val="宋体"/>
        <charset val="134"/>
      </rPr>
      <t>基因</t>
    </r>
    <r>
      <rPr>
        <sz val="11"/>
        <color theme="1"/>
        <rFont val="Times New Roman"/>
        <charset val="134"/>
      </rPr>
      <t>V600</t>
    </r>
    <r>
      <rPr>
        <sz val="11"/>
        <color theme="1"/>
        <rFont val="宋体"/>
        <charset val="134"/>
      </rPr>
      <t>突变检测位点加收</t>
    </r>
  </si>
  <si>
    <t>CERN1000</t>
  </si>
  <si>
    <r>
      <rPr>
        <sz val="11"/>
        <color theme="1"/>
        <rFont val="宋体"/>
        <charset val="134"/>
      </rPr>
      <t>双氢睾酮</t>
    </r>
    <r>
      <rPr>
        <sz val="11"/>
        <color theme="1"/>
        <rFont val="Times New Roman"/>
        <charset val="134"/>
      </rPr>
      <t>(DHT)</t>
    </r>
    <r>
      <rPr>
        <sz val="11"/>
        <color theme="1"/>
        <rFont val="宋体"/>
        <charset val="134"/>
      </rPr>
      <t>测定</t>
    </r>
  </si>
  <si>
    <t>CLDA8000</t>
  </si>
  <si>
    <r>
      <rPr>
        <sz val="11"/>
        <rFont val="宋体"/>
        <charset val="134"/>
      </rPr>
      <t>染色体核型分析</t>
    </r>
  </si>
  <si>
    <t>CLDT8000</t>
  </si>
  <si>
    <r>
      <rPr>
        <sz val="11"/>
        <rFont val="宋体"/>
        <charset val="134"/>
      </rPr>
      <t>单基因遗传病基因突变检查</t>
    </r>
  </si>
  <si>
    <r>
      <rPr>
        <sz val="11"/>
        <rFont val="宋体"/>
        <charset val="134"/>
      </rPr>
      <t>以一个位点为单位，每增加一个位点加收</t>
    </r>
    <r>
      <rPr>
        <sz val="11"/>
        <rFont val="Times New Roman"/>
        <charset val="134"/>
      </rPr>
      <t>50</t>
    </r>
    <r>
      <rPr>
        <sz val="11"/>
        <rFont val="宋体"/>
        <charset val="134"/>
      </rPr>
      <t>元。</t>
    </r>
  </si>
  <si>
    <t>CLDT80001</t>
  </si>
  <si>
    <r>
      <rPr>
        <sz val="11"/>
        <rFont val="宋体"/>
        <charset val="134"/>
      </rPr>
      <t>单基因遗传病基因突变增加位点加收</t>
    </r>
  </si>
  <si>
    <r>
      <rPr>
        <sz val="11"/>
        <color theme="1"/>
        <rFont val="宋体"/>
        <charset val="134"/>
      </rPr>
      <t>神经内一科</t>
    </r>
  </si>
  <si>
    <t>CGCC8000</t>
  </si>
  <si>
    <r>
      <rPr>
        <sz val="11"/>
        <color theme="1"/>
        <rFont val="宋体"/>
        <charset val="134"/>
      </rPr>
      <t>髓鞘碱性蛋白</t>
    </r>
    <r>
      <rPr>
        <sz val="11"/>
        <color theme="1"/>
        <rFont val="Times New Roman"/>
        <charset val="134"/>
      </rPr>
      <t>(MBP)</t>
    </r>
    <r>
      <rPr>
        <b/>
        <sz val="11"/>
        <color theme="1"/>
        <rFont val="宋体"/>
        <charset val="134"/>
      </rPr>
      <t>（样本类型：血液、脑脊液）</t>
    </r>
  </si>
  <si>
    <t>CGEZ1000</t>
  </si>
  <si>
    <r>
      <rPr>
        <sz val="11"/>
        <color theme="1"/>
        <rFont val="宋体"/>
        <charset val="134"/>
      </rPr>
      <t>乙酰胆碱受体抗体</t>
    </r>
    <r>
      <rPr>
        <sz val="11"/>
        <color theme="1"/>
        <rFont val="Times New Roman"/>
        <charset val="134"/>
      </rPr>
      <t>(AchR.Ab)</t>
    </r>
    <r>
      <rPr>
        <b/>
        <sz val="11"/>
        <color theme="1"/>
        <rFont val="宋体"/>
        <charset val="134"/>
      </rPr>
      <t>（样本类型：血液）</t>
    </r>
  </si>
  <si>
    <t>CGHS1000</t>
  </si>
  <si>
    <r>
      <rPr>
        <sz val="11"/>
        <color theme="1"/>
        <rFont val="宋体"/>
        <charset val="134"/>
      </rPr>
      <t>抗髓鞘相关糖蛋白抗体（抗</t>
    </r>
    <r>
      <rPr>
        <sz val="11"/>
        <color theme="1"/>
        <rFont val="Times New Roman"/>
        <charset val="134"/>
      </rPr>
      <t>MAG</t>
    </r>
    <r>
      <rPr>
        <sz val="11"/>
        <color theme="1"/>
        <rFont val="宋体"/>
        <charset val="134"/>
      </rPr>
      <t>抗体）测定</t>
    </r>
    <r>
      <rPr>
        <b/>
        <sz val="11"/>
        <color theme="1"/>
        <rFont val="宋体"/>
        <charset val="134"/>
      </rPr>
      <t>（样本类型：血液、脑脊液。）</t>
    </r>
  </si>
  <si>
    <t>CGHT8000</t>
  </si>
  <si>
    <r>
      <rPr>
        <sz val="11"/>
        <color theme="1"/>
        <rFont val="宋体"/>
        <charset val="134"/>
      </rPr>
      <t>抗</t>
    </r>
    <r>
      <rPr>
        <sz val="11"/>
        <color theme="1"/>
        <rFont val="Times New Roman"/>
        <charset val="134"/>
      </rPr>
      <t>Ri</t>
    </r>
    <r>
      <rPr>
        <sz val="11"/>
        <color theme="1"/>
        <rFont val="宋体"/>
        <charset val="134"/>
      </rPr>
      <t>抗体（抗神经元核抗体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型，</t>
    </r>
    <r>
      <rPr>
        <sz val="11"/>
        <color theme="1"/>
        <rFont val="Times New Roman"/>
        <charset val="134"/>
      </rPr>
      <t>ANNA-2)</t>
    </r>
    <r>
      <rPr>
        <sz val="11"/>
        <color theme="1"/>
        <rFont val="宋体"/>
        <charset val="134"/>
      </rPr>
      <t>测定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样本类型：血液。</t>
    </r>
    <r>
      <rPr>
        <sz val="11"/>
        <color theme="1"/>
        <rFont val="宋体"/>
        <charset val="134"/>
      </rPr>
      <t>）</t>
    </r>
  </si>
  <si>
    <t>CGHU8000</t>
  </si>
  <si>
    <r>
      <rPr>
        <sz val="11"/>
        <color theme="1"/>
        <rFont val="宋体"/>
        <charset val="134"/>
      </rPr>
      <t>抗</t>
    </r>
    <r>
      <rPr>
        <sz val="11"/>
        <color theme="1"/>
        <rFont val="Times New Roman"/>
        <charset val="134"/>
      </rPr>
      <t>Hu</t>
    </r>
    <r>
      <rPr>
        <sz val="11"/>
        <color theme="1"/>
        <rFont val="宋体"/>
        <charset val="134"/>
      </rPr>
      <t>抗体（抗神经元核抗体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型，</t>
    </r>
    <r>
      <rPr>
        <sz val="11"/>
        <color theme="1"/>
        <rFont val="Times New Roman"/>
        <charset val="134"/>
      </rPr>
      <t>ANNA-1)</t>
    </r>
    <r>
      <rPr>
        <sz val="11"/>
        <color theme="1"/>
        <rFont val="宋体"/>
        <charset val="134"/>
      </rPr>
      <t>测定</t>
    </r>
    <r>
      <rPr>
        <sz val="11"/>
        <color theme="1"/>
        <rFont val="Times New Roman"/>
        <charset val="134"/>
      </rPr>
      <t xml:space="preserve">
</t>
    </r>
    <r>
      <rPr>
        <b/>
        <sz val="11"/>
        <color theme="1"/>
        <rFont val="宋体"/>
        <charset val="134"/>
      </rPr>
      <t>（样本类型：血液。）</t>
    </r>
  </si>
  <si>
    <t>CGHV1000</t>
  </si>
  <si>
    <r>
      <rPr>
        <sz val="11"/>
        <color theme="1"/>
        <rFont val="宋体"/>
        <charset val="134"/>
      </rPr>
      <t>抗</t>
    </r>
    <r>
      <rPr>
        <sz val="11"/>
        <color theme="1"/>
        <rFont val="Times New Roman"/>
        <charset val="134"/>
      </rPr>
      <t>Yo</t>
    </r>
    <r>
      <rPr>
        <sz val="11"/>
        <color theme="1"/>
        <rFont val="宋体"/>
        <charset val="134"/>
      </rPr>
      <t>抗体（抗浦肯野细胞抗体，</t>
    </r>
    <r>
      <rPr>
        <sz val="11"/>
        <color theme="1"/>
        <rFont val="Times New Roman"/>
        <charset val="134"/>
      </rPr>
      <t>PCA-1)</t>
    </r>
    <r>
      <rPr>
        <sz val="11"/>
        <color theme="1"/>
        <rFont val="宋体"/>
        <charset val="134"/>
      </rPr>
      <t>测定</t>
    </r>
    <r>
      <rPr>
        <sz val="11"/>
        <color theme="1"/>
        <rFont val="Times New Roman"/>
        <charset val="134"/>
      </rPr>
      <t xml:space="preserve">
</t>
    </r>
    <r>
      <rPr>
        <b/>
        <sz val="11"/>
        <color theme="1"/>
        <rFont val="宋体"/>
        <charset val="134"/>
      </rPr>
      <t>（样本类型：血液。）</t>
    </r>
  </si>
  <si>
    <t>CLZC8000</t>
  </si>
  <si>
    <r>
      <rPr>
        <sz val="11"/>
        <color theme="1"/>
        <rFont val="宋体"/>
        <charset val="134"/>
      </rPr>
      <t>抗</t>
    </r>
    <r>
      <rPr>
        <sz val="11"/>
        <color theme="1"/>
        <rFont val="Times New Roman"/>
        <charset val="134"/>
      </rPr>
      <t>NMO/AQP4</t>
    </r>
    <r>
      <rPr>
        <sz val="11"/>
        <color theme="1"/>
        <rFont val="宋体"/>
        <charset val="134"/>
      </rPr>
      <t>抗体检测</t>
    </r>
    <r>
      <rPr>
        <b/>
        <sz val="11"/>
        <color theme="1"/>
        <rFont val="宋体"/>
        <charset val="134"/>
      </rPr>
      <t>（样本类型：血液）</t>
    </r>
  </si>
  <si>
    <t>CLZI8000</t>
  </si>
  <si>
    <r>
      <rPr>
        <sz val="11"/>
        <color theme="1"/>
        <rFont val="宋体"/>
        <charset val="134"/>
      </rPr>
      <t>寡克隆区带</t>
    </r>
    <r>
      <rPr>
        <sz val="11"/>
        <color theme="1"/>
        <rFont val="Times New Roman"/>
        <charset val="134"/>
      </rPr>
      <t>(OCB)</t>
    </r>
    <r>
      <rPr>
        <b/>
        <sz val="11"/>
        <color theme="1"/>
        <rFont val="宋体"/>
        <charset val="134"/>
      </rPr>
      <t>（样本类型：脑脊液，血液）</t>
    </r>
  </si>
  <si>
    <t>CGGB8000</t>
  </si>
  <si>
    <r>
      <rPr>
        <sz val="11"/>
        <color theme="1"/>
        <rFont val="宋体"/>
        <charset val="134"/>
      </rPr>
      <t>抗神经节苷脂抗体测定</t>
    </r>
    <r>
      <rPr>
        <b/>
        <sz val="11"/>
        <color theme="1"/>
        <rFont val="宋体"/>
        <charset val="134"/>
      </rPr>
      <t>（血液）</t>
    </r>
    <r>
      <rPr>
        <sz val="11"/>
        <color theme="1"/>
        <rFont val="Times New Roman"/>
        <charset val="134"/>
      </rPr>
      <t>GM1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GM2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 xml:space="preserve"> GM3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GD1a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GD1b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GT1b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 xml:space="preserve">GQ1b
</t>
    </r>
  </si>
  <si>
    <r>
      <rPr>
        <sz val="11"/>
        <color theme="1"/>
        <rFont val="宋体"/>
        <charset val="134"/>
      </rPr>
      <t>健康体检科（职业病科）</t>
    </r>
  </si>
  <si>
    <r>
      <rPr>
        <sz val="11"/>
        <color theme="1"/>
        <rFont val="宋体"/>
        <charset val="134"/>
      </rPr>
      <t>染色体核型分析</t>
    </r>
  </si>
  <si>
    <r>
      <rPr>
        <sz val="11"/>
        <rFont val="宋体"/>
        <charset val="134"/>
      </rPr>
      <t>同时出具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外周血淋巴细胞染色体畸变分析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报告，且报告需符合内蒙古自治区卫健委、卫生监督所职业病报告要求</t>
    </r>
  </si>
  <si>
    <r>
      <rPr>
        <b/>
        <sz val="12"/>
        <rFont val="宋体"/>
        <charset val="134"/>
      </rPr>
      <t>合计：</t>
    </r>
    <r>
      <rPr>
        <b/>
        <sz val="12"/>
        <rFont val="Times New Roman"/>
        <charset val="134"/>
      </rPr>
      <t>1327450</t>
    </r>
    <r>
      <rPr>
        <b/>
        <sz val="12"/>
        <rFont val="宋体"/>
        <charset val="134"/>
      </rPr>
      <t>元</t>
    </r>
  </si>
  <si>
    <r>
      <rPr>
        <sz val="12"/>
        <rFont val="宋体"/>
        <charset val="134"/>
      </rPr>
      <t>注：</t>
    </r>
    <r>
      <rPr>
        <sz val="12"/>
        <rFont val="Times New Roman"/>
        <charset val="134"/>
      </rPr>
      <t>1.</t>
    </r>
    <r>
      <rPr>
        <sz val="12"/>
        <rFont val="宋体"/>
        <charset val="134"/>
      </rPr>
      <t>本表标蓝位置为投标人填写，需按照实际检验情况填写，不得留空；</t>
    </r>
    <r>
      <rPr>
        <sz val="12"/>
        <rFont val="Times New Roman"/>
        <charset val="134"/>
      </rPr>
      <t xml:space="preserve">
2.</t>
    </r>
    <r>
      <rPr>
        <sz val="12"/>
        <rFont val="宋体"/>
        <charset val="134"/>
      </rPr>
      <t>本表填写完成后，盖章，附在投标文件技术偏离表后；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未按要求填写或未提供导致的后果由投标人自行承担。</t>
    </r>
  </si>
  <si>
    <t>投标人（单位名称，加盖公章）：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</si>
</sst>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1"/>
      <name val="Times New Roman"/>
      <charset val="134"/>
    </font>
    <font>
      <b/>
      <sz val="12"/>
      <color theme="1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Times New Roman"/>
      <charset val="134"/>
    </font>
    <font>
      <sz val="11"/>
      <color rgb="FF000000"/>
      <name val="宋体"/>
      <charset val="134"/>
    </font>
    <font>
      <b/>
      <sz val="12"/>
      <name val="Times New Roman"/>
      <charset val="134"/>
    </font>
    <font>
      <sz val="12"/>
      <name val="宋体"/>
      <charset val="134"/>
    </font>
    <font>
      <b/>
      <sz val="7.45"/>
      <color rgb="FF000000"/>
      <name val="Times New Roman"/>
      <charset val="134"/>
    </font>
    <font>
      <b/>
      <sz val="11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51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49" fontId="5" fillId="0" borderId="1" xfId="53" applyNumberFormat="1" applyFont="1" applyFill="1" applyBorder="1" applyAlignment="1">
      <alignment horizontal="center" vertical="center" wrapText="1"/>
    </xf>
    <xf numFmtId="0" fontId="5" fillId="0" borderId="1" xfId="52" applyNumberFormat="1" applyFont="1" applyFill="1" applyBorder="1" applyAlignment="1">
      <alignment horizontal="center" vertical="center" wrapText="1"/>
    </xf>
    <xf numFmtId="0" fontId="5" fillId="0" borderId="1" xfId="54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" xfId="50"/>
    <cellStyle name="常规 4" xfId="51"/>
    <cellStyle name="常规 3" xfId="52"/>
    <cellStyle name="常规 2" xfId="53"/>
    <cellStyle name="常规 7" xfId="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7"/>
  <sheetViews>
    <sheetView tabSelected="1" topLeftCell="A14" workbookViewId="0">
      <selection activeCell="A36" sqref="A36:O36"/>
    </sheetView>
  </sheetViews>
  <sheetFormatPr defaultColWidth="10" defaultRowHeight="15.75"/>
  <cols>
    <col min="1" max="1" width="4.33333333333333" style="1" customWidth="1"/>
    <col min="2" max="2" width="6.75" style="3" customWidth="1"/>
    <col min="3" max="3" width="11.6666666666667" style="1" customWidth="1"/>
    <col min="4" max="4" width="28.75" style="1" customWidth="1"/>
    <col min="5" max="5" width="27.75" style="1" customWidth="1"/>
    <col min="6" max="6" width="9.625" style="1" customWidth="1"/>
    <col min="7" max="7" width="6.44166666666667" style="1" customWidth="1"/>
    <col min="8" max="8" width="11.375" style="1" customWidth="1"/>
    <col min="9" max="9" width="14.625" style="1" customWidth="1"/>
    <col min="10" max="10" width="19.875" style="1" customWidth="1"/>
    <col min="11" max="12" width="12" style="2" customWidth="1"/>
    <col min="13" max="13" width="12" style="1" customWidth="1"/>
    <col min="14" max="14" width="11.875" style="1" customWidth="1"/>
    <col min="15" max="15" width="19.625" style="3" customWidth="1"/>
    <col min="16" max="16" width="23.25" style="1" customWidth="1"/>
    <col min="17" max="16384" width="10" style="1"/>
  </cols>
  <sheetData>
    <row r="1" s="1" customFormat="1" ht="28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4"/>
    </row>
    <row r="2" s="1" customFormat="1" ht="40.5" spans="1:1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25"/>
    </row>
    <row r="3" s="1" customFormat="1" ht="28.5" spans="1:15">
      <c r="A3" s="6">
        <v>1</v>
      </c>
      <c r="B3" s="7" t="s">
        <v>16</v>
      </c>
      <c r="C3" s="6" t="s">
        <v>17</v>
      </c>
      <c r="D3" s="7" t="s">
        <v>18</v>
      </c>
      <c r="E3" s="7" t="s">
        <v>19</v>
      </c>
      <c r="F3" s="6">
        <v>60</v>
      </c>
      <c r="G3" s="6">
        <v>7</v>
      </c>
      <c r="H3" s="6">
        <v>300</v>
      </c>
      <c r="I3" s="6">
        <f>F3*G3*H3</f>
        <v>126000</v>
      </c>
      <c r="J3" s="7" t="s">
        <v>20</v>
      </c>
      <c r="K3" s="26">
        <v>2</v>
      </c>
      <c r="L3" s="27" t="s">
        <v>21</v>
      </c>
      <c r="M3" s="27" t="s">
        <v>21</v>
      </c>
      <c r="N3" s="27" t="s">
        <v>21</v>
      </c>
      <c r="O3" s="28" t="s">
        <v>22</v>
      </c>
    </row>
    <row r="4" s="1" customFormat="1" ht="28.5" spans="1:16">
      <c r="A4" s="6">
        <v>2</v>
      </c>
      <c r="B4" s="7"/>
      <c r="C4" s="6" t="s">
        <v>17</v>
      </c>
      <c r="D4" s="7" t="s">
        <v>23</v>
      </c>
      <c r="E4" s="7" t="s">
        <v>19</v>
      </c>
      <c r="F4" s="6">
        <v>60</v>
      </c>
      <c r="G4" s="6">
        <v>7</v>
      </c>
      <c r="H4" s="6">
        <v>30</v>
      </c>
      <c r="I4" s="6">
        <f t="shared" ref="I4:I34" si="0">F4*G4*H4</f>
        <v>12600</v>
      </c>
      <c r="J4" s="7" t="s">
        <v>20</v>
      </c>
      <c r="K4" s="11">
        <v>2</v>
      </c>
      <c r="L4" s="27" t="s">
        <v>21</v>
      </c>
      <c r="M4" s="27" t="s">
        <v>21</v>
      </c>
      <c r="N4" s="27" t="s">
        <v>21</v>
      </c>
      <c r="O4" s="28" t="s">
        <v>22</v>
      </c>
      <c r="P4" s="25"/>
    </row>
    <row r="5" s="1" customFormat="1" ht="27" spans="1:16">
      <c r="A5" s="6">
        <v>3</v>
      </c>
      <c r="B5" s="8" t="s">
        <v>24</v>
      </c>
      <c r="C5" s="9" t="s">
        <v>25</v>
      </c>
      <c r="D5" s="8" t="s">
        <v>26</v>
      </c>
      <c r="E5" s="8" t="s">
        <v>26</v>
      </c>
      <c r="F5" s="8">
        <v>1900</v>
      </c>
      <c r="G5" s="9">
        <v>1</v>
      </c>
      <c r="H5" s="10">
        <v>500</v>
      </c>
      <c r="I5" s="6">
        <f t="shared" si="0"/>
        <v>950000</v>
      </c>
      <c r="J5" s="29" t="s">
        <v>27</v>
      </c>
      <c r="K5" s="23">
        <v>10</v>
      </c>
      <c r="L5" s="27" t="s">
        <v>21</v>
      </c>
      <c r="M5" s="27" t="s">
        <v>21</v>
      </c>
      <c r="N5" s="27" t="s">
        <v>21</v>
      </c>
      <c r="O5" s="28" t="s">
        <v>22</v>
      </c>
      <c r="P5" s="25"/>
    </row>
    <row r="6" s="1" customFormat="1" ht="27" spans="1:15">
      <c r="A6" s="6">
        <v>4</v>
      </c>
      <c r="B6" s="11" t="s">
        <v>28</v>
      </c>
      <c r="C6" s="11" t="s">
        <v>29</v>
      </c>
      <c r="D6" s="11" t="s">
        <v>30</v>
      </c>
      <c r="E6" s="11" t="s">
        <v>31</v>
      </c>
      <c r="F6" s="11">
        <v>240</v>
      </c>
      <c r="G6" s="11">
        <v>1</v>
      </c>
      <c r="H6" s="11">
        <v>300</v>
      </c>
      <c r="I6" s="6">
        <f t="shared" si="0"/>
        <v>72000</v>
      </c>
      <c r="J6" s="29"/>
      <c r="K6" s="23">
        <v>4</v>
      </c>
      <c r="L6" s="27" t="s">
        <v>21</v>
      </c>
      <c r="M6" s="27" t="s">
        <v>21</v>
      </c>
      <c r="N6" s="27" t="s">
        <v>21</v>
      </c>
      <c r="O6" s="28" t="s">
        <v>22</v>
      </c>
    </row>
    <row r="7" s="1" customFormat="1" ht="27" spans="1:15">
      <c r="A7" s="6">
        <v>5</v>
      </c>
      <c r="B7" s="11"/>
      <c r="C7" s="11" t="s">
        <v>32</v>
      </c>
      <c r="D7" s="11" t="s">
        <v>33</v>
      </c>
      <c r="E7" s="11" t="s">
        <v>34</v>
      </c>
      <c r="F7" s="11">
        <v>30</v>
      </c>
      <c r="G7" s="11">
        <v>1</v>
      </c>
      <c r="H7" s="11">
        <v>100</v>
      </c>
      <c r="I7" s="6">
        <f t="shared" si="0"/>
        <v>3000</v>
      </c>
      <c r="J7" s="29"/>
      <c r="K7" s="23">
        <v>8</v>
      </c>
      <c r="L7" s="27" t="s">
        <v>21</v>
      </c>
      <c r="M7" s="27" t="s">
        <v>21</v>
      </c>
      <c r="N7" s="27" t="s">
        <v>21</v>
      </c>
      <c r="O7" s="28" t="s">
        <v>22</v>
      </c>
    </row>
    <row r="8" s="1" customFormat="1" ht="27" spans="1:15">
      <c r="A8" s="6">
        <v>6</v>
      </c>
      <c r="B8" s="11"/>
      <c r="C8" s="11" t="s">
        <v>35</v>
      </c>
      <c r="D8" s="12" t="s">
        <v>36</v>
      </c>
      <c r="E8" s="12" t="s">
        <v>37</v>
      </c>
      <c r="F8" s="11">
        <v>30</v>
      </c>
      <c r="G8" s="11">
        <v>1</v>
      </c>
      <c r="H8" s="11">
        <v>50</v>
      </c>
      <c r="I8" s="6">
        <f t="shared" si="0"/>
        <v>1500</v>
      </c>
      <c r="J8" s="29"/>
      <c r="K8" s="23">
        <v>6</v>
      </c>
      <c r="L8" s="27" t="s">
        <v>21</v>
      </c>
      <c r="M8" s="27" t="s">
        <v>21</v>
      </c>
      <c r="N8" s="27" t="s">
        <v>21</v>
      </c>
      <c r="O8" s="28" t="s">
        <v>22</v>
      </c>
    </row>
    <row r="9" s="1" customFormat="1" ht="27" spans="1:15">
      <c r="A9" s="6">
        <v>7</v>
      </c>
      <c r="B9" s="11"/>
      <c r="C9" s="11" t="s">
        <v>38</v>
      </c>
      <c r="D9" s="11" t="s">
        <v>39</v>
      </c>
      <c r="E9" s="11" t="s">
        <v>39</v>
      </c>
      <c r="F9" s="11">
        <v>50</v>
      </c>
      <c r="G9" s="11">
        <v>1</v>
      </c>
      <c r="H9" s="11">
        <v>30</v>
      </c>
      <c r="I9" s="6">
        <f t="shared" si="0"/>
        <v>1500</v>
      </c>
      <c r="J9" s="29"/>
      <c r="K9" s="23">
        <v>2</v>
      </c>
      <c r="L9" s="27" t="s">
        <v>21</v>
      </c>
      <c r="M9" s="27" t="s">
        <v>21</v>
      </c>
      <c r="N9" s="27" t="s">
        <v>21</v>
      </c>
      <c r="O9" s="28" t="s">
        <v>22</v>
      </c>
    </row>
    <row r="10" s="1" customFormat="1" ht="27" spans="1:15">
      <c r="A10" s="6">
        <v>8</v>
      </c>
      <c r="B10" s="11"/>
      <c r="C10" s="11" t="s">
        <v>40</v>
      </c>
      <c r="D10" s="11" t="s">
        <v>41</v>
      </c>
      <c r="E10" s="11" t="s">
        <v>41</v>
      </c>
      <c r="F10" s="11">
        <v>90</v>
      </c>
      <c r="G10" s="11">
        <v>1</v>
      </c>
      <c r="H10" s="11">
        <v>100</v>
      </c>
      <c r="I10" s="6">
        <f t="shared" si="0"/>
        <v>9000</v>
      </c>
      <c r="J10" s="29"/>
      <c r="K10" s="23">
        <v>5</v>
      </c>
      <c r="L10" s="27" t="s">
        <v>21</v>
      </c>
      <c r="M10" s="27" t="s">
        <v>21</v>
      </c>
      <c r="N10" s="27" t="s">
        <v>21</v>
      </c>
      <c r="O10" s="28" t="s">
        <v>22</v>
      </c>
    </row>
    <row r="11" s="1" customFormat="1" ht="27" spans="1:15">
      <c r="A11" s="6">
        <v>9</v>
      </c>
      <c r="B11" s="13" t="s">
        <v>42</v>
      </c>
      <c r="C11" s="6" t="s">
        <v>43</v>
      </c>
      <c r="D11" s="13" t="s">
        <v>44</v>
      </c>
      <c r="E11" s="13" t="s">
        <v>44</v>
      </c>
      <c r="F11" s="14">
        <v>50</v>
      </c>
      <c r="G11" s="14">
        <v>1</v>
      </c>
      <c r="H11" s="14">
        <v>150</v>
      </c>
      <c r="I11" s="6">
        <f t="shared" si="0"/>
        <v>7500</v>
      </c>
      <c r="J11" s="13"/>
      <c r="K11" s="30">
        <v>4</v>
      </c>
      <c r="L11" s="27" t="s">
        <v>21</v>
      </c>
      <c r="M11" s="27" t="s">
        <v>21</v>
      </c>
      <c r="N11" s="27" t="s">
        <v>21</v>
      </c>
      <c r="O11" s="28" t="s">
        <v>22</v>
      </c>
    </row>
    <row r="12" s="1" customFormat="1" ht="27" spans="1:15">
      <c r="A12" s="6">
        <v>10</v>
      </c>
      <c r="B12" s="13"/>
      <c r="C12" s="6" t="s">
        <v>45</v>
      </c>
      <c r="D12" s="7" t="s">
        <v>46</v>
      </c>
      <c r="E12" s="7" t="s">
        <v>46</v>
      </c>
      <c r="F12" s="14">
        <v>50</v>
      </c>
      <c r="G12" s="14">
        <v>1</v>
      </c>
      <c r="H12" s="14">
        <v>20</v>
      </c>
      <c r="I12" s="6">
        <f t="shared" si="0"/>
        <v>1000</v>
      </c>
      <c r="J12" s="13"/>
      <c r="K12" s="30">
        <v>5</v>
      </c>
      <c r="L12" s="27" t="s">
        <v>21</v>
      </c>
      <c r="M12" s="27" t="s">
        <v>21</v>
      </c>
      <c r="N12" s="27" t="s">
        <v>21</v>
      </c>
      <c r="O12" s="28" t="s">
        <v>22</v>
      </c>
    </row>
    <row r="13" s="1" customFormat="1" ht="27" spans="1:15">
      <c r="A13" s="6">
        <v>11</v>
      </c>
      <c r="B13" s="13"/>
      <c r="C13" s="6" t="s">
        <v>47</v>
      </c>
      <c r="D13" s="13" t="s">
        <v>48</v>
      </c>
      <c r="E13" s="13" t="s">
        <v>48</v>
      </c>
      <c r="F13" s="14">
        <v>50</v>
      </c>
      <c r="G13" s="14">
        <v>1</v>
      </c>
      <c r="H13" s="14">
        <v>80</v>
      </c>
      <c r="I13" s="6">
        <f t="shared" si="0"/>
        <v>4000</v>
      </c>
      <c r="J13" s="13"/>
      <c r="K13" s="30">
        <v>4</v>
      </c>
      <c r="L13" s="27" t="s">
        <v>21</v>
      </c>
      <c r="M13" s="27" t="s">
        <v>21</v>
      </c>
      <c r="N13" s="27" t="s">
        <v>21</v>
      </c>
      <c r="O13" s="28" t="s">
        <v>22</v>
      </c>
    </row>
    <row r="14" s="1" customFormat="1" ht="27" spans="1:15">
      <c r="A14" s="6">
        <v>12</v>
      </c>
      <c r="B14" s="13"/>
      <c r="C14" s="6" t="s">
        <v>49</v>
      </c>
      <c r="D14" s="7" t="s">
        <v>50</v>
      </c>
      <c r="E14" s="7" t="s">
        <v>50</v>
      </c>
      <c r="F14" s="6">
        <v>50</v>
      </c>
      <c r="G14" s="14">
        <v>1</v>
      </c>
      <c r="H14" s="6">
        <v>60</v>
      </c>
      <c r="I14" s="6">
        <f t="shared" si="0"/>
        <v>3000</v>
      </c>
      <c r="J14" s="14"/>
      <c r="K14" s="30">
        <v>4</v>
      </c>
      <c r="L14" s="27" t="s">
        <v>21</v>
      </c>
      <c r="M14" s="27" t="s">
        <v>21</v>
      </c>
      <c r="N14" s="27" t="s">
        <v>21</v>
      </c>
      <c r="O14" s="28" t="s">
        <v>22</v>
      </c>
    </row>
    <row r="15" s="1" customFormat="1" ht="27" spans="1:15">
      <c r="A15" s="6">
        <v>13</v>
      </c>
      <c r="B15" s="13"/>
      <c r="C15" s="6" t="s">
        <v>51</v>
      </c>
      <c r="D15" s="7" t="s">
        <v>52</v>
      </c>
      <c r="E15" s="7" t="s">
        <v>52</v>
      </c>
      <c r="F15" s="6">
        <v>50</v>
      </c>
      <c r="G15" s="14">
        <v>1</v>
      </c>
      <c r="H15" s="6">
        <v>50</v>
      </c>
      <c r="I15" s="6">
        <f t="shared" si="0"/>
        <v>2500</v>
      </c>
      <c r="J15" s="14"/>
      <c r="K15" s="30">
        <v>4</v>
      </c>
      <c r="L15" s="27" t="s">
        <v>21</v>
      </c>
      <c r="M15" s="27" t="s">
        <v>21</v>
      </c>
      <c r="N15" s="27" t="s">
        <v>21</v>
      </c>
      <c r="O15" s="28" t="s">
        <v>22</v>
      </c>
    </row>
    <row r="16" s="1" customFormat="1" ht="27" spans="1:15">
      <c r="A16" s="6">
        <v>14</v>
      </c>
      <c r="B16" s="13"/>
      <c r="C16" s="6" t="s">
        <v>53</v>
      </c>
      <c r="D16" s="13" t="s">
        <v>54</v>
      </c>
      <c r="E16" s="13" t="s">
        <v>54</v>
      </c>
      <c r="F16" s="14">
        <v>45</v>
      </c>
      <c r="G16" s="14">
        <v>1</v>
      </c>
      <c r="H16" s="14">
        <v>50</v>
      </c>
      <c r="I16" s="6">
        <f t="shared" si="0"/>
        <v>2250</v>
      </c>
      <c r="J16" s="14"/>
      <c r="K16" s="30">
        <v>3</v>
      </c>
      <c r="L16" s="27" t="s">
        <v>21</v>
      </c>
      <c r="M16" s="27" t="s">
        <v>21</v>
      </c>
      <c r="N16" s="27" t="s">
        <v>21</v>
      </c>
      <c r="O16" s="28" t="s">
        <v>22</v>
      </c>
    </row>
    <row r="17" s="1" customFormat="1" ht="27" spans="1:15">
      <c r="A17" s="6">
        <v>15</v>
      </c>
      <c r="B17" s="13"/>
      <c r="C17" s="6" t="s">
        <v>55</v>
      </c>
      <c r="D17" s="7" t="s">
        <v>56</v>
      </c>
      <c r="E17" s="7" t="s">
        <v>56</v>
      </c>
      <c r="F17" s="6">
        <v>50</v>
      </c>
      <c r="G17" s="14">
        <v>1</v>
      </c>
      <c r="H17" s="6">
        <v>200</v>
      </c>
      <c r="I17" s="6">
        <f t="shared" si="0"/>
        <v>10000</v>
      </c>
      <c r="J17" s="14"/>
      <c r="K17" s="30">
        <v>4</v>
      </c>
      <c r="L17" s="27" t="s">
        <v>21</v>
      </c>
      <c r="M17" s="27" t="s">
        <v>21</v>
      </c>
      <c r="N17" s="27" t="s">
        <v>21</v>
      </c>
      <c r="O17" s="28" t="s">
        <v>22</v>
      </c>
    </row>
    <row r="18" s="1" customFormat="1" ht="27" spans="1:15">
      <c r="A18" s="6">
        <v>16</v>
      </c>
      <c r="B18" s="13"/>
      <c r="C18" s="6" t="s">
        <v>57</v>
      </c>
      <c r="D18" s="7" t="s">
        <v>58</v>
      </c>
      <c r="E18" s="7" t="s">
        <v>58</v>
      </c>
      <c r="F18" s="6">
        <v>50</v>
      </c>
      <c r="G18" s="14">
        <v>1</v>
      </c>
      <c r="H18" s="6">
        <v>50</v>
      </c>
      <c r="I18" s="6">
        <f t="shared" si="0"/>
        <v>2500</v>
      </c>
      <c r="J18" s="14"/>
      <c r="K18" s="30">
        <v>3</v>
      </c>
      <c r="L18" s="27" t="s">
        <v>21</v>
      </c>
      <c r="M18" s="27" t="s">
        <v>21</v>
      </c>
      <c r="N18" s="27" t="s">
        <v>21</v>
      </c>
      <c r="O18" s="28" t="s">
        <v>22</v>
      </c>
    </row>
    <row r="19" s="1" customFormat="1" ht="27" spans="1:15">
      <c r="A19" s="6">
        <v>17</v>
      </c>
      <c r="B19" s="13"/>
      <c r="C19" s="6" t="s">
        <v>59</v>
      </c>
      <c r="D19" s="7" t="s">
        <v>60</v>
      </c>
      <c r="E19" s="7" t="s">
        <v>60</v>
      </c>
      <c r="F19" s="6">
        <v>1200</v>
      </c>
      <c r="G19" s="14">
        <v>1</v>
      </c>
      <c r="H19" s="6">
        <v>2</v>
      </c>
      <c r="I19" s="6">
        <f t="shared" si="0"/>
        <v>2400</v>
      </c>
      <c r="J19" s="13" t="s">
        <v>61</v>
      </c>
      <c r="K19" s="30">
        <v>4</v>
      </c>
      <c r="L19" s="27" t="s">
        <v>21</v>
      </c>
      <c r="M19" s="27" t="s">
        <v>21</v>
      </c>
      <c r="N19" s="27" t="s">
        <v>21</v>
      </c>
      <c r="O19" s="28" t="s">
        <v>22</v>
      </c>
    </row>
    <row r="20" s="1" customFormat="1" ht="28.5" spans="1:15">
      <c r="A20" s="6">
        <v>18</v>
      </c>
      <c r="B20" s="13"/>
      <c r="C20" s="6" t="s">
        <v>62</v>
      </c>
      <c r="D20" s="7" t="s">
        <v>63</v>
      </c>
      <c r="E20" s="7" t="s">
        <v>63</v>
      </c>
      <c r="F20" s="6">
        <v>100</v>
      </c>
      <c r="G20" s="14">
        <v>2</v>
      </c>
      <c r="H20" s="6">
        <v>2</v>
      </c>
      <c r="I20" s="6">
        <f t="shared" si="0"/>
        <v>400</v>
      </c>
      <c r="J20" s="13"/>
      <c r="K20" s="30">
        <v>4</v>
      </c>
      <c r="L20" s="27" t="s">
        <v>21</v>
      </c>
      <c r="M20" s="27" t="s">
        <v>21</v>
      </c>
      <c r="N20" s="27" t="s">
        <v>21</v>
      </c>
      <c r="O20" s="28" t="s">
        <v>22</v>
      </c>
    </row>
    <row r="21" s="1" customFormat="1" ht="27" spans="1:15">
      <c r="A21" s="6">
        <v>19</v>
      </c>
      <c r="B21" s="13"/>
      <c r="C21" s="6" t="s">
        <v>64</v>
      </c>
      <c r="D21" s="7" t="s">
        <v>65</v>
      </c>
      <c r="E21" s="7" t="s">
        <v>65</v>
      </c>
      <c r="F21" s="6">
        <v>50</v>
      </c>
      <c r="G21" s="14">
        <v>1</v>
      </c>
      <c r="H21" s="6">
        <v>5</v>
      </c>
      <c r="I21" s="6">
        <f t="shared" si="0"/>
        <v>250</v>
      </c>
      <c r="J21" s="14"/>
      <c r="K21" s="30">
        <v>4</v>
      </c>
      <c r="L21" s="27" t="s">
        <v>21</v>
      </c>
      <c r="M21" s="27" t="s">
        <v>21</v>
      </c>
      <c r="N21" s="27" t="s">
        <v>21</v>
      </c>
      <c r="O21" s="28" t="s">
        <v>22</v>
      </c>
    </row>
    <row r="22" s="1" customFormat="1" ht="27" spans="1:15">
      <c r="A22" s="6">
        <v>20</v>
      </c>
      <c r="B22" s="13"/>
      <c r="C22" s="14" t="s">
        <v>66</v>
      </c>
      <c r="D22" s="13" t="s">
        <v>67</v>
      </c>
      <c r="E22" s="13" t="s">
        <v>67</v>
      </c>
      <c r="F22" s="14">
        <v>450</v>
      </c>
      <c r="G22" s="14">
        <v>1</v>
      </c>
      <c r="H22" s="14">
        <v>10</v>
      </c>
      <c r="I22" s="6">
        <f t="shared" si="0"/>
        <v>4500</v>
      </c>
      <c r="J22" s="14"/>
      <c r="K22" s="30">
        <v>10</v>
      </c>
      <c r="L22" s="27" t="s">
        <v>21</v>
      </c>
      <c r="M22" s="27" t="s">
        <v>21</v>
      </c>
      <c r="N22" s="27" t="s">
        <v>21</v>
      </c>
      <c r="O22" s="28" t="s">
        <v>22</v>
      </c>
    </row>
    <row r="23" s="1" customFormat="1" ht="27" spans="1:15">
      <c r="A23" s="6">
        <v>21</v>
      </c>
      <c r="B23" s="13"/>
      <c r="C23" s="14" t="s">
        <v>68</v>
      </c>
      <c r="D23" s="13" t="s">
        <v>69</v>
      </c>
      <c r="E23" s="13" t="s">
        <v>69</v>
      </c>
      <c r="F23" s="14">
        <v>400</v>
      </c>
      <c r="G23" s="14">
        <v>1</v>
      </c>
      <c r="H23" s="14">
        <v>10</v>
      </c>
      <c r="I23" s="6">
        <f t="shared" si="0"/>
        <v>4000</v>
      </c>
      <c r="J23" s="13" t="s">
        <v>70</v>
      </c>
      <c r="K23" s="30">
        <v>15</v>
      </c>
      <c r="L23" s="27" t="s">
        <v>21</v>
      </c>
      <c r="M23" s="27" t="s">
        <v>21</v>
      </c>
      <c r="N23" s="27" t="s">
        <v>21</v>
      </c>
      <c r="O23" s="28" t="s">
        <v>22</v>
      </c>
    </row>
    <row r="24" s="1" customFormat="1" ht="27" spans="1:15">
      <c r="A24" s="6">
        <v>22</v>
      </c>
      <c r="B24" s="13"/>
      <c r="C24" s="14" t="s">
        <v>71</v>
      </c>
      <c r="D24" s="13" t="s">
        <v>72</v>
      </c>
      <c r="E24" s="13" t="s">
        <v>72</v>
      </c>
      <c r="F24" s="14">
        <v>50</v>
      </c>
      <c r="G24" s="14">
        <v>1</v>
      </c>
      <c r="H24" s="14">
        <v>20</v>
      </c>
      <c r="I24" s="6">
        <f t="shared" si="0"/>
        <v>1000</v>
      </c>
      <c r="J24" s="13"/>
      <c r="K24" s="30">
        <v>15</v>
      </c>
      <c r="L24" s="27" t="s">
        <v>21</v>
      </c>
      <c r="M24" s="27" t="s">
        <v>21</v>
      </c>
      <c r="N24" s="27" t="s">
        <v>21</v>
      </c>
      <c r="O24" s="28" t="s">
        <v>22</v>
      </c>
    </row>
    <row r="25" s="1" customFormat="1" ht="28.5" spans="1:15">
      <c r="A25" s="6">
        <v>23</v>
      </c>
      <c r="B25" s="7" t="s">
        <v>73</v>
      </c>
      <c r="C25" s="7" t="s">
        <v>74</v>
      </c>
      <c r="D25" s="15" t="s">
        <v>75</v>
      </c>
      <c r="E25" s="15" t="s">
        <v>75</v>
      </c>
      <c r="F25" s="7">
        <v>50</v>
      </c>
      <c r="G25" s="7">
        <v>1</v>
      </c>
      <c r="H25" s="7">
        <v>10</v>
      </c>
      <c r="I25" s="6">
        <f t="shared" si="0"/>
        <v>500</v>
      </c>
      <c r="J25" s="29"/>
      <c r="K25" s="23">
        <v>3</v>
      </c>
      <c r="L25" s="27" t="s">
        <v>21</v>
      </c>
      <c r="M25" s="27" t="s">
        <v>21</v>
      </c>
      <c r="N25" s="27" t="s">
        <v>21</v>
      </c>
      <c r="O25" s="28" t="s">
        <v>22</v>
      </c>
    </row>
    <row r="26" s="1" customFormat="1" ht="28.5" spans="1:15">
      <c r="A26" s="6">
        <v>24</v>
      </c>
      <c r="B26" s="7"/>
      <c r="C26" s="7" t="s">
        <v>76</v>
      </c>
      <c r="D26" s="15" t="s">
        <v>77</v>
      </c>
      <c r="E26" s="15" t="s">
        <v>77</v>
      </c>
      <c r="F26" s="7">
        <v>40</v>
      </c>
      <c r="G26" s="7">
        <v>1</v>
      </c>
      <c r="H26" s="7">
        <v>10</v>
      </c>
      <c r="I26" s="6">
        <f t="shared" si="0"/>
        <v>400</v>
      </c>
      <c r="J26" s="29"/>
      <c r="K26" s="23">
        <v>5</v>
      </c>
      <c r="L26" s="27" t="s">
        <v>21</v>
      </c>
      <c r="M26" s="27" t="s">
        <v>21</v>
      </c>
      <c r="N26" s="27" t="s">
        <v>21</v>
      </c>
      <c r="O26" s="28" t="s">
        <v>22</v>
      </c>
    </row>
    <row r="27" s="1" customFormat="1" ht="42" spans="1:15">
      <c r="A27" s="6">
        <v>25</v>
      </c>
      <c r="B27" s="7"/>
      <c r="C27" s="7" t="s">
        <v>78</v>
      </c>
      <c r="D27" s="15" t="s">
        <v>79</v>
      </c>
      <c r="E27" s="15" t="s">
        <v>79</v>
      </c>
      <c r="F27" s="7">
        <v>60</v>
      </c>
      <c r="G27" s="13">
        <v>1</v>
      </c>
      <c r="H27" s="13">
        <v>10</v>
      </c>
      <c r="I27" s="6">
        <f t="shared" si="0"/>
        <v>600</v>
      </c>
      <c r="J27" s="29"/>
      <c r="K27" s="23">
        <v>5</v>
      </c>
      <c r="L27" s="27" t="s">
        <v>21</v>
      </c>
      <c r="M27" s="27" t="s">
        <v>21</v>
      </c>
      <c r="N27" s="27" t="s">
        <v>21</v>
      </c>
      <c r="O27" s="28" t="s">
        <v>22</v>
      </c>
    </row>
    <row r="28" s="1" customFormat="1" ht="43.5" spans="1:15">
      <c r="A28" s="6">
        <v>26</v>
      </c>
      <c r="B28" s="7"/>
      <c r="C28" s="7" t="s">
        <v>80</v>
      </c>
      <c r="D28" s="15" t="s">
        <v>81</v>
      </c>
      <c r="E28" s="15" t="s">
        <v>81</v>
      </c>
      <c r="F28" s="7">
        <v>50</v>
      </c>
      <c r="G28" s="13">
        <v>1</v>
      </c>
      <c r="H28" s="13">
        <v>15</v>
      </c>
      <c r="I28" s="6">
        <f t="shared" si="0"/>
        <v>750</v>
      </c>
      <c r="J28" s="29"/>
      <c r="K28" s="23">
        <v>5</v>
      </c>
      <c r="L28" s="27" t="s">
        <v>21</v>
      </c>
      <c r="M28" s="27" t="s">
        <v>21</v>
      </c>
      <c r="N28" s="27" t="s">
        <v>21</v>
      </c>
      <c r="O28" s="28" t="s">
        <v>22</v>
      </c>
    </row>
    <row r="29" s="1" customFormat="1" ht="43.5" spans="1:15">
      <c r="A29" s="6">
        <v>27</v>
      </c>
      <c r="B29" s="7"/>
      <c r="C29" s="7" t="s">
        <v>82</v>
      </c>
      <c r="D29" s="15" t="s">
        <v>83</v>
      </c>
      <c r="E29" s="15" t="s">
        <v>83</v>
      </c>
      <c r="F29" s="7">
        <v>50</v>
      </c>
      <c r="G29" s="13">
        <v>1</v>
      </c>
      <c r="H29" s="13">
        <v>15</v>
      </c>
      <c r="I29" s="6">
        <f t="shared" si="0"/>
        <v>750</v>
      </c>
      <c r="J29" s="29"/>
      <c r="K29" s="23">
        <v>5</v>
      </c>
      <c r="L29" s="27" t="s">
        <v>21</v>
      </c>
      <c r="M29" s="27" t="s">
        <v>21</v>
      </c>
      <c r="N29" s="27" t="s">
        <v>21</v>
      </c>
      <c r="O29" s="28" t="s">
        <v>22</v>
      </c>
    </row>
    <row r="30" s="1" customFormat="1" ht="43.5" spans="1:15">
      <c r="A30" s="6">
        <v>28</v>
      </c>
      <c r="B30" s="7"/>
      <c r="C30" s="7" t="s">
        <v>84</v>
      </c>
      <c r="D30" s="15" t="s">
        <v>85</v>
      </c>
      <c r="E30" s="15" t="s">
        <v>85</v>
      </c>
      <c r="F30" s="7">
        <v>50</v>
      </c>
      <c r="G30" s="13">
        <v>1</v>
      </c>
      <c r="H30" s="13">
        <v>15</v>
      </c>
      <c r="I30" s="6">
        <f t="shared" si="0"/>
        <v>750</v>
      </c>
      <c r="J30" s="29"/>
      <c r="K30" s="23">
        <v>5</v>
      </c>
      <c r="L30" s="27" t="s">
        <v>21</v>
      </c>
      <c r="M30" s="27" t="s">
        <v>21</v>
      </c>
      <c r="N30" s="27" t="s">
        <v>21</v>
      </c>
      <c r="O30" s="28" t="s">
        <v>22</v>
      </c>
    </row>
    <row r="31" s="1" customFormat="1" ht="28.5" spans="1:15">
      <c r="A31" s="6">
        <v>29</v>
      </c>
      <c r="B31" s="7"/>
      <c r="C31" s="7" t="s">
        <v>86</v>
      </c>
      <c r="D31" s="15" t="s">
        <v>87</v>
      </c>
      <c r="E31" s="15" t="s">
        <v>87</v>
      </c>
      <c r="F31" s="7">
        <v>280</v>
      </c>
      <c r="G31" s="13">
        <v>1</v>
      </c>
      <c r="H31" s="13">
        <v>10</v>
      </c>
      <c r="I31" s="6">
        <f t="shared" si="0"/>
        <v>2800</v>
      </c>
      <c r="J31" s="29"/>
      <c r="K31" s="23">
        <v>5</v>
      </c>
      <c r="L31" s="27" t="s">
        <v>21</v>
      </c>
      <c r="M31" s="27" t="s">
        <v>21</v>
      </c>
      <c r="N31" s="27" t="s">
        <v>21</v>
      </c>
      <c r="O31" s="28" t="s">
        <v>22</v>
      </c>
    </row>
    <row r="32" s="1" customFormat="1" ht="28.5" spans="1:15">
      <c r="A32" s="6">
        <v>30</v>
      </c>
      <c r="B32" s="7"/>
      <c r="C32" s="7" t="s">
        <v>88</v>
      </c>
      <c r="D32" s="15" t="s">
        <v>89</v>
      </c>
      <c r="E32" s="15" t="s">
        <v>89</v>
      </c>
      <c r="F32" s="7">
        <v>480</v>
      </c>
      <c r="G32" s="13">
        <v>1</v>
      </c>
      <c r="H32" s="13">
        <v>15</v>
      </c>
      <c r="I32" s="6">
        <f t="shared" si="0"/>
        <v>7200</v>
      </c>
      <c r="J32" s="29"/>
      <c r="K32" s="23">
        <v>5</v>
      </c>
      <c r="L32" s="27" t="s">
        <v>21</v>
      </c>
      <c r="M32" s="27" t="s">
        <v>21</v>
      </c>
      <c r="N32" s="27" t="s">
        <v>21</v>
      </c>
      <c r="O32" s="28" t="s">
        <v>22</v>
      </c>
    </row>
    <row r="33" s="1" customFormat="1" ht="58.5" spans="1:15">
      <c r="A33" s="6">
        <v>31</v>
      </c>
      <c r="B33" s="7"/>
      <c r="C33" s="7" t="s">
        <v>90</v>
      </c>
      <c r="D33" s="15" t="s">
        <v>91</v>
      </c>
      <c r="E33" s="15" t="s">
        <v>91</v>
      </c>
      <c r="F33" s="7">
        <v>280</v>
      </c>
      <c r="G33" s="13">
        <v>1</v>
      </c>
      <c r="H33" s="13">
        <v>10</v>
      </c>
      <c r="I33" s="6">
        <f t="shared" si="0"/>
        <v>2800</v>
      </c>
      <c r="J33" s="29"/>
      <c r="K33" s="23">
        <v>5</v>
      </c>
      <c r="L33" s="27" t="s">
        <v>21</v>
      </c>
      <c r="M33" s="27" t="s">
        <v>21</v>
      </c>
      <c r="N33" s="27" t="s">
        <v>21</v>
      </c>
      <c r="O33" s="28" t="s">
        <v>22</v>
      </c>
    </row>
    <row r="34" s="2" customFormat="1" ht="84" spans="1:15">
      <c r="A34" s="6">
        <v>32</v>
      </c>
      <c r="B34" s="7" t="s">
        <v>92</v>
      </c>
      <c r="C34" s="16" t="s">
        <v>66</v>
      </c>
      <c r="D34" s="17" t="s">
        <v>93</v>
      </c>
      <c r="E34" s="18" t="s">
        <v>93</v>
      </c>
      <c r="F34" s="19">
        <v>450</v>
      </c>
      <c r="G34" s="20">
        <v>1</v>
      </c>
      <c r="H34" s="7">
        <v>200</v>
      </c>
      <c r="I34" s="6">
        <f t="shared" si="0"/>
        <v>90000</v>
      </c>
      <c r="J34" s="13" t="s">
        <v>94</v>
      </c>
      <c r="K34" s="23">
        <v>15</v>
      </c>
      <c r="L34" s="27" t="s">
        <v>21</v>
      </c>
      <c r="M34" s="27" t="s">
        <v>21</v>
      </c>
      <c r="N34" s="27" t="s">
        <v>21</v>
      </c>
      <c r="O34" s="28" t="s">
        <v>22</v>
      </c>
    </row>
    <row r="35" ht="42" customHeight="1" spans="1:15">
      <c r="A35" s="21" t="s">
        <v>95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ht="53" customHeight="1" spans="1:15">
      <c r="A36" s="22" t="s">
        <v>96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ht="55" customHeight="1" spans="2:15">
      <c r="B37" s="2"/>
      <c r="C37" s="2"/>
      <c r="D37" s="2"/>
      <c r="E37" s="2"/>
      <c r="F37" s="2"/>
      <c r="G37" s="2"/>
      <c r="H37" s="2"/>
      <c r="I37" s="2"/>
      <c r="J37" s="2"/>
      <c r="K37" s="31" t="s">
        <v>97</v>
      </c>
      <c r="M37" s="2"/>
      <c r="O37" s="1"/>
    </row>
  </sheetData>
  <mergeCells count="11">
    <mergeCell ref="A1:O1"/>
    <mergeCell ref="A35:O35"/>
    <mergeCell ref="A36:O36"/>
    <mergeCell ref="K37:M37"/>
    <mergeCell ref="B3:B4"/>
    <mergeCell ref="B6:B10"/>
    <mergeCell ref="B11:B24"/>
    <mergeCell ref="B25:B33"/>
    <mergeCell ref="J11:J13"/>
    <mergeCell ref="J19:J20"/>
    <mergeCell ref="J23:J24"/>
  </mergeCells>
  <conditionalFormatting sqref="F19:F21">
    <cfRule type="duplicateValues" dxfId="0" priority="2"/>
  </conditionalFormatting>
  <conditionalFormatting sqref="D13:D18 D11">
    <cfRule type="duplicateValues" dxfId="0" priority="1"/>
  </conditionalFormatting>
  <conditionalFormatting sqref="E13:E18 E11">
    <cfRule type="duplicateValues" dxfId="0" priority="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检验项目汇总表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2024-12-04T07:34:00Z</dcterms:created>
  <dcterms:modified xsi:type="dcterms:W3CDTF">2025-09-04T07:34:27Z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CE7DB19866F54A3F93AC0B5BF1DD37A6_13</vt:lpwstr>
  </property>
  <property fmtid="{D5CDD505-2E9C-101B-9397-08002B2CF9AE}" pid="3" name="KSOProductBuildVer">
    <vt:lpwstr>2052-12.1.0.22529</vt:lpwstr>
  </property>
</Properties>
</file>