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firstSheet="1" activeTab="3"/>
  </bookViews>
  <sheets>
    <sheet name="封皮" sheetId="1" r:id="rId1"/>
    <sheet name="A-口腔类" sheetId="5" r:id="rId2"/>
    <sheet name="B-消毒供应类" sheetId="6" r:id="rId3"/>
    <sheet name="C-其他耗材类" sheetId="3" r:id="rId4"/>
    <sheet name="口腔" sheetId="4" state="hidden" r:id="rId5"/>
    <sheet name="院内招" sheetId="9" state="hidden" r:id="rId6"/>
  </sheets>
  <definedNames>
    <definedName name="_xlnm._FilterDatabase" localSheetId="4" hidden="1">口腔!$A$1:$S$201</definedName>
    <definedName name="_xlnm._FilterDatabase" localSheetId="1" hidden="1">'A-口腔类'!$A$1:$H$192</definedName>
    <definedName name="_xlnm._FilterDatabase" localSheetId="3" hidden="1">'C-其他耗材类'!$A$1:$H$452</definedName>
    <definedName name="_xlnm._FilterDatabase" localSheetId="2" hidden="1">'B-消毒供应类'!$A$3:$IK$64</definedName>
    <definedName name="_xlnm.Print_Titles" localSheetId="3">'C-其他耗材类'!$1:$3</definedName>
    <definedName name="_xlnm.Print_Titles" localSheetId="1">'A-口腔类'!$1:$3</definedName>
    <definedName name="_xlnm.Print_Titles" localSheetId="2">'B-消毒供应类'!$1:$3</definedName>
    <definedName name="_xlnm.Print_Area" localSheetId="3">'C-其他耗材类'!$A$1:$H$452</definedName>
    <definedName name="_xlnm.Print_Area" localSheetId="1">'A-口腔类'!$A$1:$H$192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<sst xmlns="http://schemas.openxmlformats.org/spreadsheetml/2006/main" count="4544" uniqueCount="2212">
  <si>
    <t>招标采购参数</t>
  </si>
  <si>
    <r>
      <rPr>
        <b/>
        <sz val="14"/>
        <rFont val="宋体"/>
        <charset val="134"/>
      </rPr>
      <t>项目名称</t>
    </r>
  </si>
  <si>
    <t>内蒙古科技大学包头医学院第一附属医院医院在用非内蒙古药品和医用耗材招采管理系统耗材及器械采购项目</t>
  </si>
  <si>
    <r>
      <rPr>
        <b/>
        <sz val="14"/>
        <rFont val="宋体"/>
        <charset val="134"/>
      </rPr>
      <t>项目概况</t>
    </r>
  </si>
  <si>
    <r>
      <rPr>
        <sz val="14"/>
        <rFont val="Times New Roman"/>
        <charset val="134"/>
      </rPr>
      <t>3</t>
    </r>
    <r>
      <rPr>
        <sz val="14"/>
        <rFont val="宋体"/>
        <charset val="134"/>
      </rPr>
      <t>包，口腔类、消毒供应类、其他耗材类在用耗材及器械</t>
    </r>
  </si>
  <si>
    <t>采购预算</t>
  </si>
  <si>
    <r>
      <rPr>
        <b/>
        <sz val="14"/>
        <rFont val="Times New Roman"/>
        <charset val="134"/>
      </rPr>
      <t>A</t>
    </r>
    <r>
      <rPr>
        <b/>
        <sz val="14"/>
        <rFont val="宋体"/>
        <charset val="134"/>
      </rPr>
      <t>包</t>
    </r>
    <r>
      <rPr>
        <b/>
        <sz val="14"/>
        <rFont val="Times New Roman"/>
        <charset val="134"/>
      </rPr>
      <t>-</t>
    </r>
    <r>
      <rPr>
        <b/>
        <sz val="14"/>
        <rFont val="宋体"/>
        <charset val="134"/>
      </rPr>
      <t>口腔类</t>
    </r>
  </si>
  <si>
    <t>元</t>
  </si>
  <si>
    <r>
      <rPr>
        <b/>
        <sz val="14"/>
        <rFont val="Times New Roman"/>
        <charset val="134"/>
      </rPr>
      <t>B</t>
    </r>
    <r>
      <rPr>
        <b/>
        <sz val="14"/>
        <rFont val="宋体"/>
        <charset val="134"/>
      </rPr>
      <t>包</t>
    </r>
    <r>
      <rPr>
        <b/>
        <sz val="14"/>
        <rFont val="Times New Roman"/>
        <charset val="134"/>
      </rPr>
      <t>-</t>
    </r>
    <r>
      <rPr>
        <b/>
        <sz val="14"/>
        <rFont val="宋体"/>
        <charset val="134"/>
      </rPr>
      <t>消毒供应类</t>
    </r>
  </si>
  <si>
    <r>
      <rPr>
        <b/>
        <sz val="14"/>
        <rFont val="Times New Roman"/>
        <charset val="134"/>
      </rPr>
      <t>C</t>
    </r>
    <r>
      <rPr>
        <b/>
        <sz val="14"/>
        <rFont val="宋体"/>
        <charset val="134"/>
      </rPr>
      <t>包</t>
    </r>
    <r>
      <rPr>
        <b/>
        <sz val="14"/>
        <rFont val="Times New Roman"/>
        <charset val="134"/>
      </rPr>
      <t>-</t>
    </r>
    <r>
      <rPr>
        <b/>
        <sz val="14"/>
        <rFont val="宋体"/>
        <charset val="134"/>
      </rPr>
      <t>其他耗材类</t>
    </r>
  </si>
  <si>
    <t>合计</t>
  </si>
  <si>
    <r>
      <rPr>
        <b/>
        <sz val="12"/>
        <rFont val="Times New Roman"/>
        <charset val="134"/>
      </rPr>
      <t>A-</t>
    </r>
    <r>
      <rPr>
        <b/>
        <sz val="12"/>
        <rFont val="宋体"/>
        <charset val="134"/>
      </rPr>
      <t>医院在用非内蒙古药品和医用耗材招采管理系统耗材及器械采购项目（口腔类）</t>
    </r>
  </si>
  <si>
    <r>
      <rPr>
        <b/>
        <sz val="10"/>
        <rFont val="宋体"/>
        <charset val="134"/>
      </rPr>
      <t>序号</t>
    </r>
  </si>
  <si>
    <r>
      <rPr>
        <b/>
        <sz val="10"/>
        <rFont val="宋体"/>
        <charset val="134"/>
      </rPr>
      <t>材料名称</t>
    </r>
  </si>
  <si>
    <r>
      <rPr>
        <b/>
        <sz val="10"/>
        <rFont val="宋体"/>
        <charset val="134"/>
      </rPr>
      <t>规格</t>
    </r>
  </si>
  <si>
    <r>
      <rPr>
        <b/>
        <sz val="10"/>
        <rFont val="宋体"/>
        <charset val="134"/>
      </rPr>
      <t>单位</t>
    </r>
  </si>
  <si>
    <r>
      <rPr>
        <b/>
        <sz val="10"/>
        <rFont val="宋体"/>
        <charset val="134"/>
      </rPr>
      <t>单价（元）</t>
    </r>
  </si>
  <si>
    <r>
      <rPr>
        <b/>
        <sz val="10"/>
        <rFont val="宋体"/>
        <charset val="134"/>
      </rPr>
      <t>预计年使用量</t>
    </r>
  </si>
  <si>
    <r>
      <rPr>
        <b/>
        <sz val="10"/>
        <rFont val="宋体"/>
        <charset val="134"/>
      </rPr>
      <t>预计年使用金额（元）</t>
    </r>
  </si>
  <si>
    <r>
      <rPr>
        <b/>
        <sz val="10"/>
        <rFont val="宋体"/>
        <charset val="134"/>
      </rPr>
      <t>参数</t>
    </r>
  </si>
  <si>
    <r>
      <rPr>
        <sz val="10"/>
        <rFont val="宋体"/>
        <charset val="134"/>
      </rPr>
      <t>根管充填及修复材料</t>
    </r>
  </si>
  <si>
    <t>/</t>
  </si>
  <si>
    <r>
      <rPr>
        <sz val="10"/>
        <rFont val="宋体"/>
        <charset val="134"/>
      </rPr>
      <t>盒</t>
    </r>
  </si>
  <si>
    <r>
      <rPr>
        <sz val="10"/>
        <rFont val="宋体"/>
        <charset val="134"/>
      </rPr>
      <t>由氧化锆、硅酸钙、磷酸钙、填料和增稠剂等组成，预混合、可注射、水凝固汀糊剂或膏剂材料、在有水环境下凝固和硬化。用于根管永久性充填修复和手术治疗</t>
    </r>
  </si>
  <si>
    <r>
      <rPr>
        <sz val="10"/>
        <rFont val="宋体"/>
        <charset val="134"/>
      </rPr>
      <t>牙科橡胶抛光头（矽粒子）</t>
    </r>
  </si>
  <si>
    <r>
      <rPr>
        <sz val="10"/>
        <rFont val="Times New Roman"/>
        <charset val="134"/>
      </rPr>
      <t>25</t>
    </r>
    <r>
      <rPr>
        <sz val="10"/>
        <rFont val="宋体"/>
        <charset val="134"/>
      </rPr>
      <t>个</t>
    </r>
    <r>
      <rPr>
        <sz val="10"/>
        <rFont val="Times New Roman"/>
        <charset val="134"/>
      </rPr>
      <t>/</t>
    </r>
    <r>
      <rPr>
        <sz val="10"/>
        <rFont val="宋体"/>
        <charset val="134"/>
      </rPr>
      <t>盒</t>
    </r>
    <r>
      <rPr>
        <sz val="10"/>
        <rFont val="Times New Roman"/>
        <charset val="134"/>
      </rPr>
      <t xml:space="preserve"> </t>
    </r>
    <r>
      <rPr>
        <sz val="10"/>
        <rFont val="宋体"/>
        <charset val="134"/>
      </rPr>
      <t>轴柄</t>
    </r>
    <r>
      <rPr>
        <sz val="10"/>
        <rFont val="Times New Roman"/>
        <charset val="134"/>
      </rPr>
      <t>1</t>
    </r>
    <r>
      <rPr>
        <sz val="10"/>
        <rFont val="宋体"/>
        <charset val="134"/>
      </rPr>
      <t>支</t>
    </r>
  </si>
  <si>
    <r>
      <rPr>
        <sz val="10"/>
        <rFont val="Times New Roman"/>
        <charset val="134"/>
      </rPr>
      <t>1.</t>
    </r>
    <r>
      <rPr>
        <sz val="10"/>
        <rFont val="宋体"/>
        <charset val="134"/>
      </rPr>
      <t>机动类，由金属柄和工作端组成，金属柄与牙科手机连接，其工作端为子弹状、倒锥状、杯状。非无菌提供。不含研磨抛光材料。</t>
    </r>
    <r>
      <rPr>
        <sz val="10"/>
        <rFont val="Times New Roman"/>
        <charset val="134"/>
      </rPr>
      <t xml:space="preserve">
2.</t>
    </r>
    <r>
      <rPr>
        <sz val="10"/>
        <rFont val="宋体"/>
        <charset val="134"/>
      </rPr>
      <t>用于修复体的抛光、打磨及多余部分的去除，或种植体的清扫，也用于对牙齿表面的除垢、抛光。不包括仅用于口腔科技工室的器具。</t>
    </r>
  </si>
  <si>
    <r>
      <rPr>
        <sz val="10"/>
        <rFont val="宋体"/>
        <charset val="134"/>
      </rPr>
      <t>牙探针</t>
    </r>
  </si>
  <si>
    <t>12*1/00#</t>
  </si>
  <si>
    <r>
      <rPr>
        <sz val="10"/>
        <rFont val="宋体"/>
        <charset val="134"/>
      </rPr>
      <t>板</t>
    </r>
  </si>
  <si>
    <r>
      <rPr>
        <sz val="10"/>
        <rFont val="Times New Roman"/>
        <charset val="134"/>
      </rPr>
      <t>1.</t>
    </r>
    <r>
      <rPr>
        <sz val="10"/>
        <rFont val="宋体"/>
        <charset val="134"/>
      </rPr>
      <t>探触器械，末端为细的工作部分，根据用途，工作部分通常为针状、钩状或圆头。可重复使用。</t>
    </r>
    <r>
      <rPr>
        <sz val="10"/>
        <rFont val="Times New Roman"/>
        <charset val="134"/>
      </rPr>
      <t xml:space="preserve">
2.</t>
    </r>
    <r>
      <rPr>
        <sz val="10"/>
        <rFont val="宋体"/>
        <charset val="134"/>
      </rPr>
      <t>用于探查牙面、牙龈等部位的病灶。</t>
    </r>
  </si>
  <si>
    <r>
      <rPr>
        <sz val="10"/>
        <rFont val="宋体"/>
        <charset val="134"/>
      </rPr>
      <t>义齿基托树脂</t>
    </r>
  </si>
  <si>
    <r>
      <rPr>
        <sz val="10"/>
        <rFont val="Times New Roman"/>
        <charset val="134"/>
      </rPr>
      <t>1</t>
    </r>
    <r>
      <rPr>
        <sz val="10"/>
        <rFont val="宋体"/>
        <charset val="134"/>
      </rPr>
      <t>型</t>
    </r>
    <r>
      <rPr>
        <sz val="10"/>
        <rFont val="Times New Roman"/>
        <charset val="134"/>
      </rPr>
      <t>1</t>
    </r>
    <r>
      <rPr>
        <sz val="10"/>
        <rFont val="宋体"/>
        <charset val="134"/>
      </rPr>
      <t>类</t>
    </r>
    <r>
      <rPr>
        <sz val="10"/>
        <rFont val="Times New Roman"/>
        <charset val="134"/>
      </rPr>
      <t xml:space="preserve">A </t>
    </r>
    <r>
      <rPr>
        <sz val="10"/>
        <rFont val="宋体"/>
        <charset val="134"/>
      </rPr>
      <t>液剂</t>
    </r>
    <r>
      <rPr>
        <sz val="10"/>
        <rFont val="Times New Roman"/>
        <charset val="134"/>
      </rPr>
      <t xml:space="preserve"> 500mL</t>
    </r>
  </si>
  <si>
    <r>
      <rPr>
        <sz val="10"/>
        <rFont val="Times New Roman"/>
        <charset val="134"/>
      </rPr>
      <t>1.</t>
    </r>
    <r>
      <rPr>
        <sz val="10"/>
        <rFont val="宋体"/>
        <charset val="134"/>
      </rPr>
      <t>吸水值</t>
    </r>
    <r>
      <rPr>
        <sz val="10"/>
        <rFont val="Times New Roman"/>
        <charset val="134"/>
      </rPr>
      <t>(ug/mm³)≤32
2.</t>
    </r>
    <r>
      <rPr>
        <sz val="10"/>
        <rFont val="宋体"/>
        <charset val="134"/>
      </rPr>
      <t>溶解值</t>
    </r>
    <r>
      <rPr>
        <sz val="10"/>
        <rFont val="Times New Roman"/>
        <charset val="134"/>
      </rPr>
      <t>(ug/mm³)≤8
3.</t>
    </r>
    <r>
      <rPr>
        <sz val="10"/>
        <rFont val="宋体"/>
        <charset val="134"/>
      </rPr>
      <t>极限挠曲强度</t>
    </r>
    <r>
      <rPr>
        <sz val="10"/>
        <rFont val="Times New Roman"/>
        <charset val="134"/>
      </rPr>
      <t>≥60</t>
    </r>
    <r>
      <rPr>
        <sz val="10"/>
        <rFont val="宋体"/>
        <charset val="134"/>
      </rPr>
      <t>，挠曲弹性模量</t>
    </r>
    <r>
      <rPr>
        <sz val="10"/>
        <rFont val="Times New Roman"/>
        <charset val="134"/>
      </rPr>
      <t>≥1500
4.</t>
    </r>
    <r>
      <rPr>
        <sz val="10"/>
        <rFont val="宋体"/>
        <charset val="134"/>
      </rPr>
      <t>液剂主要成分为甲基丙烯酸甲酯。</t>
    </r>
  </si>
  <si>
    <r>
      <rPr>
        <sz val="10"/>
        <rFont val="Times New Roman"/>
        <charset val="134"/>
      </rPr>
      <t>1</t>
    </r>
    <r>
      <rPr>
        <sz val="10"/>
        <rFont val="宋体"/>
        <charset val="134"/>
      </rPr>
      <t>型</t>
    </r>
    <r>
      <rPr>
        <sz val="10"/>
        <rFont val="Times New Roman"/>
        <charset val="134"/>
      </rPr>
      <t>1</t>
    </r>
    <r>
      <rPr>
        <sz val="10"/>
        <rFont val="宋体"/>
        <charset val="134"/>
      </rPr>
      <t>类</t>
    </r>
    <r>
      <rPr>
        <sz val="10"/>
        <rFont val="Times New Roman"/>
        <charset val="134"/>
      </rPr>
      <t xml:space="preserve">B </t>
    </r>
    <r>
      <rPr>
        <sz val="10"/>
        <rFont val="宋体"/>
        <charset val="134"/>
      </rPr>
      <t>粉剂</t>
    </r>
    <r>
      <rPr>
        <sz val="10"/>
        <rFont val="Times New Roman"/>
        <charset val="134"/>
      </rPr>
      <t xml:space="preserve"> 1000g</t>
    </r>
  </si>
  <si>
    <r>
      <rPr>
        <sz val="10"/>
        <rFont val="Times New Roman"/>
        <charset val="134"/>
      </rPr>
      <t>2</t>
    </r>
    <r>
      <rPr>
        <sz val="10"/>
        <rFont val="宋体"/>
        <charset val="134"/>
      </rPr>
      <t>型</t>
    </r>
    <r>
      <rPr>
        <sz val="10"/>
        <rFont val="Times New Roman"/>
        <charset val="134"/>
      </rPr>
      <t>1</t>
    </r>
    <r>
      <rPr>
        <sz val="10"/>
        <rFont val="宋体"/>
        <charset val="134"/>
      </rPr>
      <t>类</t>
    </r>
    <r>
      <rPr>
        <sz val="10"/>
        <rFont val="Times New Roman"/>
        <charset val="134"/>
      </rPr>
      <t xml:space="preserve"> </t>
    </r>
    <r>
      <rPr>
        <sz val="10"/>
        <rFont val="宋体"/>
        <charset val="134"/>
      </rPr>
      <t>液剂</t>
    </r>
    <r>
      <rPr>
        <sz val="10"/>
        <rFont val="Times New Roman"/>
        <charset val="134"/>
      </rPr>
      <t xml:space="preserve"> 100mL</t>
    </r>
  </si>
  <si>
    <r>
      <rPr>
        <sz val="10"/>
        <rFont val="Times New Roman"/>
        <charset val="134"/>
      </rPr>
      <t>1</t>
    </r>
    <r>
      <rPr>
        <sz val="10"/>
        <rFont val="宋体"/>
        <charset val="134"/>
      </rPr>
      <t>型</t>
    </r>
    <r>
      <rPr>
        <sz val="10"/>
        <rFont val="Times New Roman"/>
        <charset val="134"/>
      </rPr>
      <t>1</t>
    </r>
    <r>
      <rPr>
        <sz val="10"/>
        <rFont val="宋体"/>
        <charset val="134"/>
      </rPr>
      <t>类</t>
    </r>
    <r>
      <rPr>
        <sz val="10"/>
        <rFont val="Times New Roman"/>
        <charset val="134"/>
      </rPr>
      <t xml:space="preserve">B </t>
    </r>
    <r>
      <rPr>
        <sz val="10"/>
        <rFont val="宋体"/>
        <charset val="134"/>
      </rPr>
      <t>粉剂</t>
    </r>
    <r>
      <rPr>
        <sz val="10"/>
        <rFont val="Times New Roman"/>
        <charset val="134"/>
      </rPr>
      <t xml:space="preserve"> 2000g</t>
    </r>
  </si>
  <si>
    <r>
      <rPr>
        <sz val="10"/>
        <rFont val="Times New Roman"/>
        <charset val="134"/>
      </rPr>
      <t>2</t>
    </r>
    <r>
      <rPr>
        <sz val="10"/>
        <rFont val="宋体"/>
        <charset val="134"/>
      </rPr>
      <t>型</t>
    </r>
    <r>
      <rPr>
        <sz val="10"/>
        <rFont val="Times New Roman"/>
        <charset val="134"/>
      </rPr>
      <t>1</t>
    </r>
    <r>
      <rPr>
        <sz val="10"/>
        <rFont val="宋体"/>
        <charset val="134"/>
      </rPr>
      <t>类</t>
    </r>
    <r>
      <rPr>
        <sz val="10"/>
        <rFont val="Times New Roman"/>
        <charset val="134"/>
      </rPr>
      <t xml:space="preserve"> </t>
    </r>
    <r>
      <rPr>
        <sz val="10"/>
        <rFont val="宋体"/>
        <charset val="134"/>
      </rPr>
      <t>粉剂</t>
    </r>
    <r>
      <rPr>
        <sz val="10"/>
        <rFont val="Times New Roman"/>
        <charset val="134"/>
      </rPr>
      <t xml:space="preserve"> 100g</t>
    </r>
  </si>
  <si>
    <r>
      <rPr>
        <sz val="10"/>
        <rFont val="Times New Roman"/>
        <charset val="134"/>
      </rPr>
      <t>2</t>
    </r>
    <r>
      <rPr>
        <sz val="10"/>
        <rFont val="宋体"/>
        <charset val="134"/>
      </rPr>
      <t>型</t>
    </r>
    <r>
      <rPr>
        <sz val="10"/>
        <rFont val="Times New Roman"/>
        <charset val="134"/>
      </rPr>
      <t>1</t>
    </r>
    <r>
      <rPr>
        <sz val="10"/>
        <rFont val="宋体"/>
        <charset val="134"/>
      </rPr>
      <t>类</t>
    </r>
    <r>
      <rPr>
        <sz val="10"/>
        <rFont val="Times New Roman"/>
        <charset val="134"/>
      </rPr>
      <t xml:space="preserve"> </t>
    </r>
    <r>
      <rPr>
        <sz val="10"/>
        <rFont val="宋体"/>
        <charset val="134"/>
      </rPr>
      <t>液剂</t>
    </r>
    <r>
      <rPr>
        <sz val="10"/>
        <rFont val="Times New Roman"/>
        <charset val="134"/>
      </rPr>
      <t xml:space="preserve"> 500mL</t>
    </r>
  </si>
  <si>
    <r>
      <rPr>
        <sz val="10"/>
        <rFont val="宋体"/>
        <charset val="134"/>
      </rPr>
      <t>增强型玻璃离子体水门汀</t>
    </r>
  </si>
  <si>
    <r>
      <rPr>
        <sz val="10"/>
        <rFont val="Times New Roman"/>
        <charset val="134"/>
      </rPr>
      <t>Ⅰ</t>
    </r>
    <r>
      <rPr>
        <sz val="10"/>
        <rFont val="宋体"/>
        <charset val="134"/>
      </rPr>
      <t>型</t>
    </r>
    <r>
      <rPr>
        <sz val="10"/>
        <rFont val="Times New Roman"/>
        <charset val="134"/>
      </rPr>
      <t xml:space="preserve"> </t>
    </r>
    <r>
      <rPr>
        <sz val="10"/>
        <rFont val="宋体"/>
        <charset val="134"/>
      </rPr>
      <t>粉：</t>
    </r>
    <r>
      <rPr>
        <sz val="10"/>
        <rFont val="Times New Roman"/>
        <charset val="134"/>
      </rPr>
      <t xml:space="preserve">9g </t>
    </r>
    <r>
      <rPr>
        <sz val="10"/>
        <rFont val="宋体"/>
        <charset val="134"/>
      </rPr>
      <t>液：</t>
    </r>
    <r>
      <rPr>
        <sz val="10"/>
        <rFont val="Times New Roman"/>
        <charset val="134"/>
      </rPr>
      <t>6ml</t>
    </r>
  </si>
  <si>
    <r>
      <rPr>
        <sz val="10"/>
        <rFont val="宋体"/>
        <charset val="134"/>
      </rPr>
      <t>套</t>
    </r>
  </si>
  <si>
    <r>
      <rPr>
        <sz val="10"/>
        <rFont val="宋体"/>
        <charset val="134"/>
      </rPr>
      <t>氧化硅，氧化铝，氟硅酸钠，磷酸铝</t>
    </r>
    <r>
      <rPr>
        <sz val="10"/>
        <rFont val="Times New Roman"/>
        <charset val="134"/>
      </rPr>
      <t>(I</t>
    </r>
    <r>
      <rPr>
        <sz val="10"/>
        <rFont val="宋体"/>
        <charset val="134"/>
      </rPr>
      <t>型粉体</t>
    </r>
    <r>
      <rPr>
        <sz val="10"/>
        <rFont val="Times New Roman"/>
        <charset val="134"/>
      </rPr>
      <t>)</t>
    </r>
    <r>
      <rPr>
        <sz val="10"/>
        <rFont val="宋体"/>
        <charset val="134"/>
      </rPr>
      <t>氧化硅氟硅酸钠，磷酸铝，氧化镧氧化锆</t>
    </r>
    <r>
      <rPr>
        <sz val="10"/>
        <rFont val="Times New Roman"/>
        <charset val="134"/>
      </rPr>
      <t>(II</t>
    </r>
    <r>
      <rPr>
        <sz val="10"/>
        <rFont val="宋体"/>
        <charset val="134"/>
      </rPr>
      <t>型粉体</t>
    </r>
    <r>
      <rPr>
        <sz val="10"/>
        <rFont val="Times New Roman"/>
        <charset val="134"/>
      </rPr>
      <t>)</t>
    </r>
    <r>
      <rPr>
        <sz val="10"/>
        <rFont val="宋体"/>
        <charset val="134"/>
      </rPr>
      <t>丙烯酸共聚物，水</t>
    </r>
    <r>
      <rPr>
        <sz val="10"/>
        <rFont val="Times New Roman"/>
        <charset val="134"/>
      </rPr>
      <t>(I</t>
    </r>
    <r>
      <rPr>
        <sz val="10"/>
        <rFont val="宋体"/>
        <charset val="134"/>
      </rPr>
      <t>型液体</t>
    </r>
    <r>
      <rPr>
        <sz val="10"/>
        <rFont val="Times New Roman"/>
        <charset val="134"/>
      </rPr>
      <t>)</t>
    </r>
    <r>
      <rPr>
        <sz val="10"/>
        <rFont val="宋体"/>
        <charset val="134"/>
      </rPr>
      <t>丙烯酸马米酸共聚物，水</t>
    </r>
    <r>
      <rPr>
        <sz val="10"/>
        <rFont val="Times New Roman"/>
        <charset val="134"/>
      </rPr>
      <t>(II</t>
    </r>
    <r>
      <rPr>
        <sz val="10"/>
        <rFont val="宋体"/>
        <charset val="134"/>
      </rPr>
      <t>型</t>
    </r>
    <r>
      <rPr>
        <sz val="10"/>
        <rFont val="Times New Roman"/>
        <charset val="134"/>
      </rPr>
      <t xml:space="preserve"> </t>
    </r>
    <r>
      <rPr>
        <sz val="10"/>
        <rFont val="宋体"/>
        <charset val="134"/>
      </rPr>
      <t>氧化铝</t>
    </r>
    <r>
      <rPr>
        <sz val="10"/>
        <rFont val="Times New Roman"/>
        <charset val="134"/>
      </rPr>
      <t xml:space="preserve"> </t>
    </r>
    <r>
      <rPr>
        <sz val="10"/>
        <rFont val="宋体"/>
        <charset val="134"/>
      </rPr>
      <t>马来酸液体</t>
    </r>
    <r>
      <rPr>
        <sz val="10"/>
        <rFont val="Times New Roman"/>
        <charset val="134"/>
      </rPr>
      <t>)</t>
    </r>
    <r>
      <rPr>
        <sz val="10"/>
        <rFont val="宋体"/>
        <charset val="134"/>
      </rPr>
      <t>。</t>
    </r>
  </si>
  <si>
    <r>
      <rPr>
        <sz val="10"/>
        <rFont val="宋体"/>
        <charset val="134"/>
      </rPr>
      <t>暂时填充材料</t>
    </r>
  </si>
  <si>
    <r>
      <rPr>
        <sz val="10"/>
        <rFont val="Times New Roman"/>
        <charset val="134"/>
      </rPr>
      <t xml:space="preserve">30g </t>
    </r>
    <r>
      <rPr>
        <sz val="10"/>
        <rFont val="宋体"/>
        <charset val="134"/>
      </rPr>
      <t>白色</t>
    </r>
  </si>
  <si>
    <r>
      <rPr>
        <sz val="10"/>
        <rFont val="宋体"/>
        <charset val="134"/>
      </rPr>
      <t>瓶</t>
    </r>
  </si>
  <si>
    <r>
      <rPr>
        <sz val="10"/>
        <rFont val="Times New Roman"/>
        <charset val="134"/>
      </rPr>
      <t>1.</t>
    </r>
    <r>
      <rPr>
        <sz val="10"/>
        <rFont val="宋体"/>
        <charset val="134"/>
      </rPr>
      <t>适用范围：牙科暂时性修复用填充材料</t>
    </r>
    <r>
      <rPr>
        <sz val="10"/>
        <rFont val="Times New Roman"/>
        <charset val="134"/>
      </rPr>
      <t xml:space="preserve">
2.</t>
    </r>
    <r>
      <rPr>
        <sz val="10"/>
        <rFont val="宋体"/>
        <charset val="134"/>
      </rPr>
      <t>由多乙酸乙烯酯，乙醇，硫酸钙，氧化锌组成。</t>
    </r>
  </si>
  <si>
    <r>
      <rPr>
        <sz val="10"/>
        <rFont val="Times New Roman"/>
        <charset val="134"/>
      </rPr>
      <t xml:space="preserve">30g </t>
    </r>
    <r>
      <rPr>
        <sz val="10"/>
        <rFont val="宋体"/>
        <charset val="134"/>
      </rPr>
      <t>粉色</t>
    </r>
  </si>
  <si>
    <r>
      <rPr>
        <sz val="10"/>
        <rFont val="Times New Roman"/>
        <charset val="134"/>
      </rPr>
      <t>1.</t>
    </r>
    <r>
      <rPr>
        <sz val="10"/>
        <rFont val="宋体"/>
        <charset val="134"/>
      </rPr>
      <t>适用范围</t>
    </r>
    <r>
      <rPr>
        <sz val="10"/>
        <rFont val="Times New Roman"/>
        <charset val="134"/>
      </rPr>
      <t xml:space="preserve"> </t>
    </r>
    <r>
      <rPr>
        <sz val="10"/>
        <rFont val="宋体"/>
        <charset val="134"/>
      </rPr>
      <t>牙科暂时性修复用填充材料</t>
    </r>
    <r>
      <rPr>
        <sz val="10"/>
        <rFont val="Times New Roman"/>
        <charset val="134"/>
      </rPr>
      <t xml:space="preserve">
2.</t>
    </r>
    <r>
      <rPr>
        <sz val="10"/>
        <rFont val="宋体"/>
        <charset val="134"/>
      </rPr>
      <t>本品由多乙酸乙烯酯，乙醇，硫酸钙，氧化锌组成。</t>
    </r>
  </si>
  <si>
    <r>
      <rPr>
        <sz val="10"/>
        <rFont val="宋体"/>
        <charset val="134"/>
      </rPr>
      <t>研磨工具包</t>
    </r>
  </si>
  <si>
    <r>
      <rPr>
        <sz val="10"/>
        <rFont val="宋体"/>
        <charset val="134"/>
      </rPr>
      <t>全规格，</t>
    </r>
    <r>
      <rPr>
        <sz val="10"/>
        <rFont val="Times New Roman"/>
        <charset val="134"/>
      </rPr>
      <t>1</t>
    </r>
    <r>
      <rPr>
        <sz val="10"/>
        <rFont val="宋体"/>
        <charset val="134"/>
      </rPr>
      <t>支</t>
    </r>
    <r>
      <rPr>
        <sz val="10"/>
        <rFont val="Times New Roman"/>
        <charset val="134"/>
      </rPr>
      <t>/</t>
    </r>
    <r>
      <rPr>
        <sz val="10"/>
        <rFont val="宋体"/>
        <charset val="134"/>
      </rPr>
      <t>盒</t>
    </r>
  </si>
  <si>
    <r>
      <rPr>
        <sz val="10"/>
        <rFont val="宋体"/>
        <charset val="134"/>
      </rPr>
      <t>由打磨抛光组件、牙科用毛刷和抛光杯组成</t>
    </r>
  </si>
  <si>
    <r>
      <rPr>
        <sz val="10"/>
        <rFont val="宋体"/>
        <charset val="134"/>
      </rPr>
      <t>超声波牙科治疗仪</t>
    </r>
    <r>
      <rPr>
        <sz val="10"/>
        <rFont val="Times New Roman"/>
        <charset val="134"/>
      </rPr>
      <t>/</t>
    </r>
    <r>
      <rPr>
        <sz val="10"/>
        <rFont val="宋体"/>
        <charset val="134"/>
      </rPr>
      <t>工作尖</t>
    </r>
  </si>
  <si>
    <r>
      <rPr>
        <sz val="10"/>
        <rFont val="Times New Roman"/>
        <charset val="134"/>
      </rPr>
      <t>1</t>
    </r>
    <r>
      <rPr>
        <sz val="10"/>
        <rFont val="宋体"/>
        <charset val="134"/>
      </rPr>
      <t>支</t>
    </r>
    <r>
      <rPr>
        <sz val="10"/>
        <rFont val="Times New Roman"/>
        <charset val="134"/>
      </rPr>
      <t>/</t>
    </r>
    <r>
      <rPr>
        <sz val="10"/>
        <rFont val="宋体"/>
        <charset val="134"/>
      </rPr>
      <t>板</t>
    </r>
    <r>
      <rPr>
        <sz val="10"/>
        <rFont val="Times New Roman"/>
        <charset val="134"/>
      </rPr>
      <t xml:space="preserve"> </t>
    </r>
    <r>
      <rPr>
        <sz val="10"/>
        <rFont val="宋体"/>
        <charset val="134"/>
      </rPr>
      <t>全规格</t>
    </r>
  </si>
  <si>
    <r>
      <rPr>
        <sz val="10"/>
        <rFont val="宋体"/>
        <charset val="134"/>
      </rPr>
      <t>支</t>
    </r>
  </si>
  <si>
    <r>
      <rPr>
        <sz val="10"/>
        <rFont val="宋体"/>
        <charset val="134"/>
      </rPr>
      <t>通常有工作部分和杆组成。通过杆与洁牙机连接，可固定或者可更换。由洁牙机驱动工作，根据采购人使用需求，可提供多种规格型号。</t>
    </r>
  </si>
  <si>
    <r>
      <rPr>
        <sz val="10"/>
        <rFont val="宋体"/>
        <charset val="134"/>
      </rPr>
      <t>弹性镍钛弓丝</t>
    </r>
  </si>
  <si>
    <r>
      <rPr>
        <sz val="10"/>
        <rFont val="Times New Roman"/>
        <charset val="134"/>
      </rPr>
      <t>2</t>
    </r>
    <r>
      <rPr>
        <sz val="10"/>
        <rFont val="宋体"/>
        <charset val="134"/>
      </rPr>
      <t>支</t>
    </r>
    <r>
      <rPr>
        <sz val="10"/>
        <rFont val="Times New Roman"/>
        <charset val="134"/>
      </rPr>
      <t>/</t>
    </r>
    <r>
      <rPr>
        <sz val="10"/>
        <rFont val="宋体"/>
        <charset val="134"/>
      </rPr>
      <t>袋</t>
    </r>
    <r>
      <rPr>
        <sz val="10"/>
        <rFont val="Times New Roman"/>
        <charset val="134"/>
      </rPr>
      <t xml:space="preserve"> </t>
    </r>
    <r>
      <rPr>
        <sz val="10"/>
        <rFont val="宋体"/>
        <charset val="134"/>
      </rPr>
      <t>超弹圆丝（卵圆</t>
    </r>
    <r>
      <rPr>
        <sz val="10"/>
        <rFont val="Times New Roman"/>
        <charset val="134"/>
      </rPr>
      <t>I</t>
    </r>
    <r>
      <rPr>
        <sz val="10"/>
        <rFont val="宋体"/>
        <charset val="134"/>
      </rPr>
      <t>型）</t>
    </r>
  </si>
  <si>
    <r>
      <rPr>
        <sz val="10"/>
        <rFont val="宋体"/>
        <charset val="134"/>
      </rPr>
      <t>袋</t>
    </r>
  </si>
  <si>
    <r>
      <rPr>
        <sz val="10"/>
        <rFont val="宋体"/>
        <charset val="134"/>
      </rPr>
      <t>由镍钛合金经特种定形，功能化处理和表面处理而成</t>
    </r>
  </si>
  <si>
    <r>
      <rPr>
        <sz val="10"/>
        <rFont val="宋体"/>
        <charset val="134"/>
      </rPr>
      <t>氟化钠护齿剂</t>
    </r>
    <r>
      <rPr>
        <sz val="10"/>
        <rFont val="Times New Roman"/>
        <charset val="134"/>
      </rPr>
      <t>(</t>
    </r>
    <r>
      <rPr>
        <sz val="10"/>
        <rFont val="宋体"/>
        <charset val="134"/>
      </rPr>
      <t>口腔用</t>
    </r>
    <r>
      <rPr>
        <sz val="10"/>
        <rFont val="Times New Roman"/>
        <charset val="134"/>
      </rPr>
      <t>)</t>
    </r>
  </si>
  <si>
    <r>
      <rPr>
        <sz val="10"/>
        <rFont val="Times New Roman"/>
        <charset val="134"/>
      </rPr>
      <t>10ml/</t>
    </r>
    <r>
      <rPr>
        <sz val="10"/>
        <rFont val="宋体"/>
        <charset val="134"/>
      </rPr>
      <t>支</t>
    </r>
  </si>
  <si>
    <r>
      <rPr>
        <sz val="10"/>
        <rFont val="宋体"/>
        <charset val="134"/>
      </rPr>
      <t>有效成分为氟化钠</t>
    </r>
    <r>
      <rPr>
        <sz val="10"/>
        <rFont val="Times New Roman"/>
        <charset val="134"/>
      </rPr>
      <t>5%</t>
    </r>
    <r>
      <rPr>
        <sz val="10"/>
        <rFont val="宋体"/>
        <charset val="134"/>
      </rPr>
      <t>（</t>
    </r>
    <r>
      <rPr>
        <sz val="10"/>
        <rFont val="Times New Roman"/>
        <charset val="134"/>
      </rPr>
      <t>22.600ppm</t>
    </r>
    <r>
      <rPr>
        <sz val="10"/>
        <rFont val="宋体"/>
        <charset val="134"/>
      </rPr>
      <t>），蜂蜡和乙醇、虫胶和乳香树胶</t>
    </r>
  </si>
  <si>
    <r>
      <rPr>
        <sz val="10"/>
        <rFont val="宋体"/>
        <charset val="134"/>
      </rPr>
      <t>模型蜡</t>
    </r>
  </si>
  <si>
    <r>
      <rPr>
        <sz val="10"/>
        <rFont val="Times New Roman"/>
        <charset val="134"/>
      </rPr>
      <t>240g/</t>
    </r>
    <r>
      <rPr>
        <sz val="10"/>
        <rFont val="宋体"/>
        <charset val="134"/>
      </rPr>
      <t>盒</t>
    </r>
  </si>
  <si>
    <r>
      <rPr>
        <sz val="10"/>
        <rFont val="宋体"/>
        <charset val="134"/>
      </rPr>
      <t>由原料蜡精制而成，主要用于制作口腔软硬组织阳模或修复体的模型。</t>
    </r>
  </si>
  <si>
    <r>
      <rPr>
        <sz val="10"/>
        <rFont val="宋体"/>
        <charset val="134"/>
      </rPr>
      <t>正畸橡皮圈</t>
    </r>
  </si>
  <si>
    <r>
      <rPr>
        <sz val="10"/>
        <rFont val="Times New Roman"/>
        <charset val="134"/>
      </rPr>
      <t>100</t>
    </r>
    <r>
      <rPr>
        <sz val="10"/>
        <rFont val="宋体"/>
        <charset val="134"/>
      </rPr>
      <t>个</t>
    </r>
    <r>
      <rPr>
        <sz val="10"/>
        <rFont val="Times New Roman"/>
        <charset val="134"/>
      </rPr>
      <t>/</t>
    </r>
    <r>
      <rPr>
        <sz val="10"/>
        <rFont val="宋体"/>
        <charset val="134"/>
      </rPr>
      <t>袋，</t>
    </r>
    <r>
      <rPr>
        <sz val="10"/>
        <rFont val="Times New Roman"/>
        <charset val="134"/>
      </rPr>
      <t>50</t>
    </r>
    <r>
      <rPr>
        <sz val="10"/>
        <rFont val="宋体"/>
        <charset val="134"/>
      </rPr>
      <t>袋</t>
    </r>
    <r>
      <rPr>
        <sz val="10"/>
        <rFont val="Times New Roman"/>
        <charset val="134"/>
      </rPr>
      <t>/</t>
    </r>
    <r>
      <rPr>
        <sz val="10"/>
        <rFont val="宋体"/>
        <charset val="134"/>
      </rPr>
      <t>盒</t>
    </r>
    <r>
      <rPr>
        <sz val="10"/>
        <rFont val="Times New Roman"/>
        <charset val="134"/>
      </rPr>
      <t xml:space="preserve">
</t>
    </r>
    <r>
      <rPr>
        <sz val="10"/>
        <rFont val="宋体"/>
        <charset val="134"/>
      </rPr>
      <t>全规格</t>
    </r>
  </si>
  <si>
    <r>
      <rPr>
        <sz val="10"/>
        <rFont val="宋体"/>
        <charset val="134"/>
      </rPr>
      <t>正畸橡皮圈由结扎橡皮圈、分牙橡皮圈、牵引橡皮圈组成。牵引橡皮圈依据产品形态分为弹性链，弹性线，弹性管和弹性圈。牵引橡皮圈中的弹性橡皮圈的材料为天然橡胶，其他正畸橡皮圈的材料均为聚氨酯。正畸橡皮圈为非无菌产品。正畸橡皮圈为一次性使用产品。</t>
    </r>
  </si>
  <si>
    <r>
      <rPr>
        <sz val="10"/>
        <rFont val="宋体"/>
        <charset val="134"/>
      </rPr>
      <t>磷酸锌水门汀</t>
    </r>
  </si>
  <si>
    <r>
      <rPr>
        <sz val="10"/>
        <rFont val="宋体"/>
        <charset val="134"/>
      </rPr>
      <t>液</t>
    </r>
    <r>
      <rPr>
        <sz val="10"/>
        <rFont val="Times New Roman"/>
        <charset val="134"/>
      </rPr>
      <t>15ml</t>
    </r>
  </si>
  <si>
    <r>
      <rPr>
        <sz val="10"/>
        <rFont val="宋体"/>
        <charset val="134"/>
      </rPr>
      <t>氧化锌，氧化镁</t>
    </r>
    <r>
      <rPr>
        <sz val="10"/>
        <rFont val="Times New Roman"/>
        <charset val="134"/>
      </rPr>
      <t>(</t>
    </r>
    <r>
      <rPr>
        <sz val="10"/>
        <rFont val="宋体"/>
        <charset val="134"/>
      </rPr>
      <t>粉体</t>
    </r>
    <r>
      <rPr>
        <sz val="10"/>
        <rFont val="Times New Roman"/>
        <charset val="134"/>
      </rPr>
      <t>)</t>
    </r>
    <r>
      <rPr>
        <sz val="10"/>
        <rFont val="宋体"/>
        <charset val="134"/>
      </rPr>
      <t>磷酸，铝，氧化锌</t>
    </r>
    <r>
      <rPr>
        <sz val="10"/>
        <rFont val="Times New Roman"/>
        <charset val="134"/>
      </rPr>
      <t>(</t>
    </r>
    <r>
      <rPr>
        <sz val="10"/>
        <rFont val="宋体"/>
        <charset val="134"/>
      </rPr>
      <t>液体</t>
    </r>
    <r>
      <rPr>
        <sz val="10"/>
        <rFont val="Times New Roman"/>
        <charset val="134"/>
      </rPr>
      <t>)</t>
    </r>
    <r>
      <rPr>
        <sz val="10"/>
        <rFont val="宋体"/>
        <charset val="134"/>
      </rPr>
      <t>。</t>
    </r>
  </si>
  <si>
    <r>
      <rPr>
        <sz val="10"/>
        <rFont val="宋体"/>
        <charset val="134"/>
      </rPr>
      <t>粉</t>
    </r>
    <r>
      <rPr>
        <sz val="10"/>
        <rFont val="Times New Roman"/>
        <charset val="134"/>
      </rPr>
      <t>30g</t>
    </r>
  </si>
  <si>
    <r>
      <rPr>
        <sz val="10"/>
        <rFont val="宋体"/>
        <charset val="134"/>
      </rPr>
      <t>氧化锌，氧化镁</t>
    </r>
    <r>
      <rPr>
        <sz val="10"/>
        <rFont val="Times New Roman"/>
        <charset val="134"/>
      </rPr>
      <t>(</t>
    </r>
    <r>
      <rPr>
        <sz val="10"/>
        <rFont val="宋体"/>
        <charset val="134"/>
      </rPr>
      <t>粉体</t>
    </r>
    <r>
      <rPr>
        <sz val="10"/>
        <rFont val="Times New Roman"/>
        <charset val="134"/>
      </rPr>
      <t>)</t>
    </r>
    <r>
      <rPr>
        <sz val="10"/>
        <rFont val="宋体"/>
        <charset val="134"/>
      </rPr>
      <t>磷酸，铝，氧化锌</t>
    </r>
    <r>
      <rPr>
        <sz val="10"/>
        <rFont val="Times New Roman"/>
        <charset val="134"/>
      </rPr>
      <t>(</t>
    </r>
    <r>
      <rPr>
        <sz val="10"/>
        <rFont val="宋体"/>
        <charset val="134"/>
      </rPr>
      <t>粉剂</t>
    </r>
    <r>
      <rPr>
        <sz val="10"/>
        <rFont val="Times New Roman"/>
        <charset val="134"/>
      </rPr>
      <t>)</t>
    </r>
    <r>
      <rPr>
        <sz val="10"/>
        <rFont val="宋体"/>
        <charset val="134"/>
      </rPr>
      <t>。</t>
    </r>
  </si>
  <si>
    <r>
      <rPr>
        <sz val="10"/>
        <rFont val="宋体"/>
        <charset val="134"/>
      </rPr>
      <t>牙科数字影像板保护袋</t>
    </r>
  </si>
  <si>
    <r>
      <rPr>
        <sz val="10"/>
        <rFont val="Times New Roman"/>
        <charset val="134"/>
      </rPr>
      <t>500</t>
    </r>
    <r>
      <rPr>
        <sz val="10"/>
        <rFont val="宋体"/>
        <charset val="134"/>
      </rPr>
      <t>片</t>
    </r>
    <r>
      <rPr>
        <sz val="10"/>
        <rFont val="Times New Roman"/>
        <charset val="134"/>
      </rPr>
      <t>/</t>
    </r>
    <r>
      <rPr>
        <sz val="10"/>
        <rFont val="宋体"/>
        <charset val="134"/>
      </rPr>
      <t>盒</t>
    </r>
  </si>
  <si>
    <r>
      <rPr>
        <sz val="10"/>
        <rFont val="Times New Roman"/>
        <charset val="134"/>
      </rPr>
      <t>PE</t>
    </r>
    <r>
      <rPr>
        <sz val="10"/>
        <rFont val="宋体"/>
        <charset val="134"/>
      </rPr>
      <t>材料，柔软隔湿，一次性使用</t>
    </r>
  </si>
  <si>
    <r>
      <rPr>
        <sz val="10"/>
        <rFont val="宋体"/>
        <charset val="134"/>
      </rPr>
      <t>牙科棉卷</t>
    </r>
  </si>
  <si>
    <r>
      <rPr>
        <sz val="10"/>
        <rFont val="Times New Roman"/>
        <charset val="134"/>
      </rPr>
      <t>300</t>
    </r>
    <r>
      <rPr>
        <sz val="10"/>
        <rFont val="宋体"/>
        <charset val="134"/>
      </rPr>
      <t>支</t>
    </r>
    <r>
      <rPr>
        <sz val="10"/>
        <rFont val="Times New Roman"/>
        <charset val="134"/>
      </rPr>
      <t>/</t>
    </r>
    <r>
      <rPr>
        <sz val="10"/>
        <rFont val="宋体"/>
        <charset val="134"/>
      </rPr>
      <t>盒</t>
    </r>
    <r>
      <rPr>
        <sz val="10"/>
        <rFont val="Times New Roman"/>
        <charset val="134"/>
      </rPr>
      <t xml:space="preserve"> </t>
    </r>
    <r>
      <rPr>
        <sz val="10"/>
        <rFont val="宋体"/>
        <charset val="134"/>
      </rPr>
      <t>长</t>
    </r>
    <r>
      <rPr>
        <sz val="10"/>
        <rFont val="Times New Roman"/>
        <charset val="134"/>
      </rPr>
      <t>3.8*</t>
    </r>
    <r>
      <rPr>
        <sz val="10"/>
        <rFont val="宋体"/>
        <charset val="134"/>
      </rPr>
      <t>直径</t>
    </r>
    <r>
      <rPr>
        <sz val="10"/>
        <rFont val="Times New Roman"/>
        <charset val="134"/>
      </rPr>
      <t>1.0cm</t>
    </r>
  </si>
  <si>
    <t>医用脱脂棉或者医用脱脂棉和粘胶经过梳棉、成卷、烘干，分切，整理精制而成，性能指标符合技术要求规定，不含药物或消毒剂。</t>
  </si>
  <si>
    <r>
      <rPr>
        <sz val="10"/>
        <rFont val="Times New Roman"/>
        <charset val="134"/>
      </rPr>
      <t>300</t>
    </r>
    <r>
      <rPr>
        <sz val="10"/>
        <rFont val="宋体"/>
        <charset val="134"/>
      </rPr>
      <t>支</t>
    </r>
    <r>
      <rPr>
        <sz val="10"/>
        <rFont val="Times New Roman"/>
        <charset val="134"/>
      </rPr>
      <t>/</t>
    </r>
    <r>
      <rPr>
        <sz val="10"/>
        <rFont val="宋体"/>
        <charset val="134"/>
      </rPr>
      <t>盒</t>
    </r>
    <r>
      <rPr>
        <sz val="10"/>
        <rFont val="Times New Roman"/>
        <charset val="134"/>
      </rPr>
      <t xml:space="preserve"> </t>
    </r>
    <r>
      <rPr>
        <sz val="10"/>
        <rFont val="宋体"/>
        <charset val="134"/>
      </rPr>
      <t>长</t>
    </r>
    <r>
      <rPr>
        <sz val="10"/>
        <rFont val="Times New Roman"/>
        <charset val="134"/>
      </rPr>
      <t>1.0*</t>
    </r>
    <r>
      <rPr>
        <sz val="10"/>
        <rFont val="宋体"/>
        <charset val="134"/>
      </rPr>
      <t>直径</t>
    </r>
    <r>
      <rPr>
        <sz val="10"/>
        <rFont val="Times New Roman"/>
        <charset val="134"/>
      </rPr>
      <t>1.9cm</t>
    </r>
  </si>
  <si>
    <r>
      <rPr>
        <sz val="10"/>
        <rFont val="宋体"/>
        <charset val="134"/>
      </rPr>
      <t>拔牙刀</t>
    </r>
  </si>
  <si>
    <r>
      <rPr>
        <sz val="10"/>
        <rFont val="Times New Roman"/>
        <charset val="134"/>
      </rPr>
      <t>(A/B</t>
    </r>
    <r>
      <rPr>
        <sz val="10"/>
        <rFont val="宋体"/>
        <charset val="134"/>
      </rPr>
      <t>塑柄</t>
    </r>
    <r>
      <rPr>
        <sz val="10"/>
        <rFont val="Times New Roman"/>
        <charset val="134"/>
      </rPr>
      <t>)</t>
    </r>
  </si>
  <si>
    <r>
      <rPr>
        <sz val="10"/>
        <rFont val="宋体"/>
        <charset val="134"/>
      </rPr>
      <t>把</t>
    </r>
  </si>
  <si>
    <r>
      <rPr>
        <sz val="10"/>
        <rFont val="宋体"/>
        <charset val="134"/>
      </rPr>
      <t>由刀片和刀柄组成，工作端为各种形状和尺寸的单刃刀片，通常由不锈钢材料制成，可重复使用。</t>
    </r>
  </si>
  <si>
    <r>
      <rPr>
        <sz val="10"/>
        <rFont val="宋体"/>
        <charset val="134"/>
      </rPr>
      <t>方丝</t>
    </r>
    <r>
      <rPr>
        <sz val="10"/>
        <rFont val="Times New Roman"/>
        <charset val="134"/>
      </rPr>
      <t>/</t>
    </r>
    <r>
      <rPr>
        <sz val="10"/>
        <rFont val="宋体"/>
        <charset val="134"/>
      </rPr>
      <t>圆丝</t>
    </r>
    <r>
      <rPr>
        <sz val="10"/>
        <rFont val="Times New Roman"/>
        <charset val="134"/>
      </rPr>
      <t xml:space="preserve"> 10</t>
    </r>
    <r>
      <rPr>
        <sz val="10"/>
        <rFont val="宋体"/>
        <charset val="134"/>
      </rPr>
      <t>根</t>
    </r>
    <r>
      <rPr>
        <sz val="10"/>
        <rFont val="Times New Roman"/>
        <charset val="134"/>
      </rPr>
      <t>/</t>
    </r>
    <r>
      <rPr>
        <sz val="10"/>
        <rFont val="宋体"/>
        <charset val="134"/>
      </rPr>
      <t>袋</t>
    </r>
  </si>
  <si>
    <r>
      <rPr>
        <sz val="10"/>
        <rFont val="宋体"/>
        <charset val="134"/>
      </rPr>
      <t>由镍钛合金经特种定形，功能化处理和表面处理而成（上颚</t>
    </r>
    <r>
      <rPr>
        <sz val="10"/>
        <rFont val="Times New Roman"/>
        <charset val="134"/>
      </rPr>
      <t xml:space="preserve"> 0.017*0.025in*10</t>
    </r>
    <r>
      <rPr>
        <sz val="10"/>
        <rFont val="宋体"/>
        <charset val="134"/>
      </rPr>
      <t>支下颚</t>
    </r>
    <r>
      <rPr>
        <sz val="10"/>
        <rFont val="Times New Roman"/>
        <charset val="134"/>
      </rPr>
      <t xml:space="preserve"> 0.017*0.025in*10</t>
    </r>
    <r>
      <rPr>
        <sz val="10"/>
        <rFont val="宋体"/>
        <charset val="134"/>
      </rPr>
      <t>支下颚</t>
    </r>
    <r>
      <rPr>
        <sz val="10"/>
        <rFont val="Times New Roman"/>
        <charset val="134"/>
      </rPr>
      <t xml:space="preserve"> 0.018*0.025in*10</t>
    </r>
    <r>
      <rPr>
        <sz val="10"/>
        <rFont val="宋体"/>
        <charset val="134"/>
      </rPr>
      <t>支上颚</t>
    </r>
    <r>
      <rPr>
        <sz val="10"/>
        <rFont val="Times New Roman"/>
        <charset val="134"/>
      </rPr>
      <t xml:space="preserve"> 0.018*0.025in*10</t>
    </r>
    <r>
      <rPr>
        <sz val="10"/>
        <rFont val="宋体"/>
        <charset val="134"/>
      </rPr>
      <t>支）</t>
    </r>
  </si>
  <si>
    <r>
      <rPr>
        <sz val="10"/>
        <rFont val="Times New Roman"/>
        <charset val="134"/>
      </rPr>
      <t>A</t>
    </r>
    <r>
      <rPr>
        <sz val="10"/>
        <rFont val="宋体"/>
        <charset val="134"/>
      </rPr>
      <t>型摇椅方丝型</t>
    </r>
    <r>
      <rPr>
        <sz val="10"/>
        <rFont val="Times New Roman"/>
        <charset val="134"/>
      </rPr>
      <t xml:space="preserve"> 2</t>
    </r>
    <r>
      <rPr>
        <sz val="10"/>
        <rFont val="宋体"/>
        <charset val="134"/>
      </rPr>
      <t>支</t>
    </r>
    <r>
      <rPr>
        <sz val="10"/>
        <rFont val="Times New Roman"/>
        <charset val="134"/>
      </rPr>
      <t>/</t>
    </r>
    <r>
      <rPr>
        <sz val="10"/>
        <rFont val="宋体"/>
        <charset val="134"/>
      </rPr>
      <t>袋</t>
    </r>
  </si>
  <si>
    <r>
      <rPr>
        <sz val="10"/>
        <rFont val="宋体"/>
        <charset val="134"/>
      </rPr>
      <t>由镍钛合金经特种定形，功能化处理和表面处理而成（下颚</t>
    </r>
    <r>
      <rPr>
        <sz val="10"/>
        <rFont val="Times New Roman"/>
        <charset val="134"/>
      </rPr>
      <t>0.016*0.022in  2</t>
    </r>
    <r>
      <rPr>
        <sz val="10"/>
        <rFont val="宋体"/>
        <charset val="134"/>
      </rPr>
      <t>支</t>
    </r>
    <r>
      <rPr>
        <sz val="10"/>
        <rFont val="Times New Roman"/>
        <charset val="134"/>
      </rPr>
      <t xml:space="preserve"> </t>
    </r>
    <r>
      <rPr>
        <sz val="10"/>
        <rFont val="宋体"/>
        <charset val="134"/>
      </rPr>
      <t>下颚</t>
    </r>
    <r>
      <rPr>
        <sz val="10"/>
        <rFont val="Times New Roman"/>
        <charset val="134"/>
      </rPr>
      <t xml:space="preserve"> 0.017*0.025in*2</t>
    </r>
    <r>
      <rPr>
        <sz val="10"/>
        <rFont val="宋体"/>
        <charset val="134"/>
      </rPr>
      <t>支</t>
    </r>
    <r>
      <rPr>
        <sz val="10"/>
        <rFont val="Times New Roman"/>
        <charset val="134"/>
      </rPr>
      <t xml:space="preserve">  </t>
    </r>
    <r>
      <rPr>
        <sz val="10"/>
        <rFont val="宋体"/>
        <charset val="134"/>
      </rPr>
      <t>下颚</t>
    </r>
    <r>
      <rPr>
        <sz val="10"/>
        <rFont val="Times New Roman"/>
        <charset val="134"/>
      </rPr>
      <t xml:space="preserve"> 0.018*0.025in*2</t>
    </r>
    <r>
      <rPr>
        <sz val="10"/>
        <rFont val="宋体"/>
        <charset val="134"/>
      </rPr>
      <t>支</t>
    </r>
    <r>
      <rPr>
        <sz val="10"/>
        <rFont val="Times New Roman"/>
        <charset val="134"/>
      </rPr>
      <t xml:space="preserve">  </t>
    </r>
    <r>
      <rPr>
        <sz val="10"/>
        <rFont val="宋体"/>
        <charset val="134"/>
      </rPr>
      <t>上颚</t>
    </r>
    <r>
      <rPr>
        <sz val="10"/>
        <rFont val="Times New Roman"/>
        <charset val="134"/>
      </rPr>
      <t xml:space="preserve"> 0.018*0.025in*2</t>
    </r>
    <r>
      <rPr>
        <sz val="10"/>
        <rFont val="宋体"/>
        <charset val="134"/>
      </rPr>
      <t>支）</t>
    </r>
  </si>
  <si>
    <r>
      <rPr>
        <sz val="10"/>
        <rFont val="Times New Roman"/>
        <charset val="134"/>
      </rPr>
      <t>A</t>
    </r>
    <r>
      <rPr>
        <sz val="10"/>
        <rFont val="宋体"/>
        <charset val="134"/>
      </rPr>
      <t>型摇椅圆丝型</t>
    </r>
    <r>
      <rPr>
        <sz val="10"/>
        <rFont val="Times New Roman"/>
        <charset val="134"/>
      </rPr>
      <t xml:space="preserve"> 2</t>
    </r>
    <r>
      <rPr>
        <sz val="10"/>
        <rFont val="宋体"/>
        <charset val="134"/>
      </rPr>
      <t>支</t>
    </r>
    <r>
      <rPr>
        <sz val="10"/>
        <rFont val="Times New Roman"/>
        <charset val="134"/>
      </rPr>
      <t>/</t>
    </r>
    <r>
      <rPr>
        <sz val="10"/>
        <rFont val="宋体"/>
        <charset val="134"/>
      </rPr>
      <t>袋</t>
    </r>
  </si>
  <si>
    <r>
      <rPr>
        <sz val="10"/>
        <rFont val="宋体"/>
        <charset val="134"/>
      </rPr>
      <t>由镍钛合金经特种定形，功能化处理和表面处理而成（上颚</t>
    </r>
    <r>
      <rPr>
        <sz val="10"/>
        <rFont val="Times New Roman"/>
        <charset val="134"/>
      </rPr>
      <t xml:space="preserve"> </t>
    </r>
    <r>
      <rPr>
        <sz val="10"/>
        <rFont val="宋体"/>
        <charset val="134"/>
      </rPr>
      <t>下颚</t>
    </r>
    <r>
      <rPr>
        <sz val="10"/>
        <rFont val="Times New Roman"/>
        <charset val="134"/>
      </rPr>
      <t>0.012in 10</t>
    </r>
    <r>
      <rPr>
        <sz val="10"/>
        <rFont val="宋体"/>
        <charset val="134"/>
      </rPr>
      <t>支</t>
    </r>
    <r>
      <rPr>
        <sz val="10"/>
        <rFont val="Times New Roman"/>
        <charset val="134"/>
      </rPr>
      <t>/0.014in*10</t>
    </r>
    <r>
      <rPr>
        <sz val="10"/>
        <rFont val="宋体"/>
        <charset val="134"/>
      </rPr>
      <t>支</t>
    </r>
    <r>
      <rPr>
        <sz val="10"/>
        <rFont val="Times New Roman"/>
        <charset val="134"/>
      </rPr>
      <t>/ 0.016in*10</t>
    </r>
    <r>
      <rPr>
        <sz val="10"/>
        <rFont val="宋体"/>
        <charset val="134"/>
      </rPr>
      <t>支</t>
    </r>
    <r>
      <rPr>
        <sz val="10"/>
        <rFont val="Times New Roman"/>
        <charset val="134"/>
      </rPr>
      <t>/0.018in*10</t>
    </r>
    <r>
      <rPr>
        <sz val="10"/>
        <rFont val="宋体"/>
        <charset val="134"/>
      </rPr>
      <t>支）</t>
    </r>
  </si>
  <si>
    <r>
      <rPr>
        <sz val="10"/>
        <rFont val="宋体"/>
        <charset val="134"/>
      </rPr>
      <t>红白打样膏</t>
    </r>
  </si>
  <si>
    <t>225g</t>
  </si>
  <si>
    <r>
      <rPr>
        <sz val="10"/>
        <rFont val="宋体"/>
        <charset val="134"/>
      </rPr>
      <t>原料蜡精，膏状，红色打样膏由萜烯树脂，硬脂酸，滑石粉，卡那巴蜡组成；白色打样膏由萜烯树脂，硬脂酸，滑石粉，锌钡白组成。（红色</t>
    </r>
    <r>
      <rPr>
        <sz val="10"/>
        <rFont val="Times New Roman"/>
        <charset val="134"/>
      </rPr>
      <t xml:space="preserve"> 225g±5g</t>
    </r>
    <r>
      <rPr>
        <sz val="10"/>
        <rFont val="宋体"/>
        <charset val="134"/>
      </rPr>
      <t>）</t>
    </r>
  </si>
  <si>
    <r>
      <rPr>
        <sz val="10"/>
        <rFont val="宋体"/>
        <charset val="134"/>
      </rPr>
      <t>口腔正畸用反光镜</t>
    </r>
  </si>
  <si>
    <r>
      <rPr>
        <sz val="10"/>
        <rFont val="宋体"/>
        <charset val="134"/>
      </rPr>
      <t>全规格</t>
    </r>
  </si>
  <si>
    <r>
      <rPr>
        <sz val="10"/>
        <rFont val="宋体"/>
        <charset val="134"/>
      </rPr>
      <t>个</t>
    </r>
  </si>
  <si>
    <r>
      <rPr>
        <sz val="10"/>
        <rFont val="宋体"/>
        <charset val="134"/>
      </rPr>
      <t>不锈钢材质，由反光镜、手柄、充电电池组成，反光镜双面均为镜面，手柄上有除雾风扇和照明灯，有源产品。非无菌提供。使用前需由医疗机构进行灭菌或消毒</t>
    </r>
  </si>
  <si>
    <r>
      <rPr>
        <sz val="10"/>
        <rFont val="宋体"/>
        <charset val="134"/>
      </rPr>
      <t>牙骨凿（</t>
    </r>
    <r>
      <rPr>
        <sz val="10"/>
        <rFont val="Times New Roman"/>
        <charset val="134"/>
      </rPr>
      <t>1</t>
    </r>
    <r>
      <rPr>
        <sz val="10"/>
        <rFont val="宋体"/>
        <charset val="134"/>
      </rPr>
      <t>）</t>
    </r>
  </si>
  <si>
    <r>
      <rPr>
        <sz val="10"/>
        <rFont val="宋体"/>
        <charset val="134"/>
      </rPr>
      <t>由柄部和刀头组成，刀头是斜面锋利刃口。可重复使用（圆柄单斜刃</t>
    </r>
    <r>
      <rPr>
        <sz val="10"/>
        <rFont val="Times New Roman"/>
        <charset val="134"/>
      </rPr>
      <t xml:space="preserve"> 13#</t>
    </r>
    <r>
      <rPr>
        <sz val="10"/>
        <rFont val="宋体"/>
        <charset val="134"/>
      </rPr>
      <t>）</t>
    </r>
  </si>
  <si>
    <r>
      <rPr>
        <sz val="10"/>
        <rFont val="宋体"/>
        <charset val="134"/>
      </rPr>
      <t>牙骨凿（</t>
    </r>
    <r>
      <rPr>
        <sz val="10"/>
        <rFont val="Times New Roman"/>
        <charset val="134"/>
      </rPr>
      <t>2</t>
    </r>
    <r>
      <rPr>
        <sz val="10"/>
        <rFont val="宋体"/>
        <charset val="134"/>
      </rPr>
      <t>）</t>
    </r>
  </si>
  <si>
    <r>
      <rPr>
        <sz val="10"/>
        <rFont val="宋体"/>
        <charset val="134"/>
      </rPr>
      <t>由柄部和刀头组成，刀头是斜面锋利刃口。可重复使用（圆柄单斜刃带刻度</t>
    </r>
    <r>
      <rPr>
        <sz val="10"/>
        <rFont val="Times New Roman"/>
        <charset val="134"/>
      </rPr>
      <t xml:space="preserve"> 1#</t>
    </r>
    <r>
      <rPr>
        <sz val="10"/>
        <rFont val="宋体"/>
        <charset val="134"/>
      </rPr>
      <t>）</t>
    </r>
  </si>
  <si>
    <r>
      <rPr>
        <sz val="10"/>
        <rFont val="宋体"/>
        <charset val="134"/>
      </rPr>
      <t>牙科车针盒</t>
    </r>
  </si>
  <si>
    <r>
      <rPr>
        <sz val="10"/>
        <rFont val="宋体"/>
        <charset val="134"/>
      </rPr>
      <t>方形、长方形</t>
    </r>
  </si>
  <si>
    <r>
      <rPr>
        <sz val="10"/>
        <rFont val="宋体"/>
        <charset val="134"/>
      </rPr>
      <t>铝材质，耐高温，盛放各型号车针消毒灭菌</t>
    </r>
  </si>
  <si>
    <r>
      <rPr>
        <sz val="10"/>
        <rFont val="宋体"/>
        <charset val="134"/>
      </rPr>
      <t>牙髓塑化液</t>
    </r>
  </si>
  <si>
    <r>
      <rPr>
        <sz val="10"/>
        <rFont val="宋体"/>
        <charset val="134"/>
      </rPr>
      <t>甲液</t>
    </r>
    <r>
      <rPr>
        <sz val="10"/>
        <rFont val="Times New Roman"/>
        <charset val="134"/>
      </rPr>
      <t>18ml/</t>
    </r>
    <r>
      <rPr>
        <sz val="10"/>
        <rFont val="宋体"/>
        <charset val="134"/>
      </rPr>
      <t>瓶，</t>
    </r>
    <r>
      <rPr>
        <sz val="10"/>
        <rFont val="Times New Roman"/>
        <charset val="134"/>
      </rPr>
      <t xml:space="preserve"> </t>
    </r>
    <r>
      <rPr>
        <sz val="10"/>
        <rFont val="宋体"/>
        <charset val="134"/>
      </rPr>
      <t>乙液</t>
    </r>
    <r>
      <rPr>
        <sz val="10"/>
        <rFont val="Times New Roman"/>
        <charset val="134"/>
      </rPr>
      <t>18ml/</t>
    </r>
    <r>
      <rPr>
        <sz val="10"/>
        <rFont val="宋体"/>
        <charset val="134"/>
      </rPr>
      <t>瓶</t>
    </r>
  </si>
  <si>
    <r>
      <rPr>
        <sz val="10"/>
        <rFont val="宋体"/>
        <charset val="134"/>
      </rPr>
      <t>每套包含包含</t>
    </r>
    <r>
      <rPr>
        <sz val="10"/>
        <rFont val="Times New Roman"/>
        <charset val="134"/>
      </rPr>
      <t>1</t>
    </r>
    <r>
      <rPr>
        <sz val="10"/>
        <rFont val="宋体"/>
        <charset val="134"/>
      </rPr>
      <t>瓶甲液和</t>
    </r>
    <r>
      <rPr>
        <sz val="10"/>
        <rFont val="Times New Roman"/>
        <charset val="134"/>
      </rPr>
      <t>1</t>
    </r>
    <r>
      <rPr>
        <sz val="10"/>
        <rFont val="宋体"/>
        <charset val="134"/>
      </rPr>
      <t>瓶乙液。以尿素和甲醛为主要原料，经合成和缩合反应，生成复杂的聚合物，最后在酸性固化剂的作用下，低分子线状结构发生缩合反应，即成网状结构的树脂。</t>
    </r>
  </si>
  <si>
    <r>
      <rPr>
        <sz val="10"/>
        <rFont val="宋体"/>
        <charset val="134"/>
      </rPr>
      <t>暂封补牙条</t>
    </r>
  </si>
  <si>
    <r>
      <rPr>
        <sz val="10"/>
        <rFont val="Times New Roman"/>
        <charset val="134"/>
      </rPr>
      <t>100g/</t>
    </r>
    <r>
      <rPr>
        <sz val="10"/>
        <rFont val="宋体"/>
        <charset val="134"/>
      </rPr>
      <t>盒</t>
    </r>
    <r>
      <rPr>
        <sz val="10"/>
        <rFont val="Times New Roman"/>
        <charset val="134"/>
      </rPr>
      <t xml:space="preserve">  </t>
    </r>
    <r>
      <rPr>
        <sz val="10"/>
        <rFont val="宋体"/>
        <charset val="134"/>
      </rPr>
      <t>白色</t>
    </r>
  </si>
  <si>
    <r>
      <rPr>
        <sz val="10"/>
        <rFont val="宋体"/>
        <charset val="134"/>
      </rPr>
      <t>主要成分为马来亚树胶，氧化锌、立德粉、白蜂蜡、双飞粉。</t>
    </r>
  </si>
  <si>
    <r>
      <rPr>
        <sz val="10"/>
        <rFont val="宋体"/>
        <charset val="134"/>
      </rPr>
      <t>除丁克溶液</t>
    </r>
  </si>
  <si>
    <r>
      <rPr>
        <sz val="10"/>
        <rFont val="Times New Roman"/>
        <charset val="134"/>
      </rPr>
      <t>10ml/</t>
    </r>
    <r>
      <rPr>
        <sz val="10"/>
        <rFont val="宋体"/>
        <charset val="134"/>
      </rPr>
      <t>瓶</t>
    </r>
  </si>
  <si>
    <r>
      <rPr>
        <sz val="10"/>
        <rFont val="宋体"/>
        <charset val="134"/>
      </rPr>
      <t>主要成分为四氯乙烯</t>
    </r>
  </si>
  <si>
    <r>
      <rPr>
        <sz val="10"/>
        <rFont val="宋体"/>
        <charset val="134"/>
      </rPr>
      <t>打样牙托</t>
    </r>
  </si>
  <si>
    <r>
      <rPr>
        <sz val="10"/>
        <rFont val="宋体"/>
        <charset val="134"/>
      </rPr>
      <t>金属网牙托、塑料牙托</t>
    </r>
  </si>
  <si>
    <r>
      <rPr>
        <sz val="10"/>
        <rFont val="宋体"/>
        <charset val="134"/>
      </rPr>
      <t>付</t>
    </r>
  </si>
  <si>
    <r>
      <rPr>
        <sz val="10"/>
        <rFont val="宋体"/>
        <charset val="134"/>
      </rPr>
      <t>不锈钢牙托应选用</t>
    </r>
    <r>
      <rPr>
        <sz val="10"/>
        <rFont val="Times New Roman"/>
        <charset val="134"/>
      </rPr>
      <t>GB1220</t>
    </r>
    <r>
      <rPr>
        <sz val="10"/>
        <rFont val="宋体"/>
        <charset val="134"/>
      </rPr>
      <t>中规定的</t>
    </r>
    <r>
      <rPr>
        <sz val="10"/>
        <rFont val="Times New Roman"/>
        <charset val="134"/>
      </rPr>
      <t xml:space="preserve"> 12Cr18Ni9 </t>
    </r>
    <r>
      <rPr>
        <sz val="10"/>
        <rFont val="宋体"/>
        <charset val="134"/>
      </rPr>
      <t>材料制成</t>
    </r>
  </si>
  <si>
    <r>
      <rPr>
        <sz val="10"/>
        <rFont val="宋体"/>
        <charset val="134"/>
      </rPr>
      <t>丁香油</t>
    </r>
  </si>
  <si>
    <t>20mL</t>
  </si>
  <si>
    <r>
      <rPr>
        <sz val="10"/>
        <rFont val="宋体"/>
        <charset val="134"/>
      </rPr>
      <t>以丁香植物提取物为原料，丁香酚加入量为</t>
    </r>
    <r>
      <rPr>
        <sz val="10"/>
        <rFont val="Times New Roman"/>
        <charset val="134"/>
      </rPr>
      <t>≥85%</t>
    </r>
    <r>
      <rPr>
        <sz val="10"/>
        <rFont val="宋体"/>
        <charset val="134"/>
      </rPr>
      <t>（</t>
    </r>
    <r>
      <rPr>
        <sz val="10"/>
        <rFont val="Times New Roman"/>
        <charset val="134"/>
      </rPr>
      <t>W/W).</t>
    </r>
    <r>
      <rPr>
        <sz val="10"/>
        <rFont val="宋体"/>
        <charset val="134"/>
      </rPr>
      <t>本品为淡黄色或无色的澄明油状物，有丁香的特殊芳香气。</t>
    </r>
  </si>
  <si>
    <r>
      <rPr>
        <sz val="10"/>
        <rFont val="宋体"/>
        <charset val="134"/>
      </rPr>
      <t>光固化模型材料</t>
    </r>
  </si>
  <si>
    <r>
      <rPr>
        <sz val="10"/>
        <rFont val="Times New Roman"/>
        <charset val="134"/>
      </rPr>
      <t>2.5g/</t>
    </r>
    <r>
      <rPr>
        <sz val="10"/>
        <rFont val="宋体"/>
        <charset val="134"/>
      </rPr>
      <t>支</t>
    </r>
  </si>
  <si>
    <r>
      <rPr>
        <sz val="10"/>
        <rFont val="宋体"/>
        <charset val="134"/>
      </rPr>
      <t>由甲基丙烯酸盐和颜料组成，主要用于个别托盘（全口牙列缺失及局部牙列缺失）暂基托的作用</t>
    </r>
  </si>
  <si>
    <r>
      <rPr>
        <sz val="10"/>
        <rFont val="宋体"/>
        <charset val="134"/>
      </rPr>
      <t>复合碘抑菌液</t>
    </r>
  </si>
  <si>
    <t>20ml</t>
  </si>
  <si>
    <r>
      <rPr>
        <sz val="10"/>
        <rFont val="宋体"/>
        <charset val="134"/>
      </rPr>
      <t>以碘、碘化钾、甘油为主要原辅料，配成的复合碘抑菌液，用于口腔的黏膜的清洁、抑菌。</t>
    </r>
  </si>
  <si>
    <r>
      <rPr>
        <sz val="10"/>
        <rFont val="宋体"/>
        <charset val="134"/>
      </rPr>
      <t>一次性隔离膜</t>
    </r>
  </si>
  <si>
    <r>
      <rPr>
        <sz val="10"/>
        <rFont val="Times New Roman"/>
        <charset val="134"/>
      </rPr>
      <t>15*10cm/</t>
    </r>
    <r>
      <rPr>
        <sz val="10"/>
        <rFont val="宋体"/>
        <charset val="134"/>
      </rPr>
      <t>片</t>
    </r>
    <r>
      <rPr>
        <sz val="10"/>
        <rFont val="Times New Roman"/>
        <charset val="134"/>
      </rPr>
      <t xml:space="preserve"> 1200</t>
    </r>
    <r>
      <rPr>
        <sz val="10"/>
        <rFont val="宋体"/>
        <charset val="134"/>
      </rPr>
      <t>片</t>
    </r>
    <r>
      <rPr>
        <sz val="10"/>
        <rFont val="Times New Roman"/>
        <charset val="134"/>
      </rPr>
      <t>/</t>
    </r>
    <r>
      <rPr>
        <sz val="10"/>
        <rFont val="宋体"/>
        <charset val="134"/>
      </rPr>
      <t>卷</t>
    </r>
  </si>
  <si>
    <r>
      <rPr>
        <sz val="10"/>
        <rFont val="宋体"/>
        <charset val="134"/>
      </rPr>
      <t>卷</t>
    </r>
  </si>
  <si>
    <r>
      <rPr>
        <sz val="10"/>
        <rFont val="宋体"/>
        <charset val="134"/>
      </rPr>
      <t>整体为轴型、每小片为薄膜状，轴型镂空部位适于安装在支架上，便于使用时撕取。每卷为</t>
    </r>
    <r>
      <rPr>
        <sz val="10"/>
        <rFont val="Times New Roman"/>
        <charset val="134"/>
      </rPr>
      <t>1200</t>
    </r>
    <r>
      <rPr>
        <sz val="10"/>
        <rFont val="宋体"/>
        <charset val="134"/>
      </rPr>
      <t>片，每片长</t>
    </r>
    <r>
      <rPr>
        <sz val="10"/>
        <rFont val="Times New Roman"/>
        <charset val="134"/>
      </rPr>
      <t>15cm</t>
    </r>
    <r>
      <rPr>
        <sz val="10"/>
        <rFont val="宋体"/>
        <charset val="134"/>
      </rPr>
      <t>，宽</t>
    </r>
    <r>
      <rPr>
        <sz val="10"/>
        <rFont val="Times New Roman"/>
        <charset val="134"/>
      </rPr>
      <t>10cm</t>
    </r>
    <r>
      <rPr>
        <sz val="10"/>
        <rFont val="宋体"/>
        <charset val="134"/>
      </rPr>
      <t>，断接方式，易于撕取，卫生安全，用于保护设备、仪器在使用时不会受到污染。</t>
    </r>
  </si>
  <si>
    <r>
      <rPr>
        <sz val="10"/>
        <rFont val="宋体"/>
        <charset val="134"/>
      </rPr>
      <t>医用灭菌包装袋</t>
    </r>
  </si>
  <si>
    <t>150mm*200m</t>
  </si>
  <si>
    <r>
      <rPr>
        <sz val="10"/>
        <rFont val="宋体"/>
        <charset val="134"/>
      </rPr>
      <t>材质：医用透析纸，复合膜（</t>
    </r>
    <r>
      <rPr>
        <sz val="10"/>
        <rFont val="Times New Roman"/>
        <charset val="134"/>
      </rPr>
      <t>CPP+RET)</t>
    </r>
    <r>
      <rPr>
        <sz val="10"/>
        <rFont val="宋体"/>
        <charset val="134"/>
      </rPr>
      <t>杀灭微生物细菌。用于医疗器械，医疗耗材的包装灭菌。</t>
    </r>
  </si>
  <si>
    <t>75mm*200m</t>
  </si>
  <si>
    <t>200mm*200mm</t>
  </si>
  <si>
    <t>100mm*200mm</t>
  </si>
  <si>
    <t>300mm*200mm</t>
  </si>
  <si>
    <t>55mm*200mm</t>
  </si>
  <si>
    <r>
      <rPr>
        <sz val="10"/>
        <rFont val="宋体"/>
        <charset val="134"/>
      </rPr>
      <t>阻氧剂</t>
    </r>
  </si>
  <si>
    <r>
      <rPr>
        <sz val="10"/>
        <rFont val="Times New Roman"/>
        <charset val="134"/>
      </rPr>
      <t xml:space="preserve">Liquid stip </t>
    </r>
    <r>
      <rPr>
        <sz val="10"/>
        <rFont val="宋体"/>
        <charset val="134"/>
      </rPr>
      <t>补充装</t>
    </r>
    <r>
      <rPr>
        <sz val="10"/>
        <rFont val="Times New Roman"/>
        <charset val="134"/>
      </rPr>
      <t xml:space="preserve"> 1 x2.5g 532505AN</t>
    </r>
  </si>
  <si>
    <r>
      <rPr>
        <sz val="10"/>
        <rFont val="宋体"/>
        <charset val="134"/>
      </rPr>
      <t>丙三醇凝胶，粘接树脂或全瓷间接修复体时避免树脂水门汀表面形成氧阻聚层，影响美学效果及粘接强度。</t>
    </r>
  </si>
  <si>
    <r>
      <rPr>
        <sz val="10"/>
        <rFont val="宋体"/>
        <charset val="134"/>
      </rPr>
      <t>牙胶尖</t>
    </r>
  </si>
  <si>
    <r>
      <rPr>
        <sz val="10"/>
        <rFont val="宋体"/>
        <charset val="134"/>
      </rPr>
      <t>适用于各种牙髓炎，坏疽的牙齿根管，去髓后的永久填充。</t>
    </r>
    <r>
      <rPr>
        <sz val="10"/>
        <rFont val="Times New Roman"/>
        <charset val="134"/>
      </rPr>
      <t xml:space="preserve">
1</t>
    </r>
    <r>
      <rPr>
        <sz val="10"/>
        <rFont val="宋体"/>
        <charset val="134"/>
      </rPr>
      <t>、充填紧密。</t>
    </r>
    <r>
      <rPr>
        <sz val="10"/>
        <rFont val="Times New Roman"/>
        <charset val="134"/>
      </rPr>
      <t>2</t>
    </r>
    <r>
      <rPr>
        <sz val="10"/>
        <rFont val="宋体"/>
        <charset val="134"/>
      </rPr>
      <t>、组织亲和性好。</t>
    </r>
    <r>
      <rPr>
        <sz val="10"/>
        <rFont val="Times New Roman"/>
        <charset val="134"/>
      </rPr>
      <t>3</t>
    </r>
    <r>
      <rPr>
        <sz val="10"/>
        <rFont val="宋体"/>
        <charset val="134"/>
      </rPr>
      <t>、方便取出。</t>
    </r>
    <r>
      <rPr>
        <sz val="10"/>
        <rFont val="Times New Roman"/>
        <charset val="134"/>
      </rPr>
      <t xml:space="preserve">
</t>
    </r>
    <r>
      <rPr>
        <sz val="10"/>
        <rFont val="宋体"/>
        <charset val="134"/>
      </rPr>
      <t>牙胶尖的锥形部分全长应光滑，外观应均一</t>
    </r>
    <r>
      <rPr>
        <sz val="10"/>
        <rFont val="Times New Roman"/>
        <charset val="134"/>
      </rPr>
      <t xml:space="preserve">
</t>
    </r>
    <r>
      <rPr>
        <sz val="10"/>
        <rFont val="宋体"/>
        <charset val="134"/>
      </rPr>
      <t>牙胶尖全长应不少于</t>
    </r>
    <r>
      <rPr>
        <sz val="10"/>
        <rFont val="Times New Roman"/>
        <charset val="134"/>
      </rPr>
      <t>28mm</t>
    </r>
    <r>
      <rPr>
        <sz val="10"/>
        <rFont val="宋体"/>
        <charset val="134"/>
      </rPr>
      <t>，其他长度的牙胶尖长度应不小于声明长度。</t>
    </r>
    <r>
      <rPr>
        <sz val="10"/>
        <rFont val="Times New Roman"/>
        <charset val="134"/>
      </rPr>
      <t xml:space="preserve">
</t>
    </r>
    <r>
      <rPr>
        <sz val="10"/>
        <rFont val="宋体"/>
        <charset val="134"/>
      </rPr>
      <t>所有型号的直径公差，牙胶尖从</t>
    </r>
    <r>
      <rPr>
        <sz val="10"/>
        <rFont val="Times New Roman"/>
        <charset val="134"/>
      </rPr>
      <t>010~025</t>
    </r>
    <r>
      <rPr>
        <sz val="10"/>
        <rFont val="宋体"/>
        <charset val="134"/>
      </rPr>
      <t>牌号为</t>
    </r>
    <r>
      <rPr>
        <sz val="10"/>
        <rFont val="Times New Roman"/>
        <charset val="134"/>
      </rPr>
      <t>±0.05mm</t>
    </r>
    <r>
      <rPr>
        <sz val="10"/>
        <rFont val="宋体"/>
        <charset val="134"/>
      </rPr>
      <t>，从</t>
    </r>
    <r>
      <rPr>
        <sz val="10"/>
        <rFont val="Times New Roman"/>
        <charset val="134"/>
      </rPr>
      <t xml:space="preserve"> 030~140</t>
    </r>
    <r>
      <rPr>
        <sz val="10"/>
        <rFont val="宋体"/>
        <charset val="134"/>
      </rPr>
      <t>牌号为</t>
    </r>
    <r>
      <rPr>
        <sz val="10"/>
        <rFont val="Times New Roman"/>
        <charset val="134"/>
      </rPr>
      <t>±0.07mm</t>
    </r>
    <r>
      <rPr>
        <sz val="10"/>
        <rFont val="宋体"/>
        <charset val="134"/>
      </rPr>
      <t>。标准锥度牙胶尖锥度至少在从尖部</t>
    </r>
    <r>
      <rPr>
        <sz val="10"/>
        <rFont val="Times New Roman"/>
        <charset val="134"/>
      </rPr>
      <t>1mm</t>
    </r>
    <r>
      <rPr>
        <sz val="10"/>
        <rFont val="宋体"/>
        <charset val="134"/>
      </rPr>
      <t>处至</t>
    </r>
    <r>
      <rPr>
        <sz val="10"/>
        <rFont val="Times New Roman"/>
        <charset val="134"/>
      </rPr>
      <t>16mm</t>
    </r>
    <r>
      <rPr>
        <sz val="10"/>
        <rFont val="宋体"/>
        <charset val="134"/>
      </rPr>
      <t>内</t>
    </r>
    <r>
      <rPr>
        <sz val="10"/>
        <rFont val="Times New Roman"/>
        <charset val="134"/>
      </rPr>
      <t xml:space="preserve"> </t>
    </r>
    <r>
      <rPr>
        <sz val="10"/>
        <rFont val="宋体"/>
        <charset val="134"/>
      </rPr>
      <t>为均匀的。大锥度牙胶尖的锥度从尖端</t>
    </r>
    <r>
      <rPr>
        <sz val="10"/>
        <rFont val="Times New Roman"/>
        <charset val="134"/>
      </rPr>
      <t>1mm</t>
    </r>
    <r>
      <rPr>
        <sz val="10"/>
        <rFont val="宋体"/>
        <charset val="134"/>
      </rPr>
      <t>处至距底端</t>
    </r>
    <r>
      <rPr>
        <sz val="10"/>
        <rFont val="Times New Roman"/>
        <charset val="134"/>
      </rPr>
      <t>1mm</t>
    </r>
    <r>
      <rPr>
        <sz val="10"/>
        <rFont val="宋体"/>
        <charset val="134"/>
      </rPr>
      <t>处均应均匀。计算所得锥度应在声明锥度的</t>
    </r>
    <r>
      <rPr>
        <sz val="10"/>
        <rFont val="Times New Roman"/>
        <charset val="134"/>
      </rPr>
      <t>±10%</t>
    </r>
    <r>
      <rPr>
        <sz val="10"/>
        <rFont val="宋体"/>
        <charset val="134"/>
      </rPr>
      <t>内。</t>
    </r>
  </si>
  <si>
    <r>
      <rPr>
        <sz val="10"/>
        <rFont val="宋体"/>
        <charset val="134"/>
      </rPr>
      <t>吸潮纸尖</t>
    </r>
  </si>
  <si>
    <r>
      <rPr>
        <sz val="10"/>
        <rFont val="Times New Roman"/>
        <charset val="134"/>
      </rPr>
      <t>1.</t>
    </r>
    <r>
      <rPr>
        <sz val="10"/>
        <rFont val="宋体"/>
        <charset val="134"/>
      </rPr>
      <t>纸尖顶端有颜色，可避免各型号的混淆</t>
    </r>
    <r>
      <rPr>
        <sz val="10"/>
        <rFont val="Times New Roman"/>
        <charset val="134"/>
      </rPr>
      <t xml:space="preserve">
2.</t>
    </r>
    <r>
      <rPr>
        <sz val="10"/>
        <rFont val="宋体"/>
        <charset val="134"/>
      </rPr>
      <t>带刻度纸尖便于控测根管的深浅</t>
    </r>
    <r>
      <rPr>
        <sz val="10"/>
        <rFont val="Times New Roman"/>
        <charset val="134"/>
      </rPr>
      <t xml:space="preserve">
3.</t>
    </r>
    <r>
      <rPr>
        <sz val="10"/>
        <rFont val="宋体"/>
        <charset val="134"/>
      </rPr>
      <t>可检查牙根管的清洁度</t>
    </r>
    <r>
      <rPr>
        <sz val="10"/>
        <rFont val="Times New Roman"/>
        <charset val="134"/>
      </rPr>
      <t xml:space="preserve">
4.</t>
    </r>
    <r>
      <rPr>
        <sz val="10"/>
        <rFont val="宋体"/>
        <charset val="134"/>
      </rPr>
      <t>硬且有韧性，容易放进牙根管内</t>
    </r>
  </si>
  <si>
    <r>
      <rPr>
        <sz val="10"/>
        <rFont val="宋体"/>
        <charset val="134"/>
      </rPr>
      <t>牙科用磷酸酸蚀剂</t>
    </r>
  </si>
  <si>
    <r>
      <rPr>
        <sz val="10"/>
        <rFont val="Times New Roman"/>
        <charset val="134"/>
      </rPr>
      <t>5.0ml/</t>
    </r>
    <r>
      <rPr>
        <sz val="10"/>
        <rFont val="宋体"/>
        <charset val="134"/>
      </rPr>
      <t>支</t>
    </r>
    <r>
      <rPr>
        <sz val="10"/>
        <rFont val="Times New Roman"/>
        <charset val="134"/>
      </rPr>
      <t xml:space="preserve">   36%</t>
    </r>
    <r>
      <rPr>
        <sz val="10"/>
        <rFont val="宋体"/>
        <charset val="134"/>
      </rPr>
      <t>磷酸</t>
    </r>
  </si>
  <si>
    <r>
      <rPr>
        <sz val="10"/>
        <rFont val="宋体"/>
        <charset val="134"/>
      </rPr>
      <t>由酸蚀剂和弯应用头组成，酸蚀剂含有磷酸及辅料，以凝胶形式存在于料简中，磷酸含量与标示值偏差不超过</t>
    </r>
    <r>
      <rPr>
        <sz val="10"/>
        <rFont val="Times New Roman"/>
        <charset val="134"/>
      </rPr>
      <t xml:space="preserve"> 2%
</t>
    </r>
    <r>
      <rPr>
        <sz val="10"/>
        <rFont val="宋体"/>
        <charset val="134"/>
      </rPr>
      <t>供牙齿充填修复、正畸托槽粘固、防龋材料使用前对牙齿表面作酸蚀处理用</t>
    </r>
  </si>
  <si>
    <r>
      <rPr>
        <sz val="10"/>
        <rFont val="宋体"/>
        <charset val="134"/>
      </rPr>
      <t>加蜡牙线</t>
    </r>
  </si>
  <si>
    <r>
      <rPr>
        <sz val="10"/>
        <rFont val="Times New Roman"/>
        <charset val="134"/>
      </rPr>
      <t>50</t>
    </r>
    <r>
      <rPr>
        <sz val="10"/>
        <rFont val="宋体"/>
        <charset val="134"/>
      </rPr>
      <t>米</t>
    </r>
    <r>
      <rPr>
        <sz val="10"/>
        <rFont val="Times New Roman"/>
        <charset val="134"/>
      </rPr>
      <t>/</t>
    </r>
    <r>
      <rPr>
        <sz val="10"/>
        <rFont val="宋体"/>
        <charset val="134"/>
      </rPr>
      <t>盒</t>
    </r>
  </si>
  <si>
    <r>
      <rPr>
        <sz val="10"/>
        <rFont val="宋体"/>
        <charset val="134"/>
      </rPr>
      <t>用于清洁牙结石及牙菌斑。</t>
    </r>
  </si>
  <si>
    <r>
      <rPr>
        <sz val="10"/>
        <rFont val="宋体"/>
        <charset val="134"/>
      </rPr>
      <t>牙科用毛刷</t>
    </r>
  </si>
  <si>
    <r>
      <rPr>
        <sz val="10"/>
        <rFont val="Times New Roman"/>
        <charset val="134"/>
      </rPr>
      <t>100</t>
    </r>
    <r>
      <rPr>
        <sz val="10"/>
        <rFont val="宋体"/>
        <charset val="134"/>
      </rPr>
      <t>支</t>
    </r>
    <r>
      <rPr>
        <sz val="10"/>
        <rFont val="Times New Roman"/>
        <charset val="134"/>
      </rPr>
      <t>/</t>
    </r>
    <r>
      <rPr>
        <sz val="10"/>
        <rFont val="宋体"/>
        <charset val="134"/>
      </rPr>
      <t>桶</t>
    </r>
  </si>
  <si>
    <r>
      <rPr>
        <sz val="10"/>
        <rFont val="宋体"/>
        <charset val="134"/>
      </rPr>
      <t>桶</t>
    </r>
  </si>
  <si>
    <r>
      <rPr>
        <sz val="10"/>
        <rFont val="宋体"/>
        <charset val="134"/>
      </rPr>
      <t>涂药棒</t>
    </r>
    <r>
      <rPr>
        <sz val="10"/>
        <rFont val="Times New Roman"/>
        <charset val="134"/>
      </rPr>
      <t>(</t>
    </r>
    <r>
      <rPr>
        <sz val="10"/>
        <rFont val="宋体"/>
        <charset val="134"/>
      </rPr>
      <t>大、中、小、直头、加长</t>
    </r>
    <r>
      <rPr>
        <sz val="10"/>
        <rFont val="Times New Roman"/>
        <charset val="134"/>
      </rPr>
      <t>)</t>
    </r>
    <r>
      <rPr>
        <sz val="10"/>
        <rFont val="宋体"/>
        <charset val="134"/>
      </rPr>
      <t>，毛刷头</t>
    </r>
    <r>
      <rPr>
        <sz val="10"/>
        <rFont val="Times New Roman"/>
        <charset val="134"/>
      </rPr>
      <t>(</t>
    </r>
    <r>
      <rPr>
        <sz val="10"/>
        <rFont val="宋体"/>
        <charset val="134"/>
      </rPr>
      <t>大号、小号</t>
    </r>
    <r>
      <rPr>
        <sz val="10"/>
        <rFont val="Times New Roman"/>
        <charset val="134"/>
      </rPr>
      <t>)</t>
    </r>
    <r>
      <rPr>
        <sz val="10"/>
        <rFont val="宋体"/>
        <charset val="134"/>
      </rPr>
      <t>，涂药棒头，长毛刷，双头毛刷。</t>
    </r>
  </si>
  <si>
    <r>
      <rPr>
        <sz val="10"/>
        <rFont val="宋体"/>
        <charset val="134"/>
      </rPr>
      <t>牙科抛光杯</t>
    </r>
  </si>
  <si>
    <r>
      <rPr>
        <sz val="10"/>
        <rFont val="Times New Roman"/>
        <charset val="134"/>
      </rPr>
      <t>PC01A/PC01B 100</t>
    </r>
    <r>
      <rPr>
        <sz val="10"/>
        <rFont val="宋体"/>
        <charset val="134"/>
      </rPr>
      <t>个</t>
    </r>
    <r>
      <rPr>
        <sz val="10"/>
        <rFont val="Times New Roman"/>
        <charset val="134"/>
      </rPr>
      <t>/</t>
    </r>
    <r>
      <rPr>
        <sz val="10"/>
        <rFont val="宋体"/>
        <charset val="134"/>
      </rPr>
      <t>盒</t>
    </r>
  </si>
  <si>
    <r>
      <rPr>
        <sz val="10"/>
        <rFont val="宋体"/>
        <charset val="134"/>
      </rPr>
      <t>作为抛光剂的载体，在牙齿清洁和牙面抛光时使用。适用于对牙间隙充填复合树脂的研磨和抛光。</t>
    </r>
  </si>
  <si>
    <r>
      <rPr>
        <sz val="10"/>
        <rFont val="宋体"/>
        <charset val="134"/>
      </rPr>
      <t>牙科修复体粘接棒</t>
    </r>
  </si>
  <si>
    <r>
      <rPr>
        <sz val="10"/>
        <rFont val="Times New Roman"/>
        <charset val="134"/>
      </rPr>
      <t>70mm 20</t>
    </r>
    <r>
      <rPr>
        <sz val="10"/>
        <rFont val="宋体"/>
        <charset val="134"/>
      </rPr>
      <t>个</t>
    </r>
    <r>
      <rPr>
        <sz val="10"/>
        <rFont val="Times New Roman"/>
        <charset val="134"/>
      </rPr>
      <t>/</t>
    </r>
    <r>
      <rPr>
        <sz val="10"/>
        <rFont val="宋体"/>
        <charset val="134"/>
      </rPr>
      <t>盒</t>
    </r>
  </si>
  <si>
    <r>
      <rPr>
        <sz val="10"/>
        <rFont val="宋体"/>
        <charset val="134"/>
      </rPr>
      <t>用于粘接修复体、帮助修复体就位的操作工具。粘接性强。</t>
    </r>
  </si>
  <si>
    <r>
      <rPr>
        <sz val="10"/>
        <rFont val="宋体"/>
        <charset val="134"/>
      </rPr>
      <t>碘仿</t>
    </r>
  </si>
  <si>
    <r>
      <rPr>
        <sz val="10"/>
        <rFont val="Times New Roman"/>
        <charset val="134"/>
      </rPr>
      <t>20g/</t>
    </r>
    <r>
      <rPr>
        <sz val="10"/>
        <rFont val="宋体"/>
        <charset val="134"/>
      </rPr>
      <t>瓶</t>
    </r>
  </si>
  <si>
    <r>
      <rPr>
        <sz val="10"/>
        <rFont val="宋体"/>
        <charset val="134"/>
      </rPr>
      <t>用作防腐剂，作用持续约</t>
    </r>
    <r>
      <rPr>
        <sz val="10"/>
        <rFont val="Times New Roman"/>
        <charset val="134"/>
      </rPr>
      <t>1-3</t>
    </r>
    <r>
      <rPr>
        <sz val="10"/>
        <rFont val="宋体"/>
        <charset val="134"/>
      </rPr>
      <t>天</t>
    </r>
  </si>
  <si>
    <r>
      <rPr>
        <sz val="10"/>
        <rFont val="宋体"/>
        <charset val="134"/>
      </rPr>
      <t>氧化锌粉</t>
    </r>
  </si>
  <si>
    <r>
      <rPr>
        <sz val="10"/>
        <rFont val="Times New Roman"/>
        <charset val="134"/>
      </rPr>
      <t>300g/</t>
    </r>
    <r>
      <rPr>
        <sz val="10"/>
        <rFont val="宋体"/>
        <charset val="134"/>
      </rPr>
      <t>瓶</t>
    </r>
  </si>
  <si>
    <r>
      <rPr>
        <sz val="10"/>
        <rFont val="宋体"/>
        <charset val="134"/>
      </rPr>
      <t>用于根管治疗、临时牙用氧化锌粘接。使用方便，范围广本品为白色结晶粉末，不溶于水，溶于酸、氨水及碱金属氢氧化物中，在空气中吸收二氧化碳及水份。</t>
    </r>
  </si>
  <si>
    <r>
      <rPr>
        <sz val="10"/>
        <rFont val="宋体"/>
        <charset val="134"/>
      </rPr>
      <t>抑菌液</t>
    </r>
    <r>
      <rPr>
        <sz val="10"/>
        <rFont val="Times New Roman"/>
        <charset val="134"/>
      </rPr>
      <t xml:space="preserve"> </t>
    </r>
    <r>
      <rPr>
        <sz val="10"/>
        <rFont val="宋体"/>
        <charset val="134"/>
      </rPr>
      <t>（</t>
    </r>
    <r>
      <rPr>
        <sz val="10"/>
        <rFont val="Times New Roman"/>
        <charset val="134"/>
      </rPr>
      <t>CP</t>
    </r>
    <r>
      <rPr>
        <sz val="10"/>
        <rFont val="宋体"/>
        <charset val="134"/>
      </rPr>
      <t>）</t>
    </r>
  </si>
  <si>
    <r>
      <rPr>
        <sz val="10"/>
        <rFont val="Times New Roman"/>
        <charset val="134"/>
      </rPr>
      <t>20ml/</t>
    </r>
    <r>
      <rPr>
        <sz val="10"/>
        <rFont val="宋体"/>
        <charset val="134"/>
      </rPr>
      <t>瓶</t>
    </r>
  </si>
  <si>
    <r>
      <rPr>
        <sz val="10"/>
        <rFont val="宋体"/>
        <charset val="134"/>
      </rPr>
      <t>外观性状：无色至淡黄色澄清液体，具有芳香味</t>
    </r>
    <r>
      <rPr>
        <sz val="10"/>
        <rFont val="Times New Roman"/>
        <charset val="134"/>
      </rPr>
      <t xml:space="preserve">
</t>
    </r>
    <r>
      <rPr>
        <sz val="10"/>
        <rFont val="宋体"/>
        <charset val="134"/>
      </rPr>
      <t>含量：苯酚的含量</t>
    </r>
    <r>
      <rPr>
        <sz val="10"/>
        <rFont val="Times New Roman"/>
        <charset val="134"/>
      </rPr>
      <t>(w/w)</t>
    </r>
    <r>
      <rPr>
        <sz val="10"/>
        <rFont val="宋体"/>
        <charset val="134"/>
      </rPr>
      <t>在</t>
    </r>
    <r>
      <rPr>
        <sz val="10"/>
        <rFont val="Times New Roman"/>
        <charset val="134"/>
      </rPr>
      <t xml:space="preserve">18%~22%
</t>
    </r>
    <r>
      <rPr>
        <sz val="10"/>
        <rFont val="宋体"/>
        <charset val="134"/>
      </rPr>
      <t>酸碱度：</t>
    </r>
    <r>
      <rPr>
        <sz val="10"/>
        <rFont val="Times New Roman"/>
        <charset val="134"/>
      </rPr>
      <t>PH</t>
    </r>
    <r>
      <rPr>
        <sz val="10"/>
        <rFont val="宋体"/>
        <charset val="134"/>
      </rPr>
      <t>值在</t>
    </r>
    <r>
      <rPr>
        <sz val="10"/>
        <rFont val="Times New Roman"/>
        <charset val="134"/>
      </rPr>
      <t>5~7</t>
    </r>
    <r>
      <rPr>
        <sz val="10"/>
        <rFont val="宋体"/>
        <charset val="134"/>
      </rPr>
      <t>之间</t>
    </r>
    <r>
      <rPr>
        <sz val="10"/>
        <rFont val="Times New Roman"/>
        <charset val="134"/>
      </rPr>
      <t xml:space="preserve">
</t>
    </r>
    <r>
      <rPr>
        <sz val="10"/>
        <rFont val="宋体"/>
        <charset val="134"/>
      </rPr>
      <t>装量：</t>
    </r>
    <r>
      <rPr>
        <sz val="10"/>
        <rFont val="Times New Roman"/>
        <charset val="134"/>
      </rPr>
      <t>20±5%mL/</t>
    </r>
    <r>
      <rPr>
        <sz val="10"/>
        <rFont val="宋体"/>
        <charset val="134"/>
      </rPr>
      <t>瓶</t>
    </r>
  </si>
  <si>
    <r>
      <rPr>
        <sz val="10"/>
        <rFont val="宋体"/>
        <charset val="134"/>
      </rPr>
      <t>抑菌液</t>
    </r>
    <r>
      <rPr>
        <sz val="10"/>
        <rFont val="Times New Roman"/>
        <charset val="134"/>
      </rPr>
      <t xml:space="preserve"> </t>
    </r>
    <r>
      <rPr>
        <sz val="10"/>
        <rFont val="宋体"/>
        <charset val="134"/>
      </rPr>
      <t>（</t>
    </r>
    <r>
      <rPr>
        <sz val="10"/>
        <rFont val="Times New Roman"/>
        <charset val="134"/>
      </rPr>
      <t>FC</t>
    </r>
    <r>
      <rPr>
        <sz val="10"/>
        <rFont val="宋体"/>
        <charset val="134"/>
      </rPr>
      <t>）</t>
    </r>
  </si>
  <si>
    <r>
      <rPr>
        <sz val="10"/>
        <rFont val="宋体"/>
        <charset val="134"/>
      </rPr>
      <t>外观性状：棕黄色透明液体</t>
    </r>
    <r>
      <rPr>
        <sz val="10"/>
        <rFont val="Times New Roman"/>
        <charset val="134"/>
      </rPr>
      <t xml:space="preserve">
</t>
    </r>
    <r>
      <rPr>
        <sz val="10"/>
        <rFont val="宋体"/>
        <charset val="134"/>
      </rPr>
      <t>含量：乙醇的含量</t>
    </r>
    <r>
      <rPr>
        <sz val="10"/>
        <rFont val="Times New Roman"/>
        <charset val="134"/>
      </rPr>
      <t xml:space="preserve"> (v/v)</t>
    </r>
    <r>
      <rPr>
        <sz val="10"/>
        <rFont val="宋体"/>
        <charset val="134"/>
      </rPr>
      <t>为</t>
    </r>
    <r>
      <rPr>
        <sz val="10"/>
        <rFont val="Times New Roman"/>
        <charset val="134"/>
      </rPr>
      <t xml:space="preserve">70%~80%
</t>
    </r>
    <r>
      <rPr>
        <sz val="10"/>
        <rFont val="宋体"/>
        <charset val="134"/>
      </rPr>
      <t>酸碱度：</t>
    </r>
    <r>
      <rPr>
        <sz val="10"/>
        <rFont val="Times New Roman"/>
        <charset val="134"/>
      </rPr>
      <t>pH</t>
    </r>
    <r>
      <rPr>
        <sz val="10"/>
        <rFont val="宋体"/>
        <charset val="134"/>
      </rPr>
      <t>值在</t>
    </r>
    <r>
      <rPr>
        <sz val="10"/>
        <rFont val="Times New Roman"/>
        <charset val="134"/>
      </rPr>
      <t xml:space="preserve"> 4~8</t>
    </r>
    <r>
      <rPr>
        <sz val="10"/>
        <rFont val="宋体"/>
        <charset val="134"/>
      </rPr>
      <t>之间</t>
    </r>
    <r>
      <rPr>
        <sz val="10"/>
        <rFont val="Times New Roman"/>
        <charset val="134"/>
      </rPr>
      <t xml:space="preserve">
</t>
    </r>
    <r>
      <rPr>
        <sz val="10"/>
        <rFont val="宋体"/>
        <charset val="134"/>
      </rPr>
      <t>装量：</t>
    </r>
    <r>
      <rPr>
        <sz val="10"/>
        <rFont val="Times New Roman"/>
        <charset val="134"/>
      </rPr>
      <t>20mL±5%/</t>
    </r>
    <r>
      <rPr>
        <sz val="10"/>
        <rFont val="宋体"/>
        <charset val="134"/>
      </rPr>
      <t>瓶</t>
    </r>
  </si>
  <si>
    <r>
      <rPr>
        <sz val="10"/>
        <rFont val="Times New Roman"/>
        <charset val="134"/>
      </rPr>
      <t>3%</t>
    </r>
    <r>
      <rPr>
        <sz val="10"/>
        <rFont val="宋体"/>
        <charset val="134"/>
      </rPr>
      <t>次氯酸钠消毒液</t>
    </r>
  </si>
  <si>
    <r>
      <rPr>
        <sz val="10"/>
        <rFont val="Times New Roman"/>
        <charset val="134"/>
      </rPr>
      <t>250mL/</t>
    </r>
    <r>
      <rPr>
        <sz val="10"/>
        <rFont val="宋体"/>
        <charset val="134"/>
      </rPr>
      <t>瓶</t>
    </r>
  </si>
  <si>
    <r>
      <rPr>
        <sz val="10"/>
        <rFont val="宋体"/>
        <charset val="134"/>
      </rPr>
      <t>外观性状：微黄色溶液</t>
    </r>
    <r>
      <rPr>
        <sz val="10"/>
        <rFont val="Times New Roman"/>
        <charset val="134"/>
      </rPr>
      <t xml:space="preserve">
</t>
    </r>
    <r>
      <rPr>
        <sz val="10"/>
        <rFont val="宋体"/>
        <charset val="134"/>
      </rPr>
      <t>含量：有效氯</t>
    </r>
    <r>
      <rPr>
        <sz val="10"/>
        <rFont val="Times New Roman"/>
        <charset val="134"/>
      </rPr>
      <t>(w/v</t>
    </r>
    <r>
      <rPr>
        <sz val="10"/>
        <rFont val="宋体"/>
        <charset val="134"/>
      </rPr>
      <t>，</t>
    </r>
    <r>
      <rPr>
        <sz val="10"/>
        <rFont val="Times New Roman"/>
        <charset val="134"/>
      </rPr>
      <t>%)</t>
    </r>
    <r>
      <rPr>
        <sz val="10"/>
        <rFont val="宋体"/>
        <charset val="134"/>
      </rPr>
      <t>在</t>
    </r>
    <r>
      <rPr>
        <sz val="10"/>
        <rFont val="Times New Roman"/>
        <charset val="134"/>
      </rPr>
      <t xml:space="preserve">2.25%~3.15%
</t>
    </r>
    <r>
      <rPr>
        <sz val="10"/>
        <rFont val="宋体"/>
        <charset val="134"/>
      </rPr>
      <t>酸碱度：</t>
    </r>
    <r>
      <rPr>
        <sz val="10"/>
        <rFont val="Times New Roman"/>
        <charset val="134"/>
      </rPr>
      <t>pH</t>
    </r>
    <r>
      <rPr>
        <sz val="10"/>
        <rFont val="宋体"/>
        <charset val="134"/>
      </rPr>
      <t>值在</t>
    </r>
    <r>
      <rPr>
        <sz val="10"/>
        <rFont val="Times New Roman"/>
        <charset val="134"/>
      </rPr>
      <t xml:space="preserve"> 11~13
</t>
    </r>
    <r>
      <rPr>
        <sz val="10"/>
        <rFont val="宋体"/>
        <charset val="134"/>
      </rPr>
      <t>装量：</t>
    </r>
    <r>
      <rPr>
        <sz val="10"/>
        <rFont val="Times New Roman"/>
        <charset val="134"/>
      </rPr>
      <t>250±5%mL/</t>
    </r>
    <r>
      <rPr>
        <sz val="10"/>
        <rFont val="宋体"/>
        <charset val="134"/>
      </rPr>
      <t>瓶</t>
    </r>
  </si>
  <si>
    <r>
      <rPr>
        <sz val="10"/>
        <rFont val="宋体"/>
        <charset val="134"/>
      </rPr>
      <t>光固化氢氧化钙间接盖髓剂</t>
    </r>
  </si>
  <si>
    <t>2*2.5g</t>
  </si>
  <si>
    <r>
      <rPr>
        <sz val="10"/>
        <rFont val="宋体"/>
        <charset val="134"/>
      </rPr>
      <t>作为间接盖髓剂，为其他充填材料垫底。</t>
    </r>
    <r>
      <rPr>
        <sz val="10"/>
        <rFont val="Times New Roman"/>
        <charset val="134"/>
      </rPr>
      <t xml:space="preserve">
1</t>
    </r>
    <r>
      <rPr>
        <sz val="10"/>
        <rFont val="宋体"/>
        <charset val="134"/>
      </rPr>
      <t>、光固化操作，时间易掌握。</t>
    </r>
    <r>
      <rPr>
        <sz val="10"/>
        <rFont val="Times New Roman"/>
        <charset val="134"/>
      </rPr>
      <t>2</t>
    </r>
    <r>
      <rPr>
        <sz val="10"/>
        <rFont val="宋体"/>
        <charset val="134"/>
      </rPr>
      <t>、抗酸蚀。</t>
    </r>
    <r>
      <rPr>
        <sz val="10"/>
        <rFont val="Times New Roman"/>
        <charset val="134"/>
      </rPr>
      <t>3</t>
    </r>
    <r>
      <rPr>
        <sz val="10"/>
        <rFont val="宋体"/>
        <charset val="134"/>
      </rPr>
      <t>、直接应用，无需混合。</t>
    </r>
  </si>
  <si>
    <r>
      <rPr>
        <sz val="10"/>
        <rFont val="宋体"/>
        <charset val="134"/>
      </rPr>
      <t>氢氧化钙临时冠桥粘接剂</t>
    </r>
  </si>
  <si>
    <t>2*25g</t>
  </si>
  <si>
    <r>
      <rPr>
        <sz val="10"/>
        <rFont val="宋体"/>
        <charset val="134"/>
      </rPr>
      <t>用作临时粘接剂，粘接牙桥、牙冠、嵌体，还可封闭小的单表面窝洞，不含丁香油，含有氢氧化钙的临时冠桥粘接剂。</t>
    </r>
  </si>
  <si>
    <r>
      <rPr>
        <sz val="10"/>
        <rFont val="宋体"/>
        <charset val="134"/>
      </rPr>
      <t>牙科抛光条</t>
    </r>
  </si>
  <si>
    <r>
      <rPr>
        <sz val="10"/>
        <rFont val="Times New Roman"/>
        <charset val="134"/>
      </rPr>
      <t>4mm/</t>
    </r>
    <r>
      <rPr>
        <sz val="10"/>
        <rFont val="宋体"/>
        <charset val="134"/>
      </rPr>
      <t>条，</t>
    </r>
    <r>
      <rPr>
        <sz val="10"/>
        <rFont val="Times New Roman"/>
        <charset val="134"/>
      </rPr>
      <t>100</t>
    </r>
    <r>
      <rPr>
        <sz val="10"/>
        <rFont val="宋体"/>
        <charset val="134"/>
      </rPr>
      <t>条</t>
    </r>
    <r>
      <rPr>
        <sz val="10"/>
        <rFont val="Times New Roman"/>
        <charset val="134"/>
      </rPr>
      <t>/</t>
    </r>
    <r>
      <rPr>
        <sz val="10"/>
        <rFont val="宋体"/>
        <charset val="134"/>
      </rPr>
      <t>盒</t>
    </r>
  </si>
  <si>
    <r>
      <rPr>
        <sz val="10"/>
        <rFont val="宋体"/>
        <charset val="134"/>
      </rPr>
      <t>牙科抛光条：用于对修复体的抛光、打磨以及多余部分的去除，也用于牙齿表面的除垢、抛光。</t>
    </r>
    <r>
      <rPr>
        <sz val="10"/>
        <rFont val="Times New Roman"/>
        <charset val="134"/>
      </rPr>
      <t xml:space="preserve">
</t>
    </r>
    <r>
      <rPr>
        <sz val="10"/>
        <rFont val="宋体"/>
        <charset val="134"/>
      </rPr>
      <t>手动类，由手持部分和工作端组成。非无菌提供，不含研磨抛光材料。</t>
    </r>
  </si>
  <si>
    <r>
      <rPr>
        <sz val="10"/>
        <rFont val="宋体"/>
        <charset val="134"/>
      </rPr>
      <t>牙用聚脂薄膜</t>
    </r>
  </si>
  <si>
    <r>
      <rPr>
        <sz val="10"/>
        <rFont val="Times New Roman"/>
        <charset val="134"/>
      </rPr>
      <t>16cm*50</t>
    </r>
    <r>
      <rPr>
        <sz val="10"/>
        <rFont val="宋体"/>
        <charset val="134"/>
      </rPr>
      <t>条</t>
    </r>
  </si>
  <si>
    <r>
      <rPr>
        <sz val="10"/>
        <rFont val="宋体"/>
        <charset val="134"/>
      </rPr>
      <t>用于修复牙齿</t>
    </r>
  </si>
  <si>
    <r>
      <rPr>
        <sz val="10"/>
        <rFont val="宋体"/>
        <charset val="134"/>
      </rPr>
      <t>咬合纸</t>
    </r>
  </si>
  <si>
    <r>
      <rPr>
        <sz val="10"/>
        <rFont val="Times New Roman"/>
        <charset val="134"/>
      </rPr>
      <t>115*22</t>
    </r>
    <r>
      <rPr>
        <sz val="10"/>
        <rFont val="宋体"/>
        <charset val="134"/>
      </rPr>
      <t>毫米</t>
    </r>
    <r>
      <rPr>
        <sz val="10"/>
        <rFont val="Times New Roman"/>
        <charset val="134"/>
      </rPr>
      <t xml:space="preserve">  20</t>
    </r>
    <r>
      <rPr>
        <sz val="10"/>
        <rFont val="宋体"/>
        <charset val="134"/>
      </rPr>
      <t>本装</t>
    </r>
    <r>
      <rPr>
        <sz val="10"/>
        <rFont val="Times New Roman"/>
        <charset val="134"/>
      </rPr>
      <t xml:space="preserve"> </t>
    </r>
    <r>
      <rPr>
        <sz val="10"/>
        <rFont val="宋体"/>
        <charset val="134"/>
      </rPr>
      <t>（每本</t>
    </r>
    <r>
      <rPr>
        <sz val="10"/>
        <rFont val="Times New Roman"/>
        <charset val="134"/>
      </rPr>
      <t>10</t>
    </r>
    <r>
      <rPr>
        <sz val="10"/>
        <rFont val="宋体"/>
        <charset val="134"/>
      </rPr>
      <t>张）</t>
    </r>
    <r>
      <rPr>
        <sz val="10"/>
        <rFont val="Times New Roman"/>
        <charset val="134"/>
      </rPr>
      <t>/</t>
    </r>
    <r>
      <rPr>
        <sz val="10"/>
        <rFont val="宋体"/>
        <charset val="134"/>
      </rPr>
      <t>盒</t>
    </r>
  </si>
  <si>
    <r>
      <rPr>
        <sz val="10"/>
        <rFont val="Times New Roman"/>
        <charset val="134"/>
      </rPr>
      <t>1</t>
    </r>
    <r>
      <rPr>
        <sz val="10"/>
        <rFont val="宋体"/>
        <charset val="134"/>
      </rPr>
      <t>、划线清晰，连贯。</t>
    </r>
    <r>
      <rPr>
        <sz val="10"/>
        <rFont val="Times New Roman"/>
        <charset val="134"/>
      </rPr>
      <t>2</t>
    </r>
    <r>
      <rPr>
        <sz val="10"/>
        <rFont val="宋体"/>
        <charset val="134"/>
      </rPr>
      <t>、涂料层均匀，纸面平整。</t>
    </r>
    <r>
      <rPr>
        <sz val="10"/>
        <rFont val="Times New Roman"/>
        <charset val="134"/>
      </rPr>
      <t>3</t>
    </r>
    <r>
      <rPr>
        <sz val="10"/>
        <rFont val="宋体"/>
        <charset val="134"/>
      </rPr>
      <t>、没有破碎。</t>
    </r>
    <r>
      <rPr>
        <sz val="10"/>
        <rFont val="Times New Roman"/>
        <charset val="134"/>
      </rPr>
      <t>4</t>
    </r>
    <r>
      <rPr>
        <sz val="10"/>
        <rFont val="宋体"/>
        <charset val="134"/>
      </rPr>
      <t>、扩散性</t>
    </r>
    <r>
      <rPr>
        <sz val="10"/>
        <rFont val="Times New Roman"/>
        <charset val="134"/>
      </rPr>
      <t>≤50%</t>
    </r>
    <r>
      <rPr>
        <sz val="10"/>
        <rFont val="宋体"/>
        <charset val="134"/>
      </rPr>
      <t>。</t>
    </r>
  </si>
  <si>
    <r>
      <rPr>
        <sz val="10"/>
        <rFont val="宋体"/>
        <charset val="134"/>
      </rPr>
      <t>金属网塑料托盘</t>
    </r>
  </si>
  <si>
    <r>
      <rPr>
        <sz val="10"/>
        <rFont val="宋体"/>
        <charset val="134"/>
      </rPr>
      <t>副</t>
    </r>
  </si>
  <si>
    <r>
      <rPr>
        <sz val="10"/>
        <rFont val="宋体"/>
        <charset val="134"/>
      </rPr>
      <t>用于取牙模，根据采购人使用需求，可提供多种规格型号。</t>
    </r>
  </si>
  <si>
    <r>
      <rPr>
        <sz val="10"/>
        <rFont val="宋体"/>
        <charset val="134"/>
      </rPr>
      <t>齿科树脂粘接剂</t>
    </r>
    <r>
      <rPr>
        <sz val="10"/>
        <rFont val="Times New Roman"/>
        <charset val="134"/>
      </rPr>
      <t>-V</t>
    </r>
    <r>
      <rPr>
        <sz val="10"/>
        <rFont val="宋体"/>
        <charset val="134"/>
      </rPr>
      <t>型催化剂</t>
    </r>
  </si>
  <si>
    <r>
      <rPr>
        <sz val="10"/>
        <rFont val="宋体"/>
        <charset val="134"/>
      </rPr>
      <t>用于玻璃陶瓷和树脂修复体的粘接。</t>
    </r>
    <r>
      <rPr>
        <sz val="10"/>
        <rFont val="Times New Roman"/>
        <charset val="134"/>
      </rPr>
      <t xml:space="preserve">
</t>
    </r>
    <r>
      <rPr>
        <sz val="10"/>
        <rFont val="宋体"/>
        <charset val="134"/>
      </rPr>
      <t>主要由聚合粉、单体液、催化剂、表面处理剂四部分组成。</t>
    </r>
    <r>
      <rPr>
        <sz val="10"/>
        <rFont val="Times New Roman"/>
        <charset val="134"/>
      </rPr>
      <t xml:space="preserve">
</t>
    </r>
    <r>
      <rPr>
        <sz val="10"/>
        <rFont val="宋体"/>
        <charset val="134"/>
      </rPr>
      <t>适用于口腔治疗中牙本质、牙釉质、齿科用金属合金陶瓷的粘接。</t>
    </r>
    <r>
      <rPr>
        <sz val="10"/>
        <rFont val="Times New Roman"/>
        <charset val="134"/>
      </rPr>
      <t xml:space="preserve">
</t>
    </r>
    <r>
      <rPr>
        <sz val="10"/>
        <rFont val="宋体"/>
        <charset val="134"/>
      </rPr>
      <t>套装包含：催化剂搅拌液</t>
    </r>
    <r>
      <rPr>
        <sz val="10"/>
        <rFont val="Times New Roman"/>
        <charset val="134"/>
      </rPr>
      <t>10ml</t>
    </r>
    <r>
      <rPr>
        <sz val="10"/>
        <rFont val="宋体"/>
        <charset val="134"/>
      </rPr>
      <t>、催化剂</t>
    </r>
    <r>
      <rPr>
        <sz val="10"/>
        <rFont val="Times New Roman"/>
        <charset val="134"/>
      </rPr>
      <t>0.7ml</t>
    </r>
    <r>
      <rPr>
        <sz val="10"/>
        <rFont val="宋体"/>
        <charset val="134"/>
      </rPr>
      <t>、透明聚合粉</t>
    </r>
    <r>
      <rPr>
        <sz val="10"/>
        <rFont val="Times New Roman"/>
        <charset val="134"/>
      </rPr>
      <t>3g</t>
    </r>
    <r>
      <rPr>
        <sz val="10"/>
        <rFont val="宋体"/>
        <charset val="134"/>
      </rPr>
      <t>、不透明聚合粉</t>
    </r>
    <r>
      <rPr>
        <sz val="10"/>
        <rFont val="Times New Roman"/>
        <charset val="134"/>
      </rPr>
      <t>5g</t>
    </r>
    <r>
      <rPr>
        <sz val="10"/>
        <rFont val="宋体"/>
        <charset val="134"/>
      </rPr>
      <t>、红色酸蚀液</t>
    </r>
    <r>
      <rPr>
        <sz val="10"/>
        <rFont val="Times New Roman"/>
        <charset val="134"/>
      </rPr>
      <t>5ml</t>
    </r>
    <r>
      <rPr>
        <sz val="10"/>
        <rFont val="宋体"/>
        <charset val="134"/>
      </rPr>
      <t>、绿色酸蚀液</t>
    </r>
    <r>
      <rPr>
        <sz val="10"/>
        <rFont val="Times New Roman"/>
        <charset val="134"/>
      </rPr>
      <t>5ml</t>
    </r>
    <r>
      <rPr>
        <sz val="10"/>
        <rFont val="宋体"/>
        <charset val="134"/>
      </rPr>
      <t>、温度显示调和盘</t>
    </r>
    <r>
      <rPr>
        <sz val="10"/>
        <rFont val="Times New Roman"/>
        <charset val="134"/>
      </rPr>
      <t>1</t>
    </r>
    <r>
      <rPr>
        <sz val="10"/>
        <rFont val="宋体"/>
        <charset val="134"/>
      </rPr>
      <t>个、海绵粒</t>
    </r>
    <r>
      <rPr>
        <sz val="10"/>
        <rFont val="Times New Roman"/>
        <charset val="134"/>
      </rPr>
      <t>(</t>
    </r>
    <r>
      <rPr>
        <sz val="10"/>
        <rFont val="宋体"/>
        <charset val="134"/>
      </rPr>
      <t>大小</t>
    </r>
    <r>
      <rPr>
        <sz val="10"/>
        <rFont val="Times New Roman"/>
        <charset val="134"/>
      </rPr>
      <t>)1</t>
    </r>
    <r>
      <rPr>
        <sz val="10"/>
        <rFont val="宋体"/>
        <charset val="134"/>
      </rPr>
      <t>个、调匙标准</t>
    </r>
    <r>
      <rPr>
        <sz val="10"/>
        <rFont val="Times New Roman"/>
        <charset val="134"/>
      </rPr>
      <t>1</t>
    </r>
    <r>
      <rPr>
        <sz val="10"/>
        <rFont val="宋体"/>
        <charset val="134"/>
      </rPr>
      <t>个、调匙小</t>
    </r>
    <r>
      <rPr>
        <sz val="10"/>
        <rFont val="Times New Roman"/>
        <charset val="134"/>
      </rPr>
      <t>1</t>
    </r>
    <r>
      <rPr>
        <sz val="10"/>
        <rFont val="宋体"/>
        <charset val="134"/>
      </rPr>
      <t>个、刷柄直</t>
    </r>
    <r>
      <rPr>
        <sz val="10"/>
        <rFont val="Times New Roman"/>
        <charset val="134"/>
      </rPr>
      <t>1</t>
    </r>
    <r>
      <rPr>
        <sz val="10"/>
        <rFont val="宋体"/>
        <charset val="134"/>
      </rPr>
      <t>个、刷柄弯</t>
    </r>
    <r>
      <rPr>
        <sz val="10"/>
        <rFont val="Times New Roman"/>
        <charset val="134"/>
      </rPr>
      <t>1</t>
    </r>
    <r>
      <rPr>
        <sz val="10"/>
        <rFont val="宋体"/>
        <charset val="134"/>
      </rPr>
      <t>个、刷头</t>
    </r>
    <r>
      <rPr>
        <sz val="10"/>
        <rFont val="Times New Roman"/>
        <charset val="134"/>
      </rPr>
      <t>40</t>
    </r>
    <r>
      <rPr>
        <sz val="10"/>
        <rFont val="宋体"/>
        <charset val="134"/>
      </rPr>
      <t>个</t>
    </r>
  </si>
  <si>
    <r>
      <rPr>
        <sz val="10"/>
        <rFont val="宋体"/>
        <charset val="134"/>
      </rPr>
      <t>牙科手机清洗润滑剂</t>
    </r>
  </si>
  <si>
    <r>
      <rPr>
        <sz val="10"/>
        <rFont val="Times New Roman"/>
        <charset val="134"/>
      </rPr>
      <t>300ml/</t>
    </r>
    <r>
      <rPr>
        <sz val="10"/>
        <rFont val="宋体"/>
        <charset val="134"/>
      </rPr>
      <t>瓶</t>
    </r>
  </si>
  <si>
    <r>
      <rPr>
        <sz val="10"/>
        <rFont val="宋体"/>
        <charset val="134"/>
      </rPr>
      <t>主要成分：二甲基硅油、石油、丁烷、丙烷。</t>
    </r>
    <r>
      <rPr>
        <sz val="10"/>
        <rFont val="Times New Roman"/>
        <charset val="134"/>
      </rPr>
      <t xml:space="preserve">
</t>
    </r>
    <r>
      <rPr>
        <sz val="10"/>
        <rFont val="宋体"/>
        <charset val="134"/>
      </rPr>
      <t>外观：</t>
    </r>
    <r>
      <rPr>
        <sz val="10"/>
        <rFont val="Times New Roman"/>
        <charset val="134"/>
      </rPr>
      <t>300m1</t>
    </r>
    <r>
      <rPr>
        <sz val="10"/>
        <rFont val="宋体"/>
        <charset val="134"/>
      </rPr>
      <t>金属压力罐。</t>
    </r>
  </si>
  <si>
    <r>
      <rPr>
        <sz val="10"/>
        <rFont val="宋体"/>
        <charset val="134"/>
      </rPr>
      <t>牙科超硬石膏</t>
    </r>
  </si>
  <si>
    <r>
      <rPr>
        <sz val="10"/>
        <rFont val="Times New Roman"/>
        <charset val="134"/>
      </rPr>
      <t>1.5Kg/</t>
    </r>
    <r>
      <rPr>
        <sz val="10"/>
        <rFont val="宋体"/>
        <charset val="134"/>
      </rPr>
      <t>袋</t>
    </r>
    <r>
      <rPr>
        <sz val="10"/>
        <rFont val="Times New Roman"/>
        <charset val="134"/>
      </rPr>
      <t xml:space="preserve">  </t>
    </r>
    <r>
      <rPr>
        <sz val="10"/>
        <rFont val="宋体"/>
        <charset val="134"/>
      </rPr>
      <t>超硬</t>
    </r>
  </si>
  <si>
    <r>
      <rPr>
        <sz val="10"/>
        <rFont val="Times New Roman"/>
        <charset val="134"/>
      </rPr>
      <t>1</t>
    </r>
    <r>
      <rPr>
        <sz val="10"/>
        <rFont val="宋体"/>
        <charset val="134"/>
      </rPr>
      <t>、粉质细腻。</t>
    </r>
    <r>
      <rPr>
        <sz val="10"/>
        <rFont val="Times New Roman"/>
        <charset val="134"/>
      </rPr>
      <t>2</t>
    </r>
    <r>
      <rPr>
        <sz val="10"/>
        <rFont val="宋体"/>
        <charset val="134"/>
      </rPr>
      <t>、操作容易。</t>
    </r>
    <r>
      <rPr>
        <sz val="10"/>
        <rFont val="Times New Roman"/>
        <charset val="134"/>
      </rPr>
      <t>3</t>
    </r>
    <r>
      <rPr>
        <sz val="10"/>
        <rFont val="宋体"/>
        <charset val="134"/>
      </rPr>
      <t>、快速固化。</t>
    </r>
    <r>
      <rPr>
        <sz val="10"/>
        <rFont val="Times New Roman"/>
        <charset val="134"/>
      </rPr>
      <t>4</t>
    </r>
    <r>
      <rPr>
        <sz val="10"/>
        <rFont val="宋体"/>
        <charset val="134"/>
      </rPr>
      <t>、膨胀系数低，模型精确。</t>
    </r>
  </si>
  <si>
    <r>
      <rPr>
        <sz val="10"/>
        <rFont val="宋体"/>
        <charset val="134"/>
      </rPr>
      <t>牙科石膏</t>
    </r>
  </si>
  <si>
    <r>
      <rPr>
        <sz val="10"/>
        <rFont val="Times New Roman"/>
        <charset val="134"/>
      </rPr>
      <t>1000g/</t>
    </r>
    <r>
      <rPr>
        <sz val="10"/>
        <rFont val="宋体"/>
        <charset val="134"/>
      </rPr>
      <t>袋</t>
    </r>
    <r>
      <rPr>
        <sz val="10"/>
        <rFont val="Times New Roman"/>
        <charset val="134"/>
      </rPr>
      <t xml:space="preserve">   </t>
    </r>
    <r>
      <rPr>
        <sz val="10"/>
        <rFont val="宋体"/>
        <charset val="134"/>
      </rPr>
      <t>超硬石膏</t>
    </r>
  </si>
  <si>
    <r>
      <rPr>
        <sz val="10"/>
        <rFont val="宋体"/>
        <charset val="134"/>
      </rPr>
      <t>固化时间：</t>
    </r>
    <r>
      <rPr>
        <sz val="10"/>
        <rFont val="Times New Roman"/>
        <charset val="134"/>
      </rPr>
      <t xml:space="preserve">7mim-10mim
</t>
    </r>
    <r>
      <rPr>
        <sz val="10"/>
        <rFont val="宋体"/>
        <charset val="134"/>
      </rPr>
      <t>线固化膨胀：范围在</t>
    </r>
    <r>
      <rPr>
        <sz val="10"/>
        <rFont val="Times New Roman"/>
        <charset val="134"/>
      </rPr>
      <t xml:space="preserve"> 0-0.15%</t>
    </r>
    <r>
      <rPr>
        <sz val="10"/>
        <rFont val="宋体"/>
        <charset val="134"/>
      </rPr>
      <t>之间</t>
    </r>
    <r>
      <rPr>
        <sz val="10"/>
        <rFont val="Times New Roman"/>
        <charset val="134"/>
      </rPr>
      <t xml:space="preserve">
</t>
    </r>
    <r>
      <rPr>
        <sz val="10"/>
        <rFont val="宋体"/>
        <charset val="134"/>
      </rPr>
      <t>抗压强度：最小值为</t>
    </r>
    <r>
      <rPr>
        <sz val="10"/>
        <rFont val="Times New Roman"/>
        <charset val="134"/>
      </rPr>
      <t xml:space="preserve"> 20.0MPa
</t>
    </r>
    <r>
      <rPr>
        <sz val="10"/>
        <rFont val="宋体"/>
        <charset val="134"/>
      </rPr>
      <t>供嵌体、牙冠、牙桥、局部假牙、总假牙、连续牙齿及矫正用模型的制造使用。</t>
    </r>
  </si>
  <si>
    <r>
      <rPr>
        <sz val="10"/>
        <rFont val="宋体"/>
        <charset val="134"/>
      </rPr>
      <t>无牙颌托盘</t>
    </r>
  </si>
  <si>
    <r>
      <rPr>
        <sz val="10"/>
        <rFont val="宋体"/>
        <charset val="134"/>
      </rPr>
      <t>用于取牙模</t>
    </r>
  </si>
  <si>
    <r>
      <rPr>
        <sz val="10"/>
        <rFont val="宋体"/>
        <charset val="134"/>
      </rPr>
      <t>橡皮布</t>
    </r>
  </si>
  <si>
    <r>
      <rPr>
        <sz val="10"/>
        <rFont val="宋体"/>
        <charset val="134"/>
      </rPr>
      <t>全规格</t>
    </r>
    <r>
      <rPr>
        <sz val="10"/>
        <rFont val="Times New Roman"/>
        <charset val="134"/>
      </rPr>
      <t xml:space="preserve">
5cm*5cm</t>
    </r>
    <r>
      <rPr>
        <sz val="10"/>
        <rFont val="宋体"/>
        <charset val="134"/>
      </rPr>
      <t>（</t>
    </r>
    <r>
      <rPr>
        <sz val="10"/>
        <rFont val="Times New Roman"/>
        <charset val="134"/>
      </rPr>
      <t>52</t>
    </r>
    <r>
      <rPr>
        <sz val="10"/>
        <rFont val="宋体"/>
        <charset val="134"/>
      </rPr>
      <t>张</t>
    </r>
    <r>
      <rPr>
        <sz val="10"/>
        <rFont val="Times New Roman"/>
        <charset val="134"/>
      </rPr>
      <t>/</t>
    </r>
    <r>
      <rPr>
        <sz val="10"/>
        <rFont val="宋体"/>
        <charset val="134"/>
      </rPr>
      <t>盒）</t>
    </r>
    <r>
      <rPr>
        <sz val="10"/>
        <rFont val="Times New Roman"/>
        <charset val="134"/>
      </rPr>
      <t xml:space="preserve">
6cm*6cm</t>
    </r>
    <r>
      <rPr>
        <sz val="10"/>
        <rFont val="宋体"/>
        <charset val="134"/>
      </rPr>
      <t>（</t>
    </r>
    <r>
      <rPr>
        <sz val="10"/>
        <rFont val="Times New Roman"/>
        <charset val="134"/>
      </rPr>
      <t>36</t>
    </r>
    <r>
      <rPr>
        <sz val="10"/>
        <rFont val="宋体"/>
        <charset val="134"/>
      </rPr>
      <t>张</t>
    </r>
    <r>
      <rPr>
        <sz val="10"/>
        <rFont val="Times New Roman"/>
        <charset val="134"/>
      </rPr>
      <t>/</t>
    </r>
    <r>
      <rPr>
        <sz val="10"/>
        <rFont val="宋体"/>
        <charset val="134"/>
      </rPr>
      <t>盒）</t>
    </r>
  </si>
  <si>
    <r>
      <rPr>
        <sz val="10"/>
        <rFont val="宋体"/>
        <charset val="134"/>
      </rPr>
      <t>用于在口腔治疗中隔离牙齿、弹性薄片状器城，使用前根据需要在中间打孔，在牙科手术时将牙齿和口腔中液体嘱离。</t>
    </r>
  </si>
  <si>
    <r>
      <rPr>
        <sz val="10"/>
        <rFont val="宋体"/>
        <charset val="134"/>
      </rPr>
      <t>高速气涡轮手机</t>
    </r>
  </si>
  <si>
    <r>
      <rPr>
        <sz val="10"/>
        <rFont val="宋体"/>
        <charset val="134"/>
      </rPr>
      <t>全规格（包括仰角拔牙手机）</t>
    </r>
  </si>
  <si>
    <r>
      <rPr>
        <sz val="10"/>
        <rFont val="Times New Roman"/>
        <charset val="134"/>
      </rPr>
      <t>1.</t>
    </r>
    <r>
      <rPr>
        <sz val="10"/>
        <rFont val="宋体"/>
        <charset val="134"/>
      </rPr>
      <t>不锈钢一体式机头，钛涂层机身、防滑</t>
    </r>
    <r>
      <rPr>
        <sz val="10"/>
        <rFont val="Times New Roman"/>
        <charset val="134"/>
      </rPr>
      <t xml:space="preserve">
2.</t>
    </r>
    <r>
      <rPr>
        <sz val="10"/>
        <rFont val="宋体"/>
        <charset val="134"/>
      </rPr>
      <t>噪音</t>
    </r>
    <r>
      <rPr>
        <sz val="10"/>
        <rFont val="Times New Roman"/>
        <charset val="134"/>
      </rPr>
      <t>≤80dB
3.</t>
    </r>
    <r>
      <rPr>
        <sz val="10"/>
        <rFont val="宋体"/>
        <charset val="134"/>
      </rPr>
      <t>按压式换取车针</t>
    </r>
    <r>
      <rPr>
        <sz val="10"/>
        <rFont val="Times New Roman"/>
        <charset val="134"/>
      </rPr>
      <t xml:space="preserve">
4.</t>
    </r>
    <r>
      <rPr>
        <sz val="10"/>
        <rFont val="宋体"/>
        <charset val="134"/>
      </rPr>
      <t>径向跳动量</t>
    </r>
    <r>
      <rPr>
        <sz val="10"/>
        <rFont val="Times New Roman"/>
        <charset val="134"/>
      </rPr>
      <t>≤0.03</t>
    </r>
    <r>
      <rPr>
        <sz val="10"/>
        <rFont val="宋体"/>
        <charset val="134"/>
      </rPr>
      <t>㎜</t>
    </r>
    <r>
      <rPr>
        <sz val="10"/>
        <rFont val="Times New Roman"/>
        <charset val="134"/>
      </rPr>
      <t xml:space="preserve">
5.</t>
    </r>
    <r>
      <rPr>
        <sz val="10"/>
        <rFont val="宋体"/>
        <charset val="134"/>
      </rPr>
      <t>耐用轴承</t>
    </r>
  </si>
  <si>
    <r>
      <rPr>
        <sz val="10"/>
        <rFont val="宋体"/>
        <charset val="134"/>
      </rPr>
      <t>儿童拔牙钳</t>
    </r>
  </si>
  <si>
    <r>
      <rPr>
        <sz val="10"/>
        <rFont val="Times New Roman"/>
        <charset val="134"/>
      </rPr>
      <t>1.</t>
    </r>
    <r>
      <rPr>
        <sz val="10"/>
        <rFont val="宋体"/>
        <charset val="134"/>
      </rPr>
      <t>由钳喙、关节和钳柄组成，为穿鳃式，由不锈钢材料制成。可重复使用</t>
    </r>
    <r>
      <rPr>
        <sz val="10"/>
        <rFont val="Times New Roman"/>
        <charset val="134"/>
      </rPr>
      <t xml:space="preserve">
2.</t>
    </r>
    <r>
      <rPr>
        <sz val="10"/>
        <rFont val="宋体"/>
        <charset val="134"/>
      </rPr>
      <t>用于牙科手术中拔除儿童的牙齿和牙根或切断牙冠用。</t>
    </r>
    <r>
      <rPr>
        <sz val="10"/>
        <rFont val="Times New Roman"/>
        <charset val="134"/>
      </rPr>
      <t xml:space="preserve">
3.</t>
    </r>
    <r>
      <rPr>
        <sz val="10"/>
        <rFont val="宋体"/>
        <charset val="134"/>
      </rPr>
      <t>材料：拔牙钳除</t>
    </r>
    <r>
      <rPr>
        <sz val="10"/>
        <rFont val="Times New Roman"/>
        <charset val="134"/>
      </rPr>
      <t xml:space="preserve"> 6 </t>
    </r>
    <r>
      <rPr>
        <sz val="10"/>
        <rFont val="宋体"/>
        <charset val="134"/>
      </rPr>
      <t>号应以</t>
    </r>
    <r>
      <rPr>
        <sz val="10"/>
        <rFont val="Times New Roman"/>
        <charset val="134"/>
      </rPr>
      <t xml:space="preserve"> GB/T 1220 </t>
    </r>
    <r>
      <rPr>
        <sz val="10"/>
        <rFont val="宋体"/>
        <charset val="134"/>
      </rPr>
      <t>中规定的</t>
    </r>
    <r>
      <rPr>
        <sz val="10"/>
        <rFont val="Times New Roman"/>
        <charset val="134"/>
      </rPr>
      <t xml:space="preserve"> 30Cr13</t>
    </r>
    <r>
      <rPr>
        <sz val="10"/>
        <rFont val="宋体"/>
        <charset val="134"/>
      </rPr>
      <t>材料制成外，其余应以</t>
    </r>
    <r>
      <rPr>
        <sz val="10"/>
        <rFont val="Times New Roman"/>
        <charset val="134"/>
      </rPr>
      <t xml:space="preserve">20Cr13Mo </t>
    </r>
    <r>
      <rPr>
        <sz val="10"/>
        <rFont val="宋体"/>
        <charset val="134"/>
      </rPr>
      <t>或</t>
    </r>
    <r>
      <rPr>
        <sz val="10"/>
        <rFont val="Times New Roman"/>
        <charset val="134"/>
      </rPr>
      <t xml:space="preserve"> GB/T 1220</t>
    </r>
    <r>
      <rPr>
        <sz val="10"/>
        <rFont val="宋体"/>
        <charset val="134"/>
      </rPr>
      <t>中规定的</t>
    </r>
    <r>
      <rPr>
        <sz val="10"/>
        <rFont val="Times New Roman"/>
        <charset val="134"/>
      </rPr>
      <t xml:space="preserve"> 20Cr13 </t>
    </r>
    <r>
      <rPr>
        <sz val="10"/>
        <rFont val="宋体"/>
        <charset val="134"/>
      </rPr>
      <t>材料制成。</t>
    </r>
    <r>
      <rPr>
        <sz val="10"/>
        <rFont val="Times New Roman"/>
        <charset val="134"/>
      </rPr>
      <t xml:space="preserve">
4.</t>
    </r>
    <r>
      <rPr>
        <sz val="10"/>
        <rFont val="宋体"/>
        <charset val="134"/>
      </rPr>
      <t>外观：拔牙钳应无锋棱、毛刺、裂纹，鳃部前后端的外棱边</t>
    </r>
    <r>
      <rPr>
        <sz val="10"/>
        <rFont val="Times New Roman"/>
        <charset val="134"/>
      </rPr>
      <t>(</t>
    </r>
    <r>
      <rPr>
        <sz val="10"/>
        <rFont val="宋体"/>
        <charset val="134"/>
      </rPr>
      <t>包括雄片鳃部两端</t>
    </r>
    <r>
      <rPr>
        <sz val="10"/>
        <rFont val="Times New Roman"/>
        <charset val="134"/>
      </rPr>
      <t>)</t>
    </r>
    <r>
      <rPr>
        <sz val="10"/>
        <rFont val="宋体"/>
        <charset val="134"/>
      </rPr>
      <t>应倒钝。柄花应清晰，不应有缺花、氧化皮。</t>
    </r>
  </si>
  <si>
    <r>
      <rPr>
        <sz val="10"/>
        <rFont val="宋体"/>
        <charset val="134"/>
      </rPr>
      <t>成人拔牙钳</t>
    </r>
  </si>
  <si>
    <r>
      <rPr>
        <sz val="10"/>
        <rFont val="Times New Roman"/>
        <charset val="134"/>
      </rPr>
      <t>1.</t>
    </r>
    <r>
      <rPr>
        <sz val="10"/>
        <rFont val="宋体"/>
        <charset val="134"/>
      </rPr>
      <t>由钳喙、关节和钳柄组成，为穿鳃式，由不锈钢材料制成。可重复使用</t>
    </r>
    <r>
      <rPr>
        <sz val="10"/>
        <rFont val="Times New Roman"/>
        <charset val="134"/>
      </rPr>
      <t xml:space="preserve">
2.</t>
    </r>
    <r>
      <rPr>
        <sz val="10"/>
        <rFont val="宋体"/>
        <charset val="134"/>
      </rPr>
      <t>用于牙科手术中拔除成人的牙齿和牙根或切断牙冠用。</t>
    </r>
    <r>
      <rPr>
        <sz val="10"/>
        <rFont val="Times New Roman"/>
        <charset val="134"/>
      </rPr>
      <t xml:space="preserve">
3.</t>
    </r>
    <r>
      <rPr>
        <sz val="10"/>
        <rFont val="宋体"/>
        <charset val="134"/>
      </rPr>
      <t>材料：拔牙钳除</t>
    </r>
    <r>
      <rPr>
        <sz val="10"/>
        <rFont val="Times New Roman"/>
        <charset val="134"/>
      </rPr>
      <t xml:space="preserve"> 6 </t>
    </r>
    <r>
      <rPr>
        <sz val="10"/>
        <rFont val="宋体"/>
        <charset val="134"/>
      </rPr>
      <t>号应以</t>
    </r>
    <r>
      <rPr>
        <sz val="10"/>
        <rFont val="Times New Roman"/>
        <charset val="134"/>
      </rPr>
      <t xml:space="preserve"> GB/T 1220 </t>
    </r>
    <r>
      <rPr>
        <sz val="10"/>
        <rFont val="宋体"/>
        <charset val="134"/>
      </rPr>
      <t>中规定的</t>
    </r>
    <r>
      <rPr>
        <sz val="10"/>
        <rFont val="Times New Roman"/>
        <charset val="134"/>
      </rPr>
      <t xml:space="preserve"> 30Cr13</t>
    </r>
    <r>
      <rPr>
        <sz val="10"/>
        <rFont val="宋体"/>
        <charset val="134"/>
      </rPr>
      <t>材料制成外，其余应以</t>
    </r>
    <r>
      <rPr>
        <sz val="10"/>
        <rFont val="Times New Roman"/>
        <charset val="134"/>
      </rPr>
      <t xml:space="preserve">20Cr13Mo </t>
    </r>
    <r>
      <rPr>
        <sz val="10"/>
        <rFont val="宋体"/>
        <charset val="134"/>
      </rPr>
      <t>或</t>
    </r>
    <r>
      <rPr>
        <sz val="10"/>
        <rFont val="Times New Roman"/>
        <charset val="134"/>
      </rPr>
      <t xml:space="preserve"> GB/T 1220</t>
    </r>
    <r>
      <rPr>
        <sz val="10"/>
        <rFont val="宋体"/>
        <charset val="134"/>
      </rPr>
      <t>中规定的</t>
    </r>
    <r>
      <rPr>
        <sz val="10"/>
        <rFont val="Times New Roman"/>
        <charset val="134"/>
      </rPr>
      <t xml:space="preserve"> 20Cr13 </t>
    </r>
    <r>
      <rPr>
        <sz val="10"/>
        <rFont val="宋体"/>
        <charset val="134"/>
      </rPr>
      <t>材料制成。</t>
    </r>
    <r>
      <rPr>
        <sz val="10"/>
        <rFont val="Times New Roman"/>
        <charset val="134"/>
      </rPr>
      <t xml:space="preserve">
4.</t>
    </r>
    <r>
      <rPr>
        <sz val="10"/>
        <rFont val="宋体"/>
        <charset val="134"/>
      </rPr>
      <t>外观：拔牙钳应无锋棱、毛刺、裂纹，鳃部前后端的外棱边</t>
    </r>
    <r>
      <rPr>
        <sz val="10"/>
        <rFont val="Times New Roman"/>
        <charset val="134"/>
      </rPr>
      <t>(</t>
    </r>
    <r>
      <rPr>
        <sz val="10"/>
        <rFont val="宋体"/>
        <charset val="134"/>
      </rPr>
      <t>包括雄片鳃部两端</t>
    </r>
    <r>
      <rPr>
        <sz val="10"/>
        <rFont val="Times New Roman"/>
        <charset val="134"/>
      </rPr>
      <t>)</t>
    </r>
    <r>
      <rPr>
        <sz val="10"/>
        <rFont val="宋体"/>
        <charset val="134"/>
      </rPr>
      <t>应倒钝。柄花应清晰，不应有缺花、氧化皮。</t>
    </r>
  </si>
  <si>
    <r>
      <rPr>
        <sz val="10"/>
        <rFont val="宋体"/>
        <charset val="134"/>
      </rPr>
      <t>洁牙机工作尖</t>
    </r>
  </si>
  <si>
    <t>G1</t>
  </si>
  <si>
    <r>
      <rPr>
        <sz val="10"/>
        <rFont val="Times New Roman"/>
        <charset val="134"/>
      </rPr>
      <t>1.</t>
    </r>
    <r>
      <rPr>
        <sz val="10"/>
        <rFont val="宋体"/>
        <charset val="134"/>
      </rPr>
      <t>可用于去除龈下结石</t>
    </r>
    <r>
      <rPr>
        <sz val="10"/>
        <rFont val="Times New Roman"/>
        <charset val="134"/>
      </rPr>
      <t xml:space="preserve">
2.</t>
    </r>
    <r>
      <rPr>
        <sz val="10"/>
        <rFont val="宋体"/>
        <charset val="134"/>
      </rPr>
      <t>由头部和尾部组成。通过尾部与超声洁牙机连接，可更换。由超声洁牙机驱动工作。</t>
    </r>
    <r>
      <rPr>
        <sz val="10"/>
        <rFont val="Times New Roman"/>
        <charset val="134"/>
      </rPr>
      <t xml:space="preserve">
3.</t>
    </r>
    <r>
      <rPr>
        <sz val="10"/>
        <rFont val="宋体"/>
        <charset val="134"/>
      </rPr>
      <t>配合超声洁牙机使用，用于牙齿表面、根管等部位的清洁、修形。</t>
    </r>
    <r>
      <rPr>
        <sz val="10"/>
        <rFont val="Times New Roman"/>
        <charset val="134"/>
      </rPr>
      <t xml:space="preserve">
</t>
    </r>
    <r>
      <rPr>
        <sz val="10"/>
        <rFont val="宋体"/>
        <charset val="134"/>
      </rPr>
      <t>★</t>
    </r>
    <r>
      <rPr>
        <sz val="10"/>
        <rFont val="Times New Roman"/>
        <charset val="134"/>
      </rPr>
      <t>4.</t>
    </r>
    <r>
      <rPr>
        <sz val="10"/>
        <rFont val="宋体"/>
        <charset val="134"/>
      </rPr>
      <t>适用于啄木鸟洁牙机</t>
    </r>
  </si>
  <si>
    <t>G4</t>
  </si>
  <si>
    <t>1.可用于去除牙齿的龈上结石。
2.由头部和尾部组成。通过尾部与超声洁牙机连接，可更换。由超声洁牙机驱动工作。
3.配合超声洁牙机使用，用于牙齿表面、根管等部位的清洁、修形。
★4.适用于啄木鸟洁牙机</t>
  </si>
  <si>
    <r>
      <rPr>
        <sz val="10"/>
        <rFont val="宋体"/>
        <charset val="134"/>
      </rPr>
      <t>颊侧拉钩</t>
    </r>
  </si>
  <si>
    <r>
      <rPr>
        <sz val="10"/>
        <rFont val="宋体"/>
        <charset val="134"/>
      </rPr>
      <t>金属型（直头）</t>
    </r>
  </si>
  <si>
    <r>
      <rPr>
        <sz val="10"/>
        <rFont val="Times New Roman"/>
        <charset val="134"/>
      </rPr>
      <t>1.</t>
    </r>
    <r>
      <rPr>
        <sz val="10"/>
        <rFont val="宋体"/>
        <charset val="134"/>
      </rPr>
      <t>材质：不锈钢和无毒塑料加工成形。具有耐高温高压、耐腐蚀性能。</t>
    </r>
    <r>
      <rPr>
        <sz val="10"/>
        <rFont val="Times New Roman"/>
        <charset val="134"/>
      </rPr>
      <t xml:space="preserve">
2.</t>
    </r>
    <r>
      <rPr>
        <sz val="10"/>
        <rFont val="宋体"/>
        <charset val="134"/>
      </rPr>
      <t>主要用于口腔科治疗时牵拉开唇、颊部及打开口腔，扩大治疗视野方便医生操作。</t>
    </r>
    <r>
      <rPr>
        <sz val="10"/>
        <rFont val="Times New Roman"/>
        <charset val="134"/>
      </rPr>
      <t xml:space="preserve">
3.</t>
    </r>
    <r>
      <rPr>
        <sz val="10"/>
        <rFont val="宋体"/>
        <charset val="134"/>
      </rPr>
      <t>由柄部和头端组成。头端为弯曲、勾状或成角度的叶片。</t>
    </r>
  </si>
  <si>
    <r>
      <rPr>
        <sz val="10"/>
        <rFont val="宋体"/>
        <charset val="134"/>
      </rPr>
      <t>金属型（弯头）</t>
    </r>
  </si>
  <si>
    <r>
      <rPr>
        <sz val="10"/>
        <rFont val="Times New Roman"/>
        <charset val="134"/>
      </rPr>
      <t>1.</t>
    </r>
    <r>
      <rPr>
        <sz val="10"/>
        <rFont val="宋体"/>
        <charset val="134"/>
      </rPr>
      <t>材质：不锈钢材料和无毒塑料加工成形。具有耐高温高压、耐腐蚀性能。</t>
    </r>
    <r>
      <rPr>
        <sz val="10"/>
        <rFont val="Times New Roman"/>
        <charset val="134"/>
      </rPr>
      <t xml:space="preserve">
2.</t>
    </r>
    <r>
      <rPr>
        <sz val="10"/>
        <rFont val="宋体"/>
        <charset val="134"/>
      </rPr>
      <t>主要用于口腔科治疗时牵拉开唇、颊部及打开口腔，扩大治疗视野方便医生操作。</t>
    </r>
    <r>
      <rPr>
        <sz val="10"/>
        <rFont val="Times New Roman"/>
        <charset val="134"/>
      </rPr>
      <t xml:space="preserve">
3.</t>
    </r>
    <r>
      <rPr>
        <sz val="10"/>
        <rFont val="宋体"/>
        <charset val="134"/>
      </rPr>
      <t>由柄部和头端组成。头端为弯曲、勾状或成角度的叶片。</t>
    </r>
  </si>
  <si>
    <r>
      <rPr>
        <sz val="10"/>
        <rFont val="宋体"/>
        <charset val="134"/>
      </rPr>
      <t>反角弯机头（根管预备设备配件）</t>
    </r>
  </si>
  <si>
    <r>
      <rPr>
        <sz val="10"/>
        <rFont val="Times New Roman"/>
        <charset val="134"/>
      </rPr>
      <t>6</t>
    </r>
    <r>
      <rPr>
        <sz val="10"/>
        <rFont val="宋体"/>
        <charset val="134"/>
      </rPr>
      <t>：</t>
    </r>
    <r>
      <rPr>
        <sz val="10"/>
        <rFont val="Times New Roman"/>
        <charset val="134"/>
      </rPr>
      <t>1</t>
    </r>
  </si>
  <si>
    <r>
      <rPr>
        <sz val="10"/>
        <rFont val="宋体"/>
        <charset val="134"/>
      </rPr>
      <t>齿轮比例：</t>
    </r>
    <r>
      <rPr>
        <sz val="10"/>
        <rFont val="Times New Roman"/>
        <charset val="134"/>
      </rPr>
      <t>6</t>
    </r>
    <r>
      <rPr>
        <sz val="10"/>
        <rFont val="宋体"/>
        <charset val="134"/>
      </rPr>
      <t>：</t>
    </r>
    <r>
      <rPr>
        <sz val="10"/>
        <rFont val="Times New Roman"/>
        <charset val="134"/>
      </rPr>
      <t xml:space="preserve">1
</t>
    </r>
    <r>
      <rPr>
        <sz val="10"/>
        <rFont val="宋体"/>
        <charset val="134"/>
      </rPr>
      <t>锉轴附件：直径</t>
    </r>
    <r>
      <rPr>
        <sz val="10"/>
        <rFont val="Times New Roman"/>
        <charset val="134"/>
      </rPr>
      <t xml:space="preserve">2.35mm
</t>
    </r>
    <r>
      <rPr>
        <sz val="10"/>
        <rFont val="宋体"/>
        <charset val="134"/>
      </rPr>
      <t>牙锉柄部的最小适合长度：</t>
    </r>
    <r>
      <rPr>
        <sz val="10"/>
        <rFont val="Times New Roman"/>
        <charset val="134"/>
      </rPr>
      <t xml:space="preserve">11 mm
</t>
    </r>
    <r>
      <rPr>
        <sz val="10"/>
        <rFont val="宋体"/>
        <charset val="134"/>
      </rPr>
      <t>牙锉最大总长：</t>
    </r>
    <r>
      <rPr>
        <sz val="10"/>
        <rFont val="Times New Roman"/>
        <charset val="134"/>
      </rPr>
      <t xml:space="preserve">46 mm
</t>
    </r>
    <r>
      <rPr>
        <sz val="10"/>
        <rFont val="宋体"/>
        <charset val="134"/>
      </rPr>
      <t>卡盘类型：推动按钮</t>
    </r>
    <r>
      <rPr>
        <sz val="10"/>
        <rFont val="Times New Roman"/>
        <charset val="134"/>
      </rPr>
      <t xml:space="preserve">
</t>
    </r>
    <r>
      <rPr>
        <sz val="10"/>
        <rFont val="宋体"/>
        <charset val="134"/>
      </rPr>
      <t>重量：</t>
    </r>
    <r>
      <rPr>
        <sz val="10"/>
        <rFont val="Times New Roman"/>
        <charset val="134"/>
      </rPr>
      <t>≤36g</t>
    </r>
  </si>
  <si>
    <r>
      <rPr>
        <sz val="10"/>
        <rFont val="宋体"/>
        <charset val="134"/>
      </rPr>
      <t>洁牙机手柄</t>
    </r>
  </si>
  <si>
    <r>
      <rPr>
        <sz val="10"/>
        <rFont val="Times New Roman"/>
        <charset val="134"/>
      </rPr>
      <t>1.</t>
    </r>
    <r>
      <rPr>
        <sz val="10"/>
        <rFont val="宋体"/>
        <charset val="134"/>
      </rPr>
      <t>由主机、手柄、工作尖、脚踏开关和电源适配器组成。</t>
    </r>
    <r>
      <rPr>
        <sz val="10"/>
        <rFont val="Times New Roman"/>
        <charset val="134"/>
      </rPr>
      <t xml:space="preserve">
2.</t>
    </r>
    <r>
      <rPr>
        <sz val="10"/>
        <rFont val="宋体"/>
        <charset val="134"/>
      </rPr>
      <t>大气范围：</t>
    </r>
    <r>
      <rPr>
        <sz val="10"/>
        <rFont val="Times New Roman"/>
        <charset val="134"/>
      </rPr>
      <t>70kPa-106kPa
3.</t>
    </r>
    <r>
      <rPr>
        <sz val="10"/>
        <rFont val="宋体"/>
        <charset val="134"/>
      </rPr>
      <t>温度范围：</t>
    </r>
    <r>
      <rPr>
        <sz val="10"/>
        <rFont val="Times New Roman"/>
        <charset val="134"/>
      </rPr>
      <t>-20℃~+55℃
4.</t>
    </r>
    <r>
      <rPr>
        <sz val="10"/>
        <rFont val="宋体"/>
        <charset val="134"/>
      </rPr>
      <t>湿度范围：</t>
    </r>
    <r>
      <rPr>
        <sz val="10"/>
        <rFont val="Times New Roman"/>
        <charset val="134"/>
      </rPr>
      <t xml:space="preserve">10%~93%
</t>
    </r>
    <r>
      <rPr>
        <sz val="10"/>
        <rFont val="宋体"/>
        <charset val="134"/>
      </rPr>
      <t>★</t>
    </r>
    <r>
      <rPr>
        <sz val="10"/>
        <rFont val="Times New Roman"/>
        <charset val="134"/>
      </rPr>
      <t>5.</t>
    </r>
    <r>
      <rPr>
        <sz val="10"/>
        <rFont val="宋体"/>
        <charset val="134"/>
      </rPr>
      <t>适用于啄木鸟洁牙机</t>
    </r>
  </si>
  <si>
    <r>
      <rPr>
        <sz val="10"/>
        <rFont val="宋体"/>
        <charset val="134"/>
      </rPr>
      <t>洁牙机扳手</t>
    </r>
  </si>
  <si>
    <r>
      <rPr>
        <sz val="10"/>
        <rFont val="Times New Roman"/>
        <charset val="134"/>
      </rPr>
      <t>1.</t>
    </r>
    <r>
      <rPr>
        <sz val="10"/>
        <rFont val="宋体"/>
        <charset val="134"/>
      </rPr>
      <t>高耐热聚砜，</t>
    </r>
    <r>
      <rPr>
        <sz val="10"/>
        <rFont val="Times New Roman"/>
        <charset val="134"/>
      </rPr>
      <t>134</t>
    </r>
    <r>
      <rPr>
        <sz val="10"/>
        <rFont val="宋体"/>
        <charset val="134"/>
      </rPr>
      <t>度高温消毒。</t>
    </r>
    <r>
      <rPr>
        <sz val="10"/>
        <rFont val="Times New Roman"/>
        <charset val="134"/>
      </rPr>
      <t xml:space="preserve">
2.</t>
    </r>
    <r>
      <rPr>
        <sz val="10"/>
        <rFont val="宋体"/>
        <charset val="134"/>
      </rPr>
      <t>不适合在汽高压锅灭菌器内使用</t>
    </r>
    <r>
      <rPr>
        <sz val="10"/>
        <rFont val="Times New Roman"/>
        <charset val="134"/>
      </rPr>
      <t xml:space="preserve">
3.</t>
    </r>
    <r>
      <rPr>
        <sz val="10"/>
        <rFont val="宋体"/>
        <charset val="134"/>
      </rPr>
      <t>作用：将工作尖拧到手柄上</t>
    </r>
    <r>
      <rPr>
        <sz val="10"/>
        <rFont val="Times New Roman"/>
        <charset val="134"/>
      </rPr>
      <t xml:space="preserve">
4.</t>
    </r>
    <r>
      <rPr>
        <sz val="10"/>
        <rFont val="宋体"/>
        <charset val="134"/>
      </rPr>
      <t>限定力度，工作尖不松不紧，不损坏手柄丝牙</t>
    </r>
    <r>
      <rPr>
        <sz val="10"/>
        <rFont val="Times New Roman"/>
        <charset val="134"/>
      </rPr>
      <t xml:space="preserve">
</t>
    </r>
    <r>
      <rPr>
        <sz val="10"/>
        <rFont val="宋体"/>
        <charset val="134"/>
      </rPr>
      <t>★</t>
    </r>
    <r>
      <rPr>
        <sz val="10"/>
        <rFont val="Times New Roman"/>
        <charset val="134"/>
      </rPr>
      <t>5.</t>
    </r>
    <r>
      <rPr>
        <sz val="10"/>
        <rFont val="宋体"/>
        <charset val="134"/>
      </rPr>
      <t>适用于啄木鸟洁牙机</t>
    </r>
  </si>
  <si>
    <r>
      <rPr>
        <sz val="10"/>
        <rFont val="宋体"/>
        <charset val="134"/>
      </rPr>
      <t>雕刻刀</t>
    </r>
  </si>
  <si>
    <r>
      <rPr>
        <sz val="10"/>
        <rFont val="Times New Roman"/>
        <charset val="134"/>
      </rPr>
      <t>1.</t>
    </r>
    <r>
      <rPr>
        <sz val="10"/>
        <rFont val="宋体"/>
        <charset val="134"/>
      </rPr>
      <t>由</t>
    </r>
    <r>
      <rPr>
        <sz val="10"/>
        <rFont val="Times New Roman"/>
        <charset val="134"/>
      </rPr>
      <t xml:space="preserve"> GB/T1220 </t>
    </r>
    <r>
      <rPr>
        <sz val="10"/>
        <rFont val="宋体"/>
        <charset val="134"/>
      </rPr>
      <t>中规定的材料制成。用于口腔科手术。</t>
    </r>
    <r>
      <rPr>
        <sz val="10"/>
        <rFont val="Times New Roman"/>
        <charset val="134"/>
      </rPr>
      <t xml:space="preserve">
2.</t>
    </r>
    <r>
      <rPr>
        <sz val="10"/>
        <rFont val="宋体"/>
        <charset val="134"/>
      </rPr>
      <t>雕刻刀刃口应微锐，不应有卷刃、崩刃和裂纹现象。</t>
    </r>
    <r>
      <rPr>
        <sz val="10"/>
        <rFont val="Times New Roman"/>
        <charset val="134"/>
      </rPr>
      <t xml:space="preserve">
3.</t>
    </r>
    <r>
      <rPr>
        <sz val="10"/>
        <rFont val="宋体"/>
        <charset val="134"/>
      </rPr>
      <t>应有良好的弹性，其变形不得超过</t>
    </r>
    <r>
      <rPr>
        <sz val="10"/>
        <rFont val="Times New Roman"/>
        <charset val="134"/>
      </rPr>
      <t xml:space="preserve"> 1°</t>
    </r>
    <r>
      <rPr>
        <sz val="10"/>
        <rFont val="宋体"/>
        <charset val="134"/>
      </rPr>
      <t>。并不得有裂纹现象。</t>
    </r>
    <r>
      <rPr>
        <sz val="10"/>
        <rFont val="Times New Roman"/>
        <charset val="134"/>
      </rPr>
      <t xml:space="preserve">
4</t>
    </r>
    <r>
      <rPr>
        <sz val="10"/>
        <rFont val="宋体"/>
        <charset val="134"/>
      </rPr>
      <t>、应有良好的耐腐蚀性能。</t>
    </r>
    <r>
      <rPr>
        <sz val="10"/>
        <rFont val="Times New Roman"/>
        <charset val="134"/>
      </rPr>
      <t xml:space="preserve"> 
5</t>
    </r>
    <r>
      <rPr>
        <sz val="10"/>
        <rFont val="宋体"/>
        <charset val="134"/>
      </rPr>
      <t>、工作部应对称、正直，柄部各面宽度应均匀，除刃口外，不得有锋棱、毛刺、裂纹和凹陷。</t>
    </r>
  </si>
  <si>
    <r>
      <rPr>
        <sz val="10"/>
        <rFont val="宋体"/>
        <charset val="134"/>
      </rPr>
      <t>水门汀充填器</t>
    </r>
  </si>
  <si>
    <r>
      <rPr>
        <sz val="10"/>
        <rFont val="Times New Roman"/>
        <charset val="134"/>
      </rPr>
      <t>1.</t>
    </r>
    <r>
      <rPr>
        <sz val="10"/>
        <rFont val="宋体"/>
        <charset val="134"/>
      </rPr>
      <t>用途</t>
    </r>
    <r>
      <rPr>
        <sz val="10"/>
        <rFont val="Times New Roman"/>
        <charset val="134"/>
      </rPr>
      <t>.</t>
    </r>
    <r>
      <rPr>
        <sz val="10"/>
        <rFont val="宋体"/>
        <charset val="134"/>
      </rPr>
      <t>用于将充填材料压入目标位置。</t>
    </r>
    <r>
      <rPr>
        <sz val="10"/>
        <rFont val="Times New Roman"/>
        <charset val="134"/>
      </rPr>
      <t xml:space="preserve">
2.</t>
    </r>
    <r>
      <rPr>
        <sz val="10"/>
        <rFont val="宋体"/>
        <charset val="134"/>
      </rPr>
      <t>产品有工作头部和手柄两部分组成。</t>
    </r>
    <r>
      <rPr>
        <sz val="10"/>
        <rFont val="Times New Roman"/>
        <charset val="134"/>
      </rPr>
      <t xml:space="preserve">
3.</t>
    </r>
    <r>
      <rPr>
        <sz val="10"/>
        <rFont val="宋体"/>
        <charset val="134"/>
      </rPr>
      <t>整体结构的充填器应以</t>
    </r>
    <r>
      <rPr>
        <sz val="10"/>
        <rFont val="Times New Roman"/>
        <charset val="134"/>
      </rPr>
      <t xml:space="preserve"> GB/T1220 </t>
    </r>
    <r>
      <rPr>
        <sz val="10"/>
        <rFont val="宋体"/>
        <charset val="134"/>
      </rPr>
      <t>中规定的</t>
    </r>
    <r>
      <rPr>
        <sz val="10"/>
        <rFont val="Times New Roman"/>
        <charset val="134"/>
      </rPr>
      <t xml:space="preserve"> 40Cr13</t>
    </r>
    <r>
      <rPr>
        <sz val="10"/>
        <rFont val="宋体"/>
        <charset val="134"/>
      </rPr>
      <t>、</t>
    </r>
    <r>
      <rPr>
        <sz val="10"/>
        <rFont val="Times New Roman"/>
        <charset val="134"/>
      </rPr>
      <t xml:space="preserve">32Cr13Mo </t>
    </r>
    <r>
      <rPr>
        <sz val="10"/>
        <rFont val="宋体"/>
        <charset val="134"/>
      </rPr>
      <t>材料制成。头柄装配结构的充填器头部应以</t>
    </r>
    <r>
      <rPr>
        <sz val="10"/>
        <rFont val="Times New Roman"/>
        <charset val="134"/>
      </rPr>
      <t xml:space="preserve"> GB/T1220 </t>
    </r>
    <r>
      <rPr>
        <sz val="10"/>
        <rFont val="宋体"/>
        <charset val="134"/>
      </rPr>
      <t>中规定的</t>
    </r>
    <r>
      <rPr>
        <sz val="10"/>
        <rFont val="Times New Roman"/>
        <charset val="134"/>
      </rPr>
      <t xml:space="preserve"> 40Cr13</t>
    </r>
    <r>
      <rPr>
        <sz val="10"/>
        <rFont val="宋体"/>
        <charset val="134"/>
      </rPr>
      <t>、</t>
    </r>
    <r>
      <rPr>
        <sz val="10"/>
        <rFont val="Times New Roman"/>
        <charset val="134"/>
      </rPr>
      <t xml:space="preserve">32Cr13Mo </t>
    </r>
    <r>
      <rPr>
        <sz val="10"/>
        <rFont val="宋体"/>
        <charset val="134"/>
      </rPr>
      <t>材料制成，柄部应以</t>
    </r>
    <r>
      <rPr>
        <sz val="10"/>
        <rFont val="Times New Roman"/>
        <charset val="134"/>
      </rPr>
      <t xml:space="preserve"> GB/T1220 </t>
    </r>
    <r>
      <rPr>
        <sz val="10"/>
        <rFont val="宋体"/>
        <charset val="134"/>
      </rPr>
      <t>中规定的</t>
    </r>
    <r>
      <rPr>
        <sz val="10"/>
        <rFont val="Times New Roman"/>
        <charset val="134"/>
      </rPr>
      <t xml:space="preserve"> 12Cr18Ni9</t>
    </r>
    <r>
      <rPr>
        <sz val="10"/>
        <rFont val="宋体"/>
        <charset val="134"/>
      </rPr>
      <t>、</t>
    </r>
    <r>
      <rPr>
        <sz val="10"/>
        <rFont val="Times New Roman"/>
        <charset val="134"/>
      </rPr>
      <t>06Cr19Ni10</t>
    </r>
    <r>
      <rPr>
        <sz val="10"/>
        <rFont val="宋体"/>
        <charset val="134"/>
      </rPr>
      <t>，</t>
    </r>
    <r>
      <rPr>
        <sz val="10"/>
        <rFont val="Times New Roman"/>
        <charset val="134"/>
      </rPr>
      <t xml:space="preserve">GB/T3191 </t>
    </r>
    <r>
      <rPr>
        <sz val="10"/>
        <rFont val="宋体"/>
        <charset val="134"/>
      </rPr>
      <t>中规定的</t>
    </r>
    <r>
      <rPr>
        <sz val="10"/>
        <rFont val="Times New Roman"/>
        <charset val="134"/>
      </rPr>
      <t xml:space="preserve"> 6061 </t>
    </r>
    <r>
      <rPr>
        <sz val="10"/>
        <rFont val="宋体"/>
        <charset val="134"/>
      </rPr>
      <t>或</t>
    </r>
    <r>
      <rPr>
        <sz val="10"/>
        <rFont val="Times New Roman"/>
        <charset val="134"/>
      </rPr>
      <t xml:space="preserve"> 2A12</t>
    </r>
    <r>
      <rPr>
        <sz val="10"/>
        <rFont val="宋体"/>
        <charset val="134"/>
      </rPr>
      <t>材料制成。充填器头部应经热处理，头部硬度要求为</t>
    </r>
    <r>
      <rPr>
        <sz val="10"/>
        <rFont val="Times New Roman"/>
        <charset val="134"/>
      </rPr>
      <t>510-620HV</t>
    </r>
    <r>
      <rPr>
        <sz val="10"/>
        <rFont val="宋体"/>
        <charset val="134"/>
      </rPr>
      <t>。</t>
    </r>
    <r>
      <rPr>
        <sz val="10"/>
        <rFont val="Times New Roman"/>
        <charset val="134"/>
      </rPr>
      <t xml:space="preserve">
4.</t>
    </r>
    <r>
      <rPr>
        <sz val="10"/>
        <rFont val="宋体"/>
        <charset val="134"/>
      </rPr>
      <t>外观</t>
    </r>
    <r>
      <rPr>
        <sz val="10"/>
        <rFont val="Times New Roman"/>
        <charset val="134"/>
      </rPr>
      <t>.</t>
    </r>
    <r>
      <rPr>
        <sz val="10"/>
        <rFont val="宋体"/>
        <charset val="134"/>
      </rPr>
      <t>充填器外表平整、光滑应无锋棱、毛刺和裂纹。</t>
    </r>
    <r>
      <rPr>
        <sz val="10"/>
        <rFont val="Times New Roman"/>
        <charset val="134"/>
      </rPr>
      <t xml:space="preserve">
5.</t>
    </r>
    <r>
      <rPr>
        <sz val="10"/>
        <rFont val="宋体"/>
        <charset val="134"/>
      </rPr>
      <t>头柄装配结构的充填器头部与柄部的连接应牢固，能经受</t>
    </r>
    <r>
      <rPr>
        <sz val="10"/>
        <rFont val="Times New Roman"/>
        <charset val="134"/>
      </rPr>
      <t xml:space="preserve">300N </t>
    </r>
    <r>
      <rPr>
        <sz val="10"/>
        <rFont val="宋体"/>
        <charset val="134"/>
      </rPr>
      <t>的拉力而不松动。</t>
    </r>
    <r>
      <rPr>
        <sz val="10"/>
        <rFont val="Times New Roman"/>
        <charset val="134"/>
      </rPr>
      <t xml:space="preserve">
6.</t>
    </r>
    <r>
      <rPr>
        <sz val="10"/>
        <rFont val="宋体"/>
        <charset val="134"/>
      </rPr>
      <t>充填器应有良好的耐腐蚀性，耐腐蚀性能不低于</t>
    </r>
    <r>
      <rPr>
        <sz val="10"/>
        <rFont val="Times New Roman"/>
        <charset val="134"/>
      </rPr>
      <t xml:space="preserve"> YY/T0149 </t>
    </r>
    <r>
      <rPr>
        <sz val="10"/>
        <rFont val="宋体"/>
        <charset val="134"/>
      </rPr>
      <t>中规定的沸水试验法</t>
    </r>
    <r>
      <rPr>
        <sz val="10"/>
        <rFont val="Times New Roman"/>
        <charset val="134"/>
      </rPr>
      <t xml:space="preserve"> 5.4b </t>
    </r>
    <r>
      <rPr>
        <sz val="10"/>
        <rFont val="宋体"/>
        <charset val="134"/>
      </rPr>
      <t>级的要求。</t>
    </r>
    <r>
      <rPr>
        <sz val="10"/>
        <rFont val="Times New Roman"/>
        <charset val="134"/>
      </rPr>
      <t xml:space="preserve">
7.</t>
    </r>
    <r>
      <rPr>
        <sz val="10"/>
        <rFont val="宋体"/>
        <charset val="134"/>
      </rPr>
      <t>充填器的表面粗糙度要求头部内表面及拐角处均不大于</t>
    </r>
    <r>
      <rPr>
        <sz val="10"/>
        <rFont val="Times New Roman"/>
        <charset val="134"/>
      </rPr>
      <t xml:space="preserve"> 0.8μm</t>
    </r>
    <r>
      <rPr>
        <sz val="10"/>
        <rFont val="宋体"/>
        <charset val="134"/>
      </rPr>
      <t>，头部、颈部处均不大于</t>
    </r>
    <r>
      <rPr>
        <sz val="10"/>
        <rFont val="Times New Roman"/>
        <charset val="134"/>
      </rPr>
      <t xml:space="preserve"> 0.4μm</t>
    </r>
    <r>
      <rPr>
        <sz val="10"/>
        <rFont val="宋体"/>
        <charset val="134"/>
      </rPr>
      <t>。</t>
    </r>
  </si>
  <si>
    <r>
      <rPr>
        <sz val="10"/>
        <rFont val="宋体"/>
        <charset val="134"/>
      </rPr>
      <t>剔挖器</t>
    </r>
  </si>
  <si>
    <r>
      <rPr>
        <sz val="10"/>
        <rFont val="Times New Roman"/>
        <charset val="134"/>
      </rPr>
      <t>1.</t>
    </r>
    <r>
      <rPr>
        <sz val="10"/>
        <rFont val="宋体"/>
        <charset val="134"/>
      </rPr>
      <t>用于治疗牙髓时挖除冠髓以及牙龈坏死部分</t>
    </r>
    <r>
      <rPr>
        <sz val="10"/>
        <rFont val="Times New Roman"/>
        <charset val="134"/>
      </rPr>
      <t xml:space="preserve">
2.</t>
    </r>
    <r>
      <rPr>
        <sz val="10"/>
        <rFont val="宋体"/>
        <charset val="134"/>
      </rPr>
      <t>由连体式和头柄装配式组成，柄部加工有雷丝，在使用时能方便转动器械，且不易滑脱。</t>
    </r>
    <r>
      <rPr>
        <sz val="10"/>
        <rFont val="Times New Roman"/>
        <charset val="134"/>
      </rPr>
      <t xml:space="preserve">
3.</t>
    </r>
    <r>
      <rPr>
        <sz val="10"/>
        <rFont val="宋体"/>
        <charset val="134"/>
      </rPr>
      <t>外观：剔挖器外表应无锋棱、毛刺和裂纹。</t>
    </r>
    <r>
      <rPr>
        <sz val="10"/>
        <rFont val="Times New Roman"/>
        <charset val="134"/>
      </rPr>
      <t xml:space="preserve">
4.</t>
    </r>
    <r>
      <rPr>
        <sz val="10"/>
        <rFont val="宋体"/>
        <charset val="134"/>
      </rPr>
      <t>工作头部：剔挖器刃口应微锐，无缺口、卷口。</t>
    </r>
    <r>
      <rPr>
        <sz val="10"/>
        <rFont val="Times New Roman"/>
        <charset val="134"/>
      </rPr>
      <t xml:space="preserve">
5.</t>
    </r>
    <r>
      <rPr>
        <sz val="10"/>
        <rFont val="宋体"/>
        <charset val="134"/>
      </rPr>
      <t>剔挖器应有良好的耐腐蚀性能，耐腐蚀性能不低于</t>
    </r>
    <r>
      <rPr>
        <sz val="10"/>
        <rFont val="Times New Roman"/>
        <charset val="134"/>
      </rPr>
      <t xml:space="preserve">Y/T0149 </t>
    </r>
    <r>
      <rPr>
        <sz val="10"/>
        <rFont val="宋体"/>
        <charset val="134"/>
      </rPr>
      <t>中规定的</t>
    </r>
    <r>
      <rPr>
        <sz val="10"/>
        <rFont val="Times New Roman"/>
        <charset val="134"/>
      </rPr>
      <t xml:space="preserve"> 5.4b </t>
    </r>
    <r>
      <rPr>
        <sz val="10"/>
        <rFont val="宋体"/>
        <charset val="134"/>
      </rPr>
      <t>级的要求</t>
    </r>
  </si>
  <si>
    <r>
      <rPr>
        <sz val="10"/>
        <rFont val="宋体"/>
        <charset val="134"/>
      </rPr>
      <t>牙周探针</t>
    </r>
  </si>
  <si>
    <r>
      <rPr>
        <sz val="10"/>
        <rFont val="Times New Roman"/>
        <charset val="134"/>
      </rPr>
      <t>8</t>
    </r>
    <r>
      <rPr>
        <sz val="10"/>
        <rFont val="宋体"/>
        <charset val="134"/>
      </rPr>
      <t>个刻度</t>
    </r>
  </si>
  <si>
    <r>
      <rPr>
        <sz val="10"/>
        <rFont val="Times New Roman"/>
        <charset val="134"/>
      </rPr>
      <t>1.</t>
    </r>
    <r>
      <rPr>
        <sz val="10"/>
        <rFont val="宋体"/>
        <charset val="134"/>
      </rPr>
      <t>用于牙面、牙体、牙髓，及其周边组织的探查或治疗</t>
    </r>
    <r>
      <rPr>
        <sz val="10"/>
        <rFont val="Times New Roman"/>
        <charset val="134"/>
      </rPr>
      <t xml:space="preserve">
2.</t>
    </r>
    <r>
      <rPr>
        <sz val="10"/>
        <rFont val="宋体"/>
        <charset val="134"/>
      </rPr>
      <t>由</t>
    </r>
    <r>
      <rPr>
        <sz val="10"/>
        <rFont val="Times New Roman"/>
        <charset val="134"/>
      </rPr>
      <t xml:space="preserve"> GB1220 </t>
    </r>
    <r>
      <rPr>
        <sz val="10"/>
        <rFont val="宋体"/>
        <charset val="134"/>
      </rPr>
      <t>中规定的</t>
    </r>
    <r>
      <rPr>
        <sz val="10"/>
        <rFont val="Times New Roman"/>
        <charset val="134"/>
      </rPr>
      <t xml:space="preserve"> 12Gr18Ni9 </t>
    </r>
    <r>
      <rPr>
        <sz val="10"/>
        <rFont val="宋体"/>
        <charset val="134"/>
      </rPr>
      <t>材料制成，头部硬度为</t>
    </r>
    <r>
      <rPr>
        <sz val="10"/>
        <rFont val="Times New Roman"/>
        <charset val="134"/>
      </rPr>
      <t>360-460HV0.3</t>
    </r>
    <r>
      <rPr>
        <sz val="10"/>
        <rFont val="宋体"/>
        <charset val="134"/>
      </rPr>
      <t>；头部以</t>
    </r>
    <r>
      <rPr>
        <sz val="10"/>
        <rFont val="Times New Roman"/>
        <charset val="134"/>
      </rPr>
      <t xml:space="preserve"> GB1220 </t>
    </r>
    <r>
      <rPr>
        <sz val="10"/>
        <rFont val="宋体"/>
        <charset val="134"/>
      </rPr>
      <t>中规定的</t>
    </r>
    <r>
      <rPr>
        <sz val="10"/>
        <rFont val="Times New Roman"/>
        <charset val="134"/>
      </rPr>
      <t>32Cr13Mo</t>
    </r>
    <r>
      <rPr>
        <sz val="10"/>
        <rFont val="宋体"/>
        <charset val="134"/>
      </rPr>
      <t>材料制成，经热处理硬度为</t>
    </r>
    <r>
      <rPr>
        <sz val="10"/>
        <rFont val="Times New Roman"/>
        <charset val="134"/>
      </rPr>
      <t>500-550HV0.3</t>
    </r>
    <r>
      <rPr>
        <sz val="10"/>
        <rFont val="宋体"/>
        <charset val="134"/>
      </rPr>
      <t>。</t>
    </r>
    <r>
      <rPr>
        <sz val="10"/>
        <rFont val="Times New Roman"/>
        <charset val="134"/>
      </rPr>
      <t xml:space="preserve">
3.</t>
    </r>
    <r>
      <rPr>
        <sz val="10"/>
        <rFont val="宋体"/>
        <charset val="134"/>
      </rPr>
      <t>产品的耐腐蚀性能应达到</t>
    </r>
    <r>
      <rPr>
        <sz val="10"/>
        <rFont val="Times New Roman"/>
        <charset val="134"/>
      </rPr>
      <t xml:space="preserve">YY/T0149 </t>
    </r>
    <r>
      <rPr>
        <sz val="10"/>
        <rFont val="宋体"/>
        <charset val="134"/>
      </rPr>
      <t>中规定的</t>
    </r>
    <r>
      <rPr>
        <sz val="10"/>
        <rFont val="Times New Roman"/>
        <charset val="134"/>
      </rPr>
      <t>4.4b</t>
    </r>
    <r>
      <rPr>
        <sz val="10"/>
        <rFont val="宋体"/>
        <charset val="134"/>
      </rPr>
      <t>级的要求。</t>
    </r>
    <r>
      <rPr>
        <sz val="10"/>
        <rFont val="Times New Roman"/>
        <charset val="134"/>
      </rPr>
      <t xml:space="preserve">
4.</t>
    </r>
    <r>
      <rPr>
        <sz val="10"/>
        <rFont val="宋体"/>
        <charset val="134"/>
      </rPr>
      <t>产品粗糙度</t>
    </r>
    <r>
      <rPr>
        <sz val="10"/>
        <rFont val="Times New Roman"/>
        <charset val="134"/>
      </rPr>
      <t>Ra</t>
    </r>
    <r>
      <rPr>
        <sz val="10"/>
        <rFont val="宋体"/>
        <charset val="134"/>
      </rPr>
      <t>之数值除柄花和头部拐角处外均不大于</t>
    </r>
    <r>
      <rPr>
        <sz val="10"/>
        <rFont val="Times New Roman"/>
        <charset val="134"/>
      </rPr>
      <t>0.4μm</t>
    </r>
    <r>
      <rPr>
        <sz val="10"/>
        <rFont val="宋体"/>
        <charset val="134"/>
      </rPr>
      <t>。</t>
    </r>
  </si>
  <si>
    <r>
      <rPr>
        <sz val="10"/>
        <rFont val="Times New Roman"/>
        <charset val="134"/>
      </rPr>
      <t>15</t>
    </r>
    <r>
      <rPr>
        <sz val="10"/>
        <rFont val="宋体"/>
        <charset val="134"/>
      </rPr>
      <t>个刻度</t>
    </r>
  </si>
  <si>
    <r>
      <rPr>
        <sz val="10"/>
        <rFont val="Times New Roman"/>
        <charset val="134"/>
      </rPr>
      <t>1.</t>
    </r>
    <r>
      <rPr>
        <sz val="10"/>
        <rFont val="宋体"/>
        <charset val="134"/>
      </rPr>
      <t>用于牙面、牙体、牙髓，及其周边组织的探查或治疗</t>
    </r>
    <r>
      <rPr>
        <sz val="10"/>
        <rFont val="Times New Roman"/>
        <charset val="134"/>
      </rPr>
      <t xml:space="preserve">
2.</t>
    </r>
    <r>
      <rPr>
        <sz val="10"/>
        <rFont val="宋体"/>
        <charset val="134"/>
      </rPr>
      <t>由</t>
    </r>
    <r>
      <rPr>
        <sz val="10"/>
        <rFont val="Times New Roman"/>
        <charset val="134"/>
      </rPr>
      <t>GB1220</t>
    </r>
    <r>
      <rPr>
        <sz val="10"/>
        <rFont val="宋体"/>
        <charset val="134"/>
      </rPr>
      <t>中规定的</t>
    </r>
    <r>
      <rPr>
        <sz val="10"/>
        <rFont val="Times New Roman"/>
        <charset val="134"/>
      </rPr>
      <t xml:space="preserve"> 12Gr18Ni9</t>
    </r>
    <r>
      <rPr>
        <sz val="10"/>
        <rFont val="宋体"/>
        <charset val="134"/>
      </rPr>
      <t>材料制成，头部硬度为</t>
    </r>
    <r>
      <rPr>
        <sz val="10"/>
        <rFont val="Times New Roman"/>
        <charset val="134"/>
      </rPr>
      <t>360-460HV0.3</t>
    </r>
    <r>
      <rPr>
        <sz val="10"/>
        <rFont val="宋体"/>
        <charset val="134"/>
      </rPr>
      <t>；头部以</t>
    </r>
    <r>
      <rPr>
        <sz val="10"/>
        <rFont val="Times New Roman"/>
        <charset val="134"/>
      </rPr>
      <t xml:space="preserve"> GB1220 </t>
    </r>
    <r>
      <rPr>
        <sz val="10"/>
        <rFont val="宋体"/>
        <charset val="134"/>
      </rPr>
      <t>中规定的</t>
    </r>
    <r>
      <rPr>
        <sz val="10"/>
        <rFont val="Times New Roman"/>
        <charset val="134"/>
      </rPr>
      <t xml:space="preserve"> 32Cr13Mo </t>
    </r>
    <r>
      <rPr>
        <sz val="10"/>
        <rFont val="宋体"/>
        <charset val="134"/>
      </rPr>
      <t>材料制成，经热处理硬度为</t>
    </r>
    <r>
      <rPr>
        <sz val="10"/>
        <rFont val="Times New Roman"/>
        <charset val="134"/>
      </rPr>
      <t xml:space="preserve"> 500-550HV0.3</t>
    </r>
    <r>
      <rPr>
        <sz val="10"/>
        <rFont val="宋体"/>
        <charset val="134"/>
      </rPr>
      <t>。</t>
    </r>
    <r>
      <rPr>
        <sz val="10"/>
        <rFont val="Times New Roman"/>
        <charset val="134"/>
      </rPr>
      <t xml:space="preserve">
3.</t>
    </r>
    <r>
      <rPr>
        <sz val="10"/>
        <rFont val="宋体"/>
        <charset val="134"/>
      </rPr>
      <t>产品的耐腐蚀性能应达到</t>
    </r>
    <r>
      <rPr>
        <sz val="10"/>
        <rFont val="Times New Roman"/>
        <charset val="134"/>
      </rPr>
      <t xml:space="preserve">YY/T0149 </t>
    </r>
    <r>
      <rPr>
        <sz val="10"/>
        <rFont val="宋体"/>
        <charset val="134"/>
      </rPr>
      <t>中规定的</t>
    </r>
    <r>
      <rPr>
        <sz val="10"/>
        <rFont val="Times New Roman"/>
        <charset val="134"/>
      </rPr>
      <t>4.4b</t>
    </r>
    <r>
      <rPr>
        <sz val="10"/>
        <rFont val="宋体"/>
        <charset val="134"/>
      </rPr>
      <t>级的要求。</t>
    </r>
    <r>
      <rPr>
        <sz val="10"/>
        <rFont val="Times New Roman"/>
        <charset val="134"/>
      </rPr>
      <t xml:space="preserve">
4.</t>
    </r>
    <r>
      <rPr>
        <sz val="10"/>
        <rFont val="宋体"/>
        <charset val="134"/>
      </rPr>
      <t>产品粗糙度</t>
    </r>
    <r>
      <rPr>
        <sz val="10"/>
        <rFont val="Times New Roman"/>
        <charset val="134"/>
      </rPr>
      <t>Ra</t>
    </r>
    <r>
      <rPr>
        <sz val="10"/>
        <rFont val="宋体"/>
        <charset val="134"/>
      </rPr>
      <t>之数值除柄花和头部拐角处外均不大于</t>
    </r>
    <r>
      <rPr>
        <sz val="10"/>
        <rFont val="Times New Roman"/>
        <charset val="134"/>
      </rPr>
      <t>0.4μm</t>
    </r>
    <r>
      <rPr>
        <sz val="10"/>
        <rFont val="宋体"/>
        <charset val="134"/>
      </rPr>
      <t>。</t>
    </r>
  </si>
  <si>
    <r>
      <rPr>
        <sz val="10"/>
        <rFont val="宋体"/>
        <charset val="134"/>
      </rPr>
      <t>骨挤压器</t>
    </r>
  </si>
  <si>
    <r>
      <rPr>
        <sz val="10"/>
        <rFont val="Times New Roman"/>
        <charset val="134"/>
      </rPr>
      <t>1.</t>
    </r>
    <r>
      <rPr>
        <sz val="10"/>
        <rFont val="宋体"/>
        <charset val="134"/>
      </rPr>
      <t>在牙科种植过程中使用。无源产品。非无菌提供。</t>
    </r>
    <r>
      <rPr>
        <sz val="10"/>
        <rFont val="Times New Roman"/>
        <charset val="134"/>
      </rPr>
      <t xml:space="preserve">
2.</t>
    </r>
    <r>
      <rPr>
        <sz val="10"/>
        <rFont val="宋体"/>
        <charset val="134"/>
      </rPr>
      <t>上颌窦内提升器表面应光滑、圆整，无毛刺、划痕、裂纹等缺陷。</t>
    </r>
    <r>
      <rPr>
        <sz val="10"/>
        <rFont val="Times New Roman"/>
        <charset val="134"/>
      </rPr>
      <t xml:space="preserve">
3.</t>
    </r>
    <r>
      <rPr>
        <sz val="10"/>
        <rFont val="宋体"/>
        <charset val="134"/>
      </rPr>
      <t>硬度为</t>
    </r>
    <r>
      <rPr>
        <sz val="10"/>
        <rFont val="Times New Roman"/>
        <charset val="134"/>
      </rPr>
      <t>40HRC-55HRC</t>
    </r>
    <r>
      <rPr>
        <sz val="10"/>
        <rFont val="宋体"/>
        <charset val="134"/>
      </rPr>
      <t>。手柄螺母应旋转灵活自如，无滑丝、卡滞现象。</t>
    </r>
    <r>
      <rPr>
        <sz val="10"/>
        <rFont val="Times New Roman"/>
        <charset val="134"/>
      </rPr>
      <t xml:space="preserve">
4.</t>
    </r>
    <r>
      <rPr>
        <sz val="10"/>
        <rFont val="宋体"/>
        <charset val="134"/>
      </rPr>
      <t>手柄与头杆部经螺母锁紧后应无松动、脱出现象。应有良好的耐腐蚀性能。</t>
    </r>
  </si>
  <si>
    <r>
      <rPr>
        <sz val="10"/>
        <rFont val="宋体"/>
        <charset val="134"/>
      </rPr>
      <t>三用枪头</t>
    </r>
  </si>
  <si>
    <r>
      <rPr>
        <sz val="10"/>
        <rFont val="Times New Roman"/>
        <charset val="134"/>
      </rPr>
      <t>10</t>
    </r>
    <r>
      <rPr>
        <sz val="10"/>
        <rFont val="宋体"/>
        <charset val="134"/>
      </rPr>
      <t>支</t>
    </r>
    <r>
      <rPr>
        <sz val="10"/>
        <rFont val="Times New Roman"/>
        <charset val="134"/>
      </rPr>
      <t>/</t>
    </r>
    <r>
      <rPr>
        <sz val="10"/>
        <rFont val="宋体"/>
        <charset val="134"/>
      </rPr>
      <t>包</t>
    </r>
  </si>
  <si>
    <r>
      <rPr>
        <sz val="10"/>
        <rFont val="宋体"/>
        <charset val="134"/>
      </rPr>
      <t>包</t>
    </r>
  </si>
  <si>
    <r>
      <rPr>
        <sz val="10"/>
        <rFont val="Times New Roman"/>
        <charset val="134"/>
      </rPr>
      <t>1.</t>
    </r>
    <r>
      <rPr>
        <sz val="10"/>
        <rFont val="宋体"/>
        <charset val="134"/>
      </rPr>
      <t>产品性能、外管和内芯的色泽均匀，无杂色；表面完整、清洁、光滑，无脏污、毛边、无凹陷；</t>
    </r>
    <r>
      <rPr>
        <sz val="10"/>
        <rFont val="Times New Roman"/>
        <charset val="134"/>
      </rPr>
      <t xml:space="preserve">
2.</t>
    </r>
    <r>
      <rPr>
        <sz val="10"/>
        <rFont val="宋体"/>
        <charset val="134"/>
      </rPr>
      <t>金属内芯材料的硬度为（洛氏）</t>
    </r>
    <r>
      <rPr>
        <sz val="10"/>
        <rFont val="Times New Roman"/>
        <charset val="134"/>
      </rPr>
      <t>HRB45~50</t>
    </r>
    <r>
      <rPr>
        <sz val="10"/>
        <rFont val="宋体"/>
        <charset val="134"/>
      </rPr>
      <t>；</t>
    </r>
    <r>
      <rPr>
        <sz val="10"/>
        <rFont val="Times New Roman"/>
        <charset val="134"/>
      </rPr>
      <t xml:space="preserve">
3.</t>
    </r>
    <r>
      <rPr>
        <sz val="10"/>
        <rFont val="宋体"/>
        <charset val="134"/>
      </rPr>
      <t>塑胶外管和塑胶内芯折弯强度</t>
    </r>
    <r>
      <rPr>
        <sz val="10"/>
        <rFont val="Times New Roman"/>
        <charset val="134"/>
      </rPr>
      <t xml:space="preserve"> ≥3.0Mpa</t>
    </r>
    <r>
      <rPr>
        <sz val="10"/>
        <rFont val="宋体"/>
        <charset val="134"/>
      </rPr>
      <t>。</t>
    </r>
    <r>
      <rPr>
        <sz val="10"/>
        <rFont val="Times New Roman"/>
        <charset val="134"/>
      </rPr>
      <t xml:space="preserve">
4.</t>
    </r>
    <r>
      <rPr>
        <sz val="10"/>
        <rFont val="宋体"/>
        <charset val="134"/>
      </rPr>
      <t>与多种三用喷枪配合，用于牙科治疗时，清洁和吹干口腔及牙齿</t>
    </r>
  </si>
  <si>
    <r>
      <rPr>
        <sz val="10"/>
        <rFont val="宋体"/>
        <charset val="134"/>
      </rPr>
      <t>牙周刮治器</t>
    </r>
  </si>
  <si>
    <r>
      <rPr>
        <sz val="10"/>
        <rFont val="Times New Roman"/>
        <charset val="134"/>
      </rPr>
      <t>4</t>
    </r>
    <r>
      <rPr>
        <sz val="10"/>
        <rFont val="宋体"/>
        <charset val="134"/>
      </rPr>
      <t>支</t>
    </r>
    <r>
      <rPr>
        <sz val="10"/>
        <rFont val="Times New Roman"/>
        <charset val="134"/>
      </rPr>
      <t>/</t>
    </r>
    <r>
      <rPr>
        <sz val="10"/>
        <rFont val="宋体"/>
        <charset val="134"/>
      </rPr>
      <t>套</t>
    </r>
  </si>
  <si>
    <r>
      <rPr>
        <sz val="10"/>
        <rFont val="Times New Roman"/>
        <charset val="134"/>
      </rPr>
      <t>1.</t>
    </r>
    <r>
      <rPr>
        <sz val="10"/>
        <rFont val="宋体"/>
        <charset val="134"/>
      </rPr>
      <t>产品由整体形式和连接形式组成，柄部有柄花雷丝，在使用时方便转动器械，且不滑脱。</t>
    </r>
    <r>
      <rPr>
        <sz val="10"/>
        <rFont val="Times New Roman"/>
        <charset val="134"/>
      </rPr>
      <t xml:space="preserve">
2.</t>
    </r>
    <r>
      <rPr>
        <sz val="10"/>
        <rFont val="宋体"/>
        <charset val="134"/>
      </rPr>
      <t>工作头部有较好的锋利度，经热处理后具有较高的强度，医生操作时能顺利刮除龈上牙垢及牙石</t>
    </r>
    <r>
      <rPr>
        <sz val="10"/>
        <rFont val="Times New Roman"/>
        <charset val="134"/>
      </rPr>
      <t xml:space="preserve">
3.</t>
    </r>
    <r>
      <rPr>
        <sz val="10"/>
        <rFont val="宋体"/>
        <charset val="134"/>
      </rPr>
      <t>外观</t>
    </r>
    <r>
      <rPr>
        <sz val="10"/>
        <rFont val="Times New Roman"/>
        <charset val="134"/>
      </rPr>
      <t>.</t>
    </r>
    <r>
      <rPr>
        <sz val="10"/>
        <rFont val="宋体"/>
        <charset val="134"/>
      </rPr>
      <t>刮治器除刃口外，其余部分应无锋棱、毛刺和裂纹。</t>
    </r>
    <r>
      <rPr>
        <sz val="10"/>
        <rFont val="Times New Roman"/>
        <charset val="134"/>
      </rPr>
      <t xml:space="preserve">
4.</t>
    </r>
    <r>
      <rPr>
        <sz val="10"/>
        <rFont val="宋体"/>
        <charset val="134"/>
      </rPr>
      <t>刃口锋利</t>
    </r>
    <r>
      <rPr>
        <sz val="10"/>
        <rFont val="Times New Roman"/>
        <charset val="134"/>
      </rPr>
      <t>.</t>
    </r>
    <r>
      <rPr>
        <sz val="10"/>
        <rFont val="宋体"/>
        <charset val="134"/>
      </rPr>
      <t>刮治器刃口应锋利，无缺口、卷口。</t>
    </r>
    <r>
      <rPr>
        <sz val="10"/>
        <rFont val="Times New Roman"/>
        <charset val="134"/>
      </rPr>
      <t xml:space="preserve">
5.</t>
    </r>
    <r>
      <rPr>
        <sz val="10"/>
        <rFont val="宋体"/>
        <charset val="134"/>
      </rPr>
      <t>连接牢固</t>
    </r>
    <r>
      <rPr>
        <sz val="10"/>
        <rFont val="Times New Roman"/>
        <charset val="134"/>
      </rPr>
      <t xml:space="preserve">
6.</t>
    </r>
    <r>
      <rPr>
        <sz val="10"/>
        <rFont val="宋体"/>
        <charset val="134"/>
      </rPr>
      <t>头柄装配式的刮治器头与柄部的连接应牢固，轴向加载至</t>
    </r>
    <r>
      <rPr>
        <sz val="10"/>
        <rFont val="Times New Roman"/>
        <charset val="134"/>
      </rPr>
      <t>600N</t>
    </r>
    <r>
      <rPr>
        <sz val="10"/>
        <rFont val="宋体"/>
        <charset val="134"/>
      </rPr>
      <t>的载荷时，持续</t>
    </r>
    <r>
      <rPr>
        <sz val="10"/>
        <rFont val="Times New Roman"/>
        <charset val="134"/>
      </rPr>
      <t xml:space="preserve"> 5s</t>
    </r>
    <r>
      <rPr>
        <sz val="10"/>
        <rFont val="宋体"/>
        <charset val="134"/>
      </rPr>
      <t>，连接处无松动现象。</t>
    </r>
    <r>
      <rPr>
        <sz val="10"/>
        <rFont val="Times New Roman"/>
        <charset val="134"/>
      </rPr>
      <t xml:space="preserve">
7. </t>
    </r>
    <r>
      <rPr>
        <sz val="10"/>
        <rFont val="宋体"/>
        <charset val="134"/>
      </rPr>
      <t>头柄装配式的刮治器头与柄部的连接应牢固，能经受</t>
    </r>
    <r>
      <rPr>
        <sz val="10"/>
        <rFont val="Times New Roman"/>
        <charset val="134"/>
      </rPr>
      <t>400N.cm</t>
    </r>
    <r>
      <rPr>
        <sz val="10"/>
        <rFont val="宋体"/>
        <charset val="134"/>
      </rPr>
      <t>的扭力而不松动。</t>
    </r>
    <r>
      <rPr>
        <sz val="10"/>
        <rFont val="Times New Roman"/>
        <charset val="134"/>
      </rPr>
      <t xml:space="preserve">
8.</t>
    </r>
    <r>
      <rPr>
        <sz val="10"/>
        <rFont val="宋体"/>
        <charset val="134"/>
      </rPr>
      <t>规格：</t>
    </r>
    <r>
      <rPr>
        <sz val="10"/>
        <rFont val="Times New Roman"/>
        <charset val="134"/>
      </rPr>
      <t>4</t>
    </r>
    <r>
      <rPr>
        <sz val="10"/>
        <rFont val="宋体"/>
        <charset val="134"/>
      </rPr>
      <t>支每套，每支均为双头，包含</t>
    </r>
    <r>
      <rPr>
        <sz val="10"/>
        <rFont val="Times New Roman"/>
        <charset val="134"/>
      </rPr>
      <t>5/6</t>
    </r>
    <r>
      <rPr>
        <sz val="10"/>
        <rFont val="宋体"/>
        <charset val="134"/>
      </rPr>
      <t>，</t>
    </r>
    <r>
      <rPr>
        <sz val="10"/>
        <rFont val="Times New Roman"/>
        <charset val="134"/>
      </rPr>
      <t>7/8</t>
    </r>
    <r>
      <rPr>
        <sz val="10"/>
        <rFont val="宋体"/>
        <charset val="134"/>
      </rPr>
      <t>，</t>
    </r>
    <r>
      <rPr>
        <sz val="10"/>
        <rFont val="Times New Roman"/>
        <charset val="134"/>
      </rPr>
      <t>11/12</t>
    </r>
    <r>
      <rPr>
        <sz val="10"/>
        <rFont val="宋体"/>
        <charset val="134"/>
      </rPr>
      <t>，</t>
    </r>
    <r>
      <rPr>
        <sz val="10"/>
        <rFont val="Times New Roman"/>
        <charset val="134"/>
      </rPr>
      <t>13/14</t>
    </r>
    <r>
      <rPr>
        <sz val="10"/>
        <rFont val="宋体"/>
        <charset val="134"/>
      </rPr>
      <t>四个型号。</t>
    </r>
  </si>
  <si>
    <r>
      <rPr>
        <sz val="10"/>
        <rFont val="宋体"/>
        <charset val="134"/>
      </rPr>
      <t>接插式手柄，握感舒适，接插式不带光洁牙机，可高温高压消毒，避免交叉感染。适配型号：</t>
    </r>
    <r>
      <rPr>
        <sz val="10"/>
        <rFont val="Times New Roman"/>
        <charset val="134"/>
      </rPr>
      <t>H2 keep dry</t>
    </r>
    <r>
      <rPr>
        <sz val="10"/>
        <rFont val="宋体"/>
        <charset val="134"/>
      </rPr>
      <t>，适用于西诺牙椅洁牙机</t>
    </r>
  </si>
  <si>
    <r>
      <rPr>
        <sz val="10"/>
        <rFont val="宋体"/>
        <charset val="134"/>
      </rPr>
      <t>可高温高压消毒，避免交叉感染，适用于西诺牙椅洁牙机</t>
    </r>
  </si>
  <si>
    <t>P1</t>
  </si>
  <si>
    <r>
      <rPr>
        <sz val="10"/>
        <rFont val="宋体"/>
        <charset val="134"/>
      </rPr>
      <t>不锈钢材料制成，适用于西诺牙椅洁牙机</t>
    </r>
  </si>
  <si>
    <r>
      <rPr>
        <sz val="10"/>
        <rFont val="宋体"/>
        <charset val="134"/>
      </rPr>
      <t>超声洁牙机工作尖</t>
    </r>
  </si>
  <si>
    <r>
      <rPr>
        <sz val="10"/>
        <rFont val="Times New Roman"/>
        <charset val="134"/>
      </rPr>
      <t>K15/25</t>
    </r>
    <r>
      <rPr>
        <sz val="10"/>
        <rFont val="宋体"/>
        <charset val="134"/>
      </rPr>
      <t>（</t>
    </r>
    <r>
      <rPr>
        <sz val="10"/>
        <rFont val="Times New Roman"/>
        <charset val="134"/>
      </rPr>
      <t>4</t>
    </r>
    <r>
      <rPr>
        <sz val="10"/>
        <rFont val="宋体"/>
        <charset val="134"/>
      </rPr>
      <t>支</t>
    </r>
    <r>
      <rPr>
        <sz val="10"/>
        <rFont val="Times New Roman"/>
        <charset val="134"/>
      </rPr>
      <t>/</t>
    </r>
    <r>
      <rPr>
        <sz val="10"/>
        <rFont val="宋体"/>
        <charset val="134"/>
      </rPr>
      <t>盒）</t>
    </r>
  </si>
  <si>
    <r>
      <rPr>
        <sz val="10"/>
        <rFont val="宋体"/>
        <charset val="134"/>
      </rPr>
      <t>匹配机型型号：</t>
    </r>
    <r>
      <rPr>
        <sz val="10"/>
        <rFont val="Times New Roman"/>
        <charset val="134"/>
      </rPr>
      <t>P5 Newtron</t>
    </r>
    <r>
      <rPr>
        <sz val="10"/>
        <rFont val="宋体"/>
        <charset val="134"/>
      </rPr>
      <t>，</t>
    </r>
    <r>
      <rPr>
        <sz val="10"/>
        <rFont val="Times New Roman"/>
        <charset val="134"/>
      </rPr>
      <t xml:space="preserve">P-Max
</t>
    </r>
    <r>
      <rPr>
        <sz val="10"/>
        <rFont val="宋体"/>
        <charset val="134"/>
      </rPr>
      <t>通用型洁治尖</t>
    </r>
    <r>
      <rPr>
        <sz val="10"/>
        <rFont val="Times New Roman"/>
        <charset val="134"/>
      </rPr>
      <t xml:space="preserve"> </t>
    </r>
    <r>
      <rPr>
        <sz val="10"/>
        <rFont val="宋体"/>
        <charset val="134"/>
      </rPr>
      <t>：尖端较细，适用于大多数龈上和龈下区域。</t>
    </r>
    <r>
      <rPr>
        <sz val="10"/>
        <rFont val="Times New Roman"/>
        <charset val="134"/>
      </rPr>
      <t xml:space="preserve">  
</t>
    </r>
    <r>
      <rPr>
        <sz val="10"/>
        <rFont val="宋体"/>
        <charset val="134"/>
      </rPr>
      <t>龈下刮治尖：更纤细，方便深入龈下刮治和根面平整。</t>
    </r>
    <r>
      <rPr>
        <sz val="10"/>
        <rFont val="Times New Roman"/>
        <charset val="134"/>
      </rPr>
      <t xml:space="preserve">  
</t>
    </r>
    <r>
      <rPr>
        <sz val="10"/>
        <rFont val="宋体"/>
        <charset val="134"/>
      </rPr>
      <t>种植体维护尖：</t>
    </r>
    <r>
      <rPr>
        <sz val="10"/>
        <rFont val="Times New Roman"/>
        <charset val="134"/>
      </rPr>
      <t xml:space="preserve"> </t>
    </r>
    <r>
      <rPr>
        <sz val="10"/>
        <rFont val="宋体"/>
        <charset val="134"/>
      </rPr>
      <t>通常为塑料或镀层钛合金，避免损伤种植体表面。</t>
    </r>
    <r>
      <rPr>
        <sz val="10"/>
        <rFont val="Times New Roman"/>
        <charset val="134"/>
      </rPr>
      <t xml:space="preserve">
</t>
    </r>
    <r>
      <rPr>
        <sz val="10"/>
        <rFont val="宋体"/>
        <charset val="134"/>
      </rPr>
      <t>粗壮型洁治尖：效率高，适用于大块牙石去除。</t>
    </r>
    <r>
      <rPr>
        <sz val="10"/>
        <rFont val="Times New Roman"/>
        <charset val="134"/>
      </rPr>
      <t xml:space="preserve">
 </t>
    </r>
    <r>
      <rPr>
        <sz val="10"/>
        <rFont val="宋体"/>
        <charset val="134"/>
      </rPr>
      <t>龈上抛光尖</t>
    </r>
    <r>
      <rPr>
        <sz val="10"/>
        <rFont val="Times New Roman"/>
        <charset val="134"/>
      </rPr>
      <t xml:space="preserve"> </t>
    </r>
    <r>
      <rPr>
        <sz val="10"/>
        <rFont val="宋体"/>
        <charset val="134"/>
      </rPr>
      <t>：用于抛光。</t>
    </r>
    <r>
      <rPr>
        <sz val="10"/>
        <rFont val="Times New Roman"/>
        <charset val="134"/>
      </rPr>
      <t xml:space="preserve">
</t>
    </r>
    <r>
      <rPr>
        <sz val="10"/>
        <rFont val="宋体"/>
        <charset val="134"/>
      </rPr>
      <t>手术尖</t>
    </r>
    <r>
      <rPr>
        <sz val="10"/>
        <rFont val="Times New Roman"/>
        <charset val="134"/>
      </rPr>
      <t xml:space="preserve"> </t>
    </r>
    <r>
      <rPr>
        <sz val="10"/>
        <rFont val="宋体"/>
        <charset val="134"/>
      </rPr>
      <t>：</t>
    </r>
    <r>
      <rPr>
        <sz val="10"/>
        <rFont val="Times New Roman"/>
        <charset val="134"/>
      </rPr>
      <t xml:space="preserve"> </t>
    </r>
    <r>
      <rPr>
        <sz val="10"/>
        <rFont val="宋体"/>
        <charset val="134"/>
      </rPr>
      <t>用于牙周手术中的组织切除和修整。</t>
    </r>
    <r>
      <rPr>
        <sz val="10"/>
        <rFont val="Times New Roman"/>
        <charset val="134"/>
      </rPr>
      <t xml:space="preserve">
</t>
    </r>
    <r>
      <rPr>
        <sz val="10"/>
        <rFont val="宋体"/>
        <charset val="134"/>
      </rPr>
      <t>弯曲度</t>
    </r>
    <r>
      <rPr>
        <sz val="10"/>
        <rFont val="Times New Roman"/>
        <charset val="134"/>
      </rPr>
      <t>/</t>
    </r>
    <r>
      <rPr>
        <sz val="10"/>
        <rFont val="宋体"/>
        <charset val="134"/>
      </rPr>
      <t>角度：直头、前弯、后弯、左右弯等。</t>
    </r>
    <r>
      <rPr>
        <sz val="10"/>
        <rFont val="Times New Roman"/>
        <charset val="134"/>
      </rPr>
      <t xml:space="preserve">
</t>
    </r>
    <r>
      <rPr>
        <sz val="10"/>
        <rFont val="宋体"/>
        <charset val="134"/>
      </rPr>
      <t>材质：钛合金轻质、生物相容性好、耐腐蚀、能高效传导超声振动。</t>
    </r>
  </si>
  <si>
    <r>
      <rPr>
        <sz val="10"/>
        <rFont val="Times New Roman"/>
        <charset val="134"/>
      </rPr>
      <t>K15/21</t>
    </r>
    <r>
      <rPr>
        <sz val="10"/>
        <rFont val="宋体"/>
        <charset val="134"/>
      </rPr>
      <t>（</t>
    </r>
    <r>
      <rPr>
        <sz val="10"/>
        <rFont val="Times New Roman"/>
        <charset val="134"/>
      </rPr>
      <t>4</t>
    </r>
    <r>
      <rPr>
        <sz val="10"/>
        <rFont val="宋体"/>
        <charset val="134"/>
      </rPr>
      <t>支</t>
    </r>
    <r>
      <rPr>
        <sz val="10"/>
        <rFont val="Times New Roman"/>
        <charset val="134"/>
      </rPr>
      <t>/</t>
    </r>
    <r>
      <rPr>
        <sz val="10"/>
        <rFont val="宋体"/>
        <charset val="134"/>
      </rPr>
      <t>盒）</t>
    </r>
  </si>
  <si>
    <r>
      <rPr>
        <sz val="10"/>
        <rFont val="宋体"/>
        <charset val="134"/>
      </rPr>
      <t>匹配机型型号：</t>
    </r>
    <r>
      <rPr>
        <sz val="10"/>
        <rFont val="Times New Roman"/>
        <charset val="134"/>
      </rPr>
      <t xml:space="preserve">P5 Newtron, P-Max
</t>
    </r>
    <r>
      <rPr>
        <sz val="10"/>
        <rFont val="宋体"/>
        <charset val="134"/>
      </rPr>
      <t>通用型洁治尖</t>
    </r>
    <r>
      <rPr>
        <sz val="10"/>
        <rFont val="Times New Roman"/>
        <charset val="134"/>
      </rPr>
      <t xml:space="preserve"> </t>
    </r>
    <r>
      <rPr>
        <sz val="10"/>
        <rFont val="宋体"/>
        <charset val="134"/>
      </rPr>
      <t>：尖端较细，适用于大多数龈上和龈下区域。</t>
    </r>
    <r>
      <rPr>
        <sz val="10"/>
        <rFont val="Times New Roman"/>
        <charset val="134"/>
      </rPr>
      <t xml:space="preserve">  
</t>
    </r>
    <r>
      <rPr>
        <sz val="10"/>
        <rFont val="宋体"/>
        <charset val="134"/>
      </rPr>
      <t>龈下刮治尖：更纤细，方便深入龈下刮治和根面平整。</t>
    </r>
    <r>
      <rPr>
        <sz val="10"/>
        <rFont val="Times New Roman"/>
        <charset val="134"/>
      </rPr>
      <t xml:space="preserve">  
</t>
    </r>
    <r>
      <rPr>
        <sz val="10"/>
        <rFont val="宋体"/>
        <charset val="134"/>
      </rPr>
      <t>种植体维护尖：</t>
    </r>
    <r>
      <rPr>
        <sz val="10"/>
        <rFont val="Times New Roman"/>
        <charset val="134"/>
      </rPr>
      <t xml:space="preserve"> </t>
    </r>
    <r>
      <rPr>
        <sz val="10"/>
        <rFont val="宋体"/>
        <charset val="134"/>
      </rPr>
      <t>通常为塑料或镀层钛合金，避免损伤种植体表面。</t>
    </r>
    <r>
      <rPr>
        <sz val="10"/>
        <rFont val="Times New Roman"/>
        <charset val="134"/>
      </rPr>
      <t xml:space="preserve">
</t>
    </r>
    <r>
      <rPr>
        <sz val="10"/>
        <rFont val="宋体"/>
        <charset val="134"/>
      </rPr>
      <t>粗壮型洁治尖：效率高，适用于大块牙石去除。</t>
    </r>
    <r>
      <rPr>
        <sz val="10"/>
        <rFont val="Times New Roman"/>
        <charset val="134"/>
      </rPr>
      <t xml:space="preserve">
</t>
    </r>
    <r>
      <rPr>
        <sz val="10"/>
        <rFont val="宋体"/>
        <charset val="134"/>
      </rPr>
      <t>龈上抛光尖</t>
    </r>
    <r>
      <rPr>
        <sz val="10"/>
        <rFont val="Times New Roman"/>
        <charset val="134"/>
      </rPr>
      <t xml:space="preserve"> </t>
    </r>
    <r>
      <rPr>
        <sz val="10"/>
        <rFont val="宋体"/>
        <charset val="134"/>
      </rPr>
      <t>：用于抛光。</t>
    </r>
    <r>
      <rPr>
        <sz val="10"/>
        <rFont val="Times New Roman"/>
        <charset val="134"/>
      </rPr>
      <t xml:space="preserve">
</t>
    </r>
    <r>
      <rPr>
        <sz val="10"/>
        <rFont val="宋体"/>
        <charset val="134"/>
      </rPr>
      <t>手术尖</t>
    </r>
    <r>
      <rPr>
        <sz val="10"/>
        <rFont val="Times New Roman"/>
        <charset val="134"/>
      </rPr>
      <t xml:space="preserve"> </t>
    </r>
    <r>
      <rPr>
        <sz val="10"/>
        <rFont val="宋体"/>
        <charset val="134"/>
      </rPr>
      <t>：</t>
    </r>
    <r>
      <rPr>
        <sz val="10"/>
        <rFont val="Times New Roman"/>
        <charset val="134"/>
      </rPr>
      <t xml:space="preserve"> </t>
    </r>
    <r>
      <rPr>
        <sz val="10"/>
        <rFont val="宋体"/>
        <charset val="134"/>
      </rPr>
      <t>用于牙周手术中的组织切除和修整。</t>
    </r>
    <r>
      <rPr>
        <sz val="10"/>
        <rFont val="Times New Roman"/>
        <charset val="134"/>
      </rPr>
      <t xml:space="preserve">
</t>
    </r>
    <r>
      <rPr>
        <sz val="10"/>
        <rFont val="宋体"/>
        <charset val="134"/>
      </rPr>
      <t>弯曲度</t>
    </r>
    <r>
      <rPr>
        <sz val="10"/>
        <rFont val="Times New Roman"/>
        <charset val="134"/>
      </rPr>
      <t>/</t>
    </r>
    <r>
      <rPr>
        <sz val="10"/>
        <rFont val="宋体"/>
        <charset val="134"/>
      </rPr>
      <t>角度：直头、前弯、后弯、左右弯等。</t>
    </r>
    <r>
      <rPr>
        <sz val="10"/>
        <rFont val="Times New Roman"/>
        <charset val="134"/>
      </rPr>
      <t xml:space="preserve">
</t>
    </r>
    <r>
      <rPr>
        <sz val="10"/>
        <rFont val="宋体"/>
        <charset val="134"/>
      </rPr>
      <t>材质：钛合金轻质，生物相容性好、耐腐蚀、能高效传导超声振动。</t>
    </r>
  </si>
  <si>
    <t>ET20/ET40</t>
  </si>
  <si>
    <r>
      <rPr>
        <sz val="10"/>
        <rFont val="宋体"/>
        <charset val="134"/>
      </rPr>
      <t>匹配机型型号：</t>
    </r>
    <r>
      <rPr>
        <sz val="10"/>
        <rFont val="Times New Roman"/>
        <charset val="134"/>
      </rPr>
      <t xml:space="preserve">P5 Newtron, P-Max
</t>
    </r>
    <r>
      <rPr>
        <sz val="10"/>
        <rFont val="宋体"/>
        <charset val="134"/>
      </rPr>
      <t>通用型洁治尖</t>
    </r>
    <r>
      <rPr>
        <sz val="10"/>
        <rFont val="Times New Roman"/>
        <charset val="134"/>
      </rPr>
      <t xml:space="preserve"> </t>
    </r>
    <r>
      <rPr>
        <sz val="10"/>
        <rFont val="宋体"/>
        <charset val="134"/>
      </rPr>
      <t>：尖端较细，适用于大多数龈上和龈下区域。</t>
    </r>
    <r>
      <rPr>
        <sz val="10"/>
        <rFont val="Times New Roman"/>
        <charset val="134"/>
      </rPr>
      <t xml:space="preserve">  
</t>
    </r>
    <r>
      <rPr>
        <sz val="10"/>
        <rFont val="宋体"/>
        <charset val="134"/>
      </rPr>
      <t>龈下刮治尖：更纤细，方便深入龈下刮治和根面平整。</t>
    </r>
    <r>
      <rPr>
        <sz val="10"/>
        <rFont val="Times New Roman"/>
        <charset val="134"/>
      </rPr>
      <t xml:space="preserve">  
</t>
    </r>
    <r>
      <rPr>
        <sz val="10"/>
        <rFont val="宋体"/>
        <charset val="134"/>
      </rPr>
      <t>种植体维护尖：</t>
    </r>
    <r>
      <rPr>
        <sz val="10"/>
        <rFont val="Times New Roman"/>
        <charset val="134"/>
      </rPr>
      <t xml:space="preserve"> </t>
    </r>
    <r>
      <rPr>
        <sz val="10"/>
        <rFont val="宋体"/>
        <charset val="134"/>
      </rPr>
      <t>通常为塑料或镀层钛合金，避免损伤种植体表面。</t>
    </r>
    <r>
      <rPr>
        <sz val="10"/>
        <rFont val="Times New Roman"/>
        <charset val="134"/>
      </rPr>
      <t xml:space="preserve">
</t>
    </r>
    <r>
      <rPr>
        <sz val="10"/>
        <rFont val="宋体"/>
        <charset val="134"/>
      </rPr>
      <t>粗壮型洁治尖：效率高，适用于大块牙石去除。</t>
    </r>
    <r>
      <rPr>
        <sz val="10"/>
        <rFont val="Times New Roman"/>
        <charset val="134"/>
      </rPr>
      <t xml:space="preserve">
 </t>
    </r>
    <r>
      <rPr>
        <sz val="10"/>
        <rFont val="宋体"/>
        <charset val="134"/>
      </rPr>
      <t>龈上抛光尖</t>
    </r>
    <r>
      <rPr>
        <sz val="10"/>
        <rFont val="Times New Roman"/>
        <charset val="134"/>
      </rPr>
      <t xml:space="preserve"> </t>
    </r>
    <r>
      <rPr>
        <sz val="10"/>
        <rFont val="宋体"/>
        <charset val="134"/>
      </rPr>
      <t>：用于抛光。</t>
    </r>
    <r>
      <rPr>
        <sz val="10"/>
        <rFont val="Times New Roman"/>
        <charset val="134"/>
      </rPr>
      <t xml:space="preserve">
</t>
    </r>
    <r>
      <rPr>
        <sz val="10"/>
        <rFont val="宋体"/>
        <charset val="134"/>
      </rPr>
      <t>手术尖</t>
    </r>
    <r>
      <rPr>
        <sz val="10"/>
        <rFont val="Times New Roman"/>
        <charset val="134"/>
      </rPr>
      <t xml:space="preserve"> </t>
    </r>
    <r>
      <rPr>
        <sz val="10"/>
        <rFont val="宋体"/>
        <charset val="134"/>
      </rPr>
      <t>：</t>
    </r>
    <r>
      <rPr>
        <sz val="10"/>
        <rFont val="Times New Roman"/>
        <charset val="134"/>
      </rPr>
      <t xml:space="preserve"> </t>
    </r>
    <r>
      <rPr>
        <sz val="10"/>
        <rFont val="宋体"/>
        <charset val="134"/>
      </rPr>
      <t>用于牙周手术中的组织切除和修整。</t>
    </r>
    <r>
      <rPr>
        <sz val="10"/>
        <rFont val="Times New Roman"/>
        <charset val="134"/>
      </rPr>
      <t xml:space="preserve">
</t>
    </r>
    <r>
      <rPr>
        <sz val="10"/>
        <rFont val="宋体"/>
        <charset val="134"/>
      </rPr>
      <t>弯曲度</t>
    </r>
    <r>
      <rPr>
        <sz val="10"/>
        <rFont val="Times New Roman"/>
        <charset val="134"/>
      </rPr>
      <t>/</t>
    </r>
    <r>
      <rPr>
        <sz val="10"/>
        <rFont val="宋体"/>
        <charset val="134"/>
      </rPr>
      <t>角度：直头、前弯、后弯、左右弯等。</t>
    </r>
    <r>
      <rPr>
        <sz val="10"/>
        <rFont val="Times New Roman"/>
        <charset val="134"/>
      </rPr>
      <t xml:space="preserve">
</t>
    </r>
    <r>
      <rPr>
        <sz val="10"/>
        <rFont val="宋体"/>
        <charset val="134"/>
      </rPr>
      <t>材质：钛合金轻质，生物相容性好、耐腐蚀、能高效传导超声振动。</t>
    </r>
  </si>
  <si>
    <r>
      <rPr>
        <sz val="10"/>
        <rFont val="宋体"/>
        <charset val="134"/>
      </rPr>
      <t>热牙胶充填机针头</t>
    </r>
    <r>
      <rPr>
        <sz val="10"/>
        <rFont val="Times New Roman"/>
        <charset val="134"/>
      </rPr>
      <t>-</t>
    </r>
    <r>
      <rPr>
        <sz val="10"/>
        <rFont val="宋体"/>
        <charset val="134"/>
      </rPr>
      <t>银针</t>
    </r>
  </si>
  <si>
    <r>
      <rPr>
        <sz val="10"/>
        <rFont val="Times New Roman"/>
        <charset val="134"/>
      </rPr>
      <t>4</t>
    </r>
    <r>
      <rPr>
        <sz val="10"/>
        <rFont val="宋体"/>
        <charset val="134"/>
      </rPr>
      <t>支</t>
    </r>
    <r>
      <rPr>
        <sz val="10"/>
        <rFont val="Times New Roman"/>
        <charset val="134"/>
      </rPr>
      <t>/</t>
    </r>
    <r>
      <rPr>
        <sz val="10"/>
        <rFont val="宋体"/>
        <charset val="134"/>
      </rPr>
      <t>盒，</t>
    </r>
    <r>
      <rPr>
        <sz val="10"/>
        <rFont val="Times New Roman"/>
        <charset val="134"/>
      </rPr>
      <t>23ga/24mm</t>
    </r>
  </si>
  <si>
    <r>
      <rPr>
        <sz val="10"/>
        <rFont val="宋体"/>
        <charset val="134"/>
      </rPr>
      <t>银针可</t>
    </r>
    <r>
      <rPr>
        <sz val="10"/>
        <rFont val="Times New Roman"/>
        <charset val="134"/>
      </rPr>
      <t>360</t>
    </r>
    <r>
      <rPr>
        <sz val="10"/>
        <rFont val="宋体"/>
        <charset val="134"/>
      </rPr>
      <t>度旋转、可重复在热牙胶充填机</t>
    </r>
    <r>
      <rPr>
        <sz val="10"/>
        <rFont val="Times New Roman"/>
        <charset val="134"/>
      </rPr>
      <t>-B</t>
    </r>
    <r>
      <rPr>
        <sz val="10"/>
        <rFont val="宋体"/>
        <charset val="134"/>
      </rPr>
      <t>上使用、每根针在针的底部配备有一个透明的橡胶帽</t>
    </r>
  </si>
  <si>
    <r>
      <rPr>
        <sz val="10"/>
        <rFont val="宋体"/>
        <charset val="134"/>
      </rPr>
      <t>热牙胶充填机（回填器）</t>
    </r>
  </si>
  <si>
    <r>
      <rPr>
        <sz val="10"/>
        <rFont val="宋体"/>
        <charset val="134"/>
      </rPr>
      <t>全规格（</t>
    </r>
    <r>
      <rPr>
        <sz val="10"/>
        <rFont val="Times New Roman"/>
        <charset val="134"/>
      </rPr>
      <t>1</t>
    </r>
    <r>
      <rPr>
        <sz val="10"/>
        <rFont val="宋体"/>
        <charset val="134"/>
      </rPr>
      <t>支</t>
    </r>
    <r>
      <rPr>
        <sz val="10"/>
        <rFont val="Times New Roman"/>
        <charset val="134"/>
      </rPr>
      <t>/</t>
    </r>
    <r>
      <rPr>
        <sz val="10"/>
        <rFont val="宋体"/>
        <charset val="134"/>
      </rPr>
      <t>盒）</t>
    </r>
  </si>
  <si>
    <r>
      <rPr>
        <sz val="10"/>
        <rFont val="宋体"/>
        <charset val="134"/>
      </rPr>
      <t>工作温度：</t>
    </r>
    <r>
      <rPr>
        <sz val="10"/>
        <rFont val="Times New Roman"/>
        <charset val="134"/>
      </rPr>
      <t>54°C-60°C</t>
    </r>
    <r>
      <rPr>
        <sz val="10"/>
        <rFont val="宋体"/>
        <charset val="134"/>
      </rPr>
      <t>可调，常用</t>
    </r>
    <r>
      <rPr>
        <sz val="10"/>
        <rFont val="Times New Roman"/>
        <charset val="134"/>
      </rPr>
      <t xml:space="preserve">56°C-58°C
</t>
    </r>
    <r>
      <rPr>
        <sz val="10"/>
        <rFont val="宋体"/>
        <charset val="134"/>
      </rPr>
      <t>输送方式：手动活塞推进</t>
    </r>
    <r>
      <rPr>
        <sz val="10"/>
        <rFont val="Times New Roman"/>
        <charset val="134"/>
      </rPr>
      <t xml:space="preserve"> (Luer-Lock</t>
    </r>
    <r>
      <rPr>
        <sz val="10"/>
        <rFont val="宋体"/>
        <charset val="134"/>
      </rPr>
      <t>接口</t>
    </r>
    <r>
      <rPr>
        <sz val="10"/>
        <rFont val="Times New Roman"/>
        <charset val="134"/>
      </rPr>
      <t xml:space="preserve">)
</t>
    </r>
    <r>
      <rPr>
        <sz val="10"/>
        <rFont val="宋体"/>
        <charset val="134"/>
      </rPr>
      <t>针头规格：常用</t>
    </r>
    <r>
      <rPr>
        <sz val="10"/>
        <rFont val="Times New Roman"/>
        <charset val="134"/>
      </rPr>
      <t xml:space="preserve"> 20G</t>
    </r>
    <r>
      <rPr>
        <sz val="10"/>
        <rFont val="宋体"/>
        <charset val="134"/>
      </rPr>
      <t>、</t>
    </r>
    <r>
      <rPr>
        <sz val="10"/>
        <rFont val="Times New Roman"/>
        <charset val="134"/>
      </rPr>
      <t xml:space="preserve"> 23G</t>
    </r>
    <r>
      <rPr>
        <sz val="10"/>
        <rFont val="宋体"/>
        <charset val="134"/>
      </rPr>
      <t>等一次性塑料针头</t>
    </r>
    <r>
      <rPr>
        <sz val="10"/>
        <rFont val="Times New Roman"/>
        <charset val="134"/>
      </rPr>
      <t xml:space="preserve">
</t>
    </r>
    <r>
      <rPr>
        <sz val="10"/>
        <rFont val="宋体"/>
        <charset val="134"/>
      </rPr>
      <t>牙胶规格：</t>
    </r>
    <r>
      <rPr>
        <sz val="10"/>
        <rFont val="Times New Roman"/>
        <charset val="134"/>
      </rPr>
      <t xml:space="preserve"> </t>
    </r>
    <r>
      <rPr>
        <sz val="10"/>
        <rFont val="宋体"/>
        <charset val="134"/>
      </rPr>
      <t>标准牙胶尖或特定牙胶棒</t>
    </r>
    <r>
      <rPr>
        <sz val="10"/>
        <rFont val="Times New Roman"/>
        <charset val="134"/>
      </rPr>
      <t xml:space="preserve">
</t>
    </r>
    <r>
      <rPr>
        <sz val="10"/>
        <rFont val="宋体"/>
        <charset val="134"/>
      </rPr>
      <t>核心功能：</t>
    </r>
    <r>
      <rPr>
        <sz val="10"/>
        <rFont val="Times New Roman"/>
        <charset val="134"/>
      </rPr>
      <t xml:space="preserve"> </t>
    </r>
    <r>
      <rPr>
        <sz val="10"/>
        <rFont val="宋体"/>
        <charset val="134"/>
      </rPr>
      <t>加热、塑化、精确手动输送热牙胶用于根管回填</t>
    </r>
  </si>
  <si>
    <r>
      <rPr>
        <sz val="10"/>
        <rFont val="宋体"/>
        <charset val="134"/>
      </rPr>
      <t>炫彩一体式口镜</t>
    </r>
  </si>
  <si>
    <r>
      <rPr>
        <sz val="10"/>
        <rFont val="Times New Roman"/>
        <charset val="134"/>
      </rPr>
      <t>5#</t>
    </r>
    <r>
      <rPr>
        <sz val="10"/>
        <rFont val="宋体"/>
        <charset val="134"/>
      </rPr>
      <t>直径</t>
    </r>
    <r>
      <rPr>
        <sz val="10"/>
        <rFont val="Times New Roman"/>
        <charset val="134"/>
      </rPr>
      <t>24mm</t>
    </r>
    <r>
      <rPr>
        <sz val="10"/>
        <rFont val="宋体"/>
        <charset val="134"/>
      </rPr>
      <t>（</t>
    </r>
    <r>
      <rPr>
        <sz val="10"/>
        <rFont val="Times New Roman"/>
        <charset val="134"/>
      </rPr>
      <t>10</t>
    </r>
    <r>
      <rPr>
        <sz val="10"/>
        <rFont val="宋体"/>
        <charset val="134"/>
      </rPr>
      <t>支</t>
    </r>
    <r>
      <rPr>
        <sz val="10"/>
        <rFont val="Times New Roman"/>
        <charset val="134"/>
      </rPr>
      <t>/</t>
    </r>
    <r>
      <rPr>
        <sz val="10"/>
        <rFont val="宋体"/>
        <charset val="134"/>
      </rPr>
      <t>盒）</t>
    </r>
  </si>
  <si>
    <r>
      <rPr>
        <sz val="10"/>
        <rFont val="宋体"/>
        <charset val="134"/>
      </rPr>
      <t>前镜面反射，树脂手柄可消毒</t>
    </r>
  </si>
  <si>
    <t>牙科用弯手机</t>
  </si>
  <si>
    <r>
      <rPr>
        <sz val="10"/>
        <rFont val="Times New Roman"/>
        <charset val="134"/>
      </rPr>
      <t>1.</t>
    </r>
    <r>
      <rPr>
        <sz val="10"/>
        <rFont val="宋体"/>
        <charset val="134"/>
      </rPr>
      <t>扭力大，寿命长</t>
    </r>
    <r>
      <rPr>
        <sz val="10"/>
        <rFont val="Times New Roman"/>
        <charset val="134"/>
      </rPr>
      <t xml:space="preserve">
2.</t>
    </r>
    <r>
      <rPr>
        <sz val="10"/>
        <rFont val="宋体"/>
        <charset val="134"/>
      </rPr>
      <t>按压取针</t>
    </r>
    <r>
      <rPr>
        <sz val="10"/>
        <rFont val="Times New Roman"/>
        <charset val="134"/>
      </rPr>
      <t xml:space="preserve">
3.</t>
    </r>
    <r>
      <rPr>
        <sz val="10"/>
        <rFont val="宋体"/>
        <charset val="134"/>
      </rPr>
      <t>带光，</t>
    </r>
    <r>
      <rPr>
        <sz val="10"/>
        <rFont val="Times New Roman"/>
        <charset val="134"/>
      </rPr>
      <t>LED</t>
    </r>
    <r>
      <rPr>
        <sz val="10"/>
        <rFont val="宋体"/>
        <charset val="134"/>
      </rPr>
      <t>照明</t>
    </r>
    <r>
      <rPr>
        <sz val="10"/>
        <rFont val="Times New Roman"/>
        <charset val="134"/>
      </rPr>
      <t xml:space="preserve">
4.20:1</t>
    </r>
    <r>
      <rPr>
        <sz val="10"/>
        <rFont val="宋体"/>
        <charset val="134"/>
      </rPr>
      <t>减速</t>
    </r>
    <r>
      <rPr>
        <sz val="10"/>
        <rFont val="Times New Roman"/>
        <charset val="134"/>
      </rPr>
      <t xml:space="preserve">
5.</t>
    </r>
    <r>
      <rPr>
        <sz val="10"/>
        <rFont val="宋体"/>
        <charset val="134"/>
      </rPr>
      <t>可高温高压灭菌</t>
    </r>
    <r>
      <rPr>
        <sz val="10"/>
        <rFont val="Times New Roman"/>
        <charset val="134"/>
      </rPr>
      <t xml:space="preserve">
6.</t>
    </r>
    <r>
      <rPr>
        <sz val="10"/>
        <rFont val="宋体"/>
        <charset val="134"/>
      </rPr>
      <t>外部供水内水道喷水</t>
    </r>
    <r>
      <rPr>
        <sz val="10"/>
        <rFont val="Times New Roman"/>
        <charset val="134"/>
      </rPr>
      <t xml:space="preserve">
7.</t>
    </r>
    <r>
      <rPr>
        <sz val="10"/>
        <rFont val="宋体"/>
        <charset val="134"/>
      </rPr>
      <t>标准</t>
    </r>
    <r>
      <rPr>
        <sz val="10"/>
        <rFont val="Times New Roman"/>
        <charset val="134"/>
      </rPr>
      <t>E</t>
    </r>
    <r>
      <rPr>
        <sz val="10"/>
        <rFont val="宋体"/>
        <charset val="134"/>
      </rPr>
      <t>型接头</t>
    </r>
  </si>
  <si>
    <r>
      <rPr>
        <sz val="10"/>
        <rFont val="宋体"/>
        <charset val="134"/>
      </rPr>
      <t>散装托槽</t>
    </r>
  </si>
  <si>
    <r>
      <rPr>
        <sz val="10"/>
        <rFont val="Times New Roman"/>
        <charset val="134"/>
      </rPr>
      <t>5</t>
    </r>
    <r>
      <rPr>
        <sz val="10"/>
        <rFont val="宋体"/>
        <charset val="134"/>
      </rPr>
      <t>个</t>
    </r>
    <r>
      <rPr>
        <sz val="10"/>
        <rFont val="Times New Roman"/>
        <charset val="134"/>
      </rPr>
      <t>/</t>
    </r>
    <r>
      <rPr>
        <sz val="10"/>
        <rFont val="宋体"/>
        <charset val="134"/>
      </rPr>
      <t>包，全规格</t>
    </r>
  </si>
  <si>
    <r>
      <rPr>
        <sz val="10"/>
        <rFont val="Times New Roman"/>
        <charset val="134"/>
      </rPr>
      <t>1.</t>
    </r>
    <r>
      <rPr>
        <sz val="10"/>
        <rFont val="宋体"/>
        <charset val="134"/>
      </rPr>
      <t>表面光滑。</t>
    </r>
    <r>
      <rPr>
        <sz val="10"/>
        <rFont val="Times New Roman"/>
        <charset val="134"/>
      </rPr>
      <t xml:space="preserve">
2.</t>
    </r>
    <r>
      <rPr>
        <sz val="10"/>
        <rFont val="宋体"/>
        <charset val="134"/>
      </rPr>
      <t>纵轴线清晰。</t>
    </r>
    <r>
      <rPr>
        <sz val="10"/>
        <rFont val="Times New Roman"/>
        <charset val="134"/>
      </rPr>
      <t xml:space="preserve">
3.80</t>
    </r>
    <r>
      <rPr>
        <sz val="10"/>
        <rFont val="宋体"/>
        <charset val="134"/>
      </rPr>
      <t>目网底。</t>
    </r>
    <r>
      <rPr>
        <sz val="10"/>
        <rFont val="Times New Roman"/>
        <charset val="134"/>
      </rPr>
      <t xml:space="preserve">
4.</t>
    </r>
    <r>
      <rPr>
        <sz val="10"/>
        <rFont val="宋体"/>
        <charset val="134"/>
      </rPr>
      <t>牵引钩模锻圆滑。</t>
    </r>
    <r>
      <rPr>
        <sz val="10"/>
        <rFont val="Times New Roman"/>
        <charset val="134"/>
      </rPr>
      <t xml:space="preserve">
5.</t>
    </r>
    <r>
      <rPr>
        <sz val="10"/>
        <rFont val="宋体"/>
        <charset val="134"/>
      </rPr>
      <t>象限颜色标记清晰</t>
    </r>
    <r>
      <rPr>
        <sz val="10"/>
        <rFont val="Times New Roman"/>
        <charset val="134"/>
      </rPr>
      <t xml:space="preserve">
6.</t>
    </r>
    <r>
      <rPr>
        <sz val="10"/>
        <rFont val="宋体"/>
        <charset val="134"/>
      </rPr>
      <t>超硬不锈钢材质</t>
    </r>
  </si>
  <si>
    <r>
      <rPr>
        <sz val="10"/>
        <rFont val="宋体"/>
        <charset val="134"/>
      </rPr>
      <t>牙釉质粘合树脂（光固化型）</t>
    </r>
  </si>
  <si>
    <r>
      <rPr>
        <sz val="10"/>
        <rFont val="Times New Roman"/>
        <charset val="134"/>
      </rPr>
      <t xml:space="preserve">5g/2.5ml </t>
    </r>
    <r>
      <rPr>
        <sz val="10"/>
        <rFont val="宋体"/>
        <charset val="134"/>
      </rPr>
      <t>蓝胶</t>
    </r>
    <r>
      <rPr>
        <sz val="10"/>
        <rFont val="Times New Roman"/>
        <charset val="134"/>
      </rPr>
      <t>Ⅱ</t>
    </r>
    <r>
      <rPr>
        <sz val="10"/>
        <rFont val="宋体"/>
        <charset val="134"/>
      </rPr>
      <t>型</t>
    </r>
  </si>
  <si>
    <r>
      <rPr>
        <sz val="10"/>
        <rFont val="宋体"/>
        <charset val="134"/>
      </rPr>
      <t>由液剂、糊剂和酸蚀剂组成。</t>
    </r>
  </si>
  <si>
    <r>
      <rPr>
        <sz val="10"/>
        <rFont val="宋体"/>
        <charset val="134"/>
      </rPr>
      <t>牙科种植导板</t>
    </r>
  </si>
  <si>
    <r>
      <rPr>
        <sz val="10"/>
        <rFont val="Times New Roman"/>
        <charset val="134"/>
      </rPr>
      <t>1.0mm(10</t>
    </r>
    <r>
      <rPr>
        <sz val="10"/>
        <rFont val="宋体"/>
        <charset val="134"/>
      </rPr>
      <t>片</t>
    </r>
    <r>
      <rPr>
        <sz val="10"/>
        <rFont val="Times New Roman"/>
        <charset val="134"/>
      </rPr>
      <t>/</t>
    </r>
    <r>
      <rPr>
        <sz val="10"/>
        <rFont val="宋体"/>
        <charset val="134"/>
      </rPr>
      <t>包）</t>
    </r>
    <r>
      <rPr>
        <sz val="10"/>
        <rFont val="Times New Roman"/>
        <charset val="134"/>
      </rPr>
      <t xml:space="preserve"> Fy-1</t>
    </r>
  </si>
  <si>
    <r>
      <rPr>
        <sz val="10"/>
        <rFont val="宋体"/>
        <charset val="134"/>
      </rPr>
      <t>牙科种植导板材质为塑料（高分子共聚聚酯），非无菌提供。</t>
    </r>
  </si>
  <si>
    <r>
      <rPr>
        <sz val="10"/>
        <rFont val="Times New Roman"/>
        <charset val="134"/>
      </rPr>
      <t>1.5</t>
    </r>
    <r>
      <rPr>
        <sz val="10"/>
        <rFont val="宋体"/>
        <charset val="134"/>
      </rPr>
      <t>㎜（</t>
    </r>
    <r>
      <rPr>
        <sz val="10"/>
        <rFont val="Times New Roman"/>
        <charset val="134"/>
      </rPr>
      <t>10</t>
    </r>
    <r>
      <rPr>
        <sz val="10"/>
        <rFont val="宋体"/>
        <charset val="134"/>
      </rPr>
      <t>片</t>
    </r>
    <r>
      <rPr>
        <sz val="10"/>
        <rFont val="Times New Roman"/>
        <charset val="134"/>
      </rPr>
      <t>/</t>
    </r>
    <r>
      <rPr>
        <sz val="10"/>
        <rFont val="宋体"/>
        <charset val="134"/>
      </rPr>
      <t>包）</t>
    </r>
    <r>
      <rPr>
        <sz val="10"/>
        <rFont val="Times New Roman"/>
        <charset val="134"/>
      </rPr>
      <t>Fy-2</t>
    </r>
  </si>
  <si>
    <r>
      <rPr>
        <sz val="10"/>
        <rFont val="Times New Roman"/>
        <charset val="134"/>
      </rPr>
      <t>2.0mm(10</t>
    </r>
    <r>
      <rPr>
        <sz val="10"/>
        <rFont val="宋体"/>
        <charset val="134"/>
      </rPr>
      <t>片</t>
    </r>
    <r>
      <rPr>
        <sz val="10"/>
        <rFont val="Times New Roman"/>
        <charset val="134"/>
      </rPr>
      <t>/</t>
    </r>
    <r>
      <rPr>
        <sz val="10"/>
        <rFont val="宋体"/>
        <charset val="134"/>
      </rPr>
      <t>包）</t>
    </r>
    <r>
      <rPr>
        <sz val="10"/>
        <rFont val="Times New Roman"/>
        <charset val="134"/>
      </rPr>
      <t xml:space="preserve"> Fy-3</t>
    </r>
  </si>
  <si>
    <r>
      <rPr>
        <sz val="10"/>
        <rFont val="Times New Roman"/>
        <charset val="134"/>
      </rPr>
      <t>1.0mm</t>
    </r>
    <r>
      <rPr>
        <sz val="10"/>
        <rFont val="宋体"/>
        <charset val="134"/>
      </rPr>
      <t>软片</t>
    </r>
    <r>
      <rPr>
        <sz val="10"/>
        <rFont val="Times New Roman"/>
        <charset val="134"/>
      </rPr>
      <t>(10</t>
    </r>
    <r>
      <rPr>
        <sz val="10"/>
        <rFont val="宋体"/>
        <charset val="134"/>
      </rPr>
      <t>片</t>
    </r>
    <r>
      <rPr>
        <sz val="10"/>
        <rFont val="Times New Roman"/>
        <charset val="134"/>
      </rPr>
      <t>/</t>
    </r>
    <r>
      <rPr>
        <sz val="10"/>
        <rFont val="宋体"/>
        <charset val="134"/>
      </rPr>
      <t>包）</t>
    </r>
    <r>
      <rPr>
        <sz val="10"/>
        <rFont val="Times New Roman"/>
        <charset val="134"/>
      </rPr>
      <t xml:space="preserve"> Yr-1</t>
    </r>
  </si>
  <si>
    <r>
      <rPr>
        <sz val="10"/>
        <rFont val="Times New Roman"/>
        <charset val="134"/>
      </rPr>
      <t>1.5mm</t>
    </r>
    <r>
      <rPr>
        <sz val="10"/>
        <rFont val="宋体"/>
        <charset val="134"/>
      </rPr>
      <t>软片</t>
    </r>
    <r>
      <rPr>
        <sz val="10"/>
        <rFont val="Times New Roman"/>
        <charset val="134"/>
      </rPr>
      <t>(10</t>
    </r>
    <r>
      <rPr>
        <sz val="10"/>
        <rFont val="宋体"/>
        <charset val="134"/>
      </rPr>
      <t>片</t>
    </r>
    <r>
      <rPr>
        <sz val="10"/>
        <rFont val="Times New Roman"/>
        <charset val="134"/>
      </rPr>
      <t>/</t>
    </r>
    <r>
      <rPr>
        <sz val="10"/>
        <rFont val="宋体"/>
        <charset val="134"/>
      </rPr>
      <t>包）</t>
    </r>
    <r>
      <rPr>
        <sz val="10"/>
        <rFont val="Times New Roman"/>
        <charset val="134"/>
      </rPr>
      <t xml:space="preserve"> Yr-2</t>
    </r>
  </si>
  <si>
    <r>
      <rPr>
        <sz val="10"/>
        <rFont val="Times New Roman"/>
        <charset val="134"/>
      </rPr>
      <t>2.0mm</t>
    </r>
    <r>
      <rPr>
        <sz val="10"/>
        <rFont val="宋体"/>
        <charset val="134"/>
      </rPr>
      <t>软片</t>
    </r>
    <r>
      <rPr>
        <sz val="10"/>
        <rFont val="Times New Roman"/>
        <charset val="134"/>
      </rPr>
      <t>(10</t>
    </r>
    <r>
      <rPr>
        <sz val="10"/>
        <rFont val="宋体"/>
        <charset val="134"/>
      </rPr>
      <t>片</t>
    </r>
    <r>
      <rPr>
        <sz val="10"/>
        <rFont val="Times New Roman"/>
        <charset val="134"/>
      </rPr>
      <t>/</t>
    </r>
    <r>
      <rPr>
        <sz val="10"/>
        <rFont val="宋体"/>
        <charset val="134"/>
      </rPr>
      <t>包）</t>
    </r>
    <r>
      <rPr>
        <sz val="10"/>
        <rFont val="Times New Roman"/>
        <charset val="134"/>
      </rPr>
      <t xml:space="preserve"> Yr-3</t>
    </r>
  </si>
  <si>
    <r>
      <rPr>
        <sz val="10"/>
        <rFont val="Times New Roman"/>
        <charset val="134"/>
      </rPr>
      <t>10x1/</t>
    </r>
    <r>
      <rPr>
        <sz val="10"/>
        <rFont val="宋体"/>
        <charset val="134"/>
      </rPr>
      <t>包</t>
    </r>
    <r>
      <rPr>
        <sz val="10"/>
        <rFont val="Times New Roman"/>
        <charset val="134"/>
      </rPr>
      <t xml:space="preserve"> 3mm</t>
    </r>
    <r>
      <rPr>
        <sz val="10"/>
        <rFont val="宋体"/>
        <charset val="134"/>
      </rPr>
      <t>软片（方片）</t>
    </r>
  </si>
  <si>
    <r>
      <rPr>
        <sz val="10"/>
        <rFont val="Times New Roman"/>
        <charset val="134"/>
      </rPr>
      <t>10x1/</t>
    </r>
    <r>
      <rPr>
        <sz val="10"/>
        <rFont val="宋体"/>
        <charset val="134"/>
      </rPr>
      <t>包</t>
    </r>
    <r>
      <rPr>
        <sz val="10"/>
        <rFont val="Times New Roman"/>
        <charset val="134"/>
      </rPr>
      <t xml:space="preserve"> 4mm</t>
    </r>
    <r>
      <rPr>
        <sz val="10"/>
        <rFont val="宋体"/>
        <charset val="134"/>
      </rPr>
      <t>软片（方片）</t>
    </r>
  </si>
  <si>
    <r>
      <rPr>
        <sz val="10"/>
        <rFont val="宋体"/>
        <charset val="134"/>
      </rPr>
      <t>分牙圈（正畸橡皮圈）</t>
    </r>
  </si>
  <si>
    <r>
      <rPr>
        <sz val="10"/>
        <rFont val="宋体"/>
        <charset val="134"/>
      </rPr>
      <t>全规格（</t>
    </r>
    <r>
      <rPr>
        <sz val="10"/>
        <rFont val="Times New Roman"/>
        <charset val="134"/>
      </rPr>
      <t>10</t>
    </r>
    <r>
      <rPr>
        <sz val="10"/>
        <rFont val="宋体"/>
        <charset val="134"/>
      </rPr>
      <t>个</t>
    </r>
    <r>
      <rPr>
        <sz val="10"/>
        <rFont val="Times New Roman"/>
        <charset val="134"/>
      </rPr>
      <t>/</t>
    </r>
    <r>
      <rPr>
        <sz val="10"/>
        <rFont val="宋体"/>
        <charset val="134"/>
      </rPr>
      <t>包）</t>
    </r>
  </si>
  <si>
    <r>
      <rPr>
        <sz val="10"/>
        <rFont val="宋体"/>
        <charset val="134"/>
      </rPr>
      <t>正畸橡皮圈由天然乳胶管剪切制成，产品为一次性使用产品，非无菌提供。</t>
    </r>
  </si>
  <si>
    <r>
      <rPr>
        <sz val="10"/>
        <rFont val="宋体"/>
        <charset val="134"/>
      </rPr>
      <t>正畸弹簧</t>
    </r>
  </si>
  <si>
    <r>
      <rPr>
        <sz val="10"/>
        <rFont val="宋体"/>
        <charset val="134"/>
      </rPr>
      <t>全规格（</t>
    </r>
    <r>
      <rPr>
        <sz val="10"/>
        <rFont val="Times New Roman"/>
        <charset val="134"/>
      </rPr>
      <t>1</t>
    </r>
    <r>
      <rPr>
        <sz val="10"/>
        <rFont val="宋体"/>
        <charset val="134"/>
      </rPr>
      <t>个</t>
    </r>
    <r>
      <rPr>
        <sz val="10"/>
        <rFont val="Times New Roman"/>
        <charset val="134"/>
      </rPr>
      <t>/</t>
    </r>
    <r>
      <rPr>
        <sz val="10"/>
        <rFont val="宋体"/>
        <charset val="134"/>
      </rPr>
      <t>袋）</t>
    </r>
  </si>
  <si>
    <r>
      <rPr>
        <sz val="10"/>
        <rFont val="宋体"/>
        <charset val="134"/>
      </rPr>
      <t>恒定拉力值、无粘膜刺激、保证矫正力强度</t>
    </r>
  </si>
  <si>
    <r>
      <rPr>
        <sz val="10"/>
        <rFont val="宋体"/>
        <charset val="134"/>
      </rPr>
      <t>不锈钢方丝</t>
    </r>
  </si>
  <si>
    <r>
      <rPr>
        <sz val="10"/>
        <rFont val="宋体"/>
        <charset val="134"/>
      </rPr>
      <t>全规格（</t>
    </r>
    <r>
      <rPr>
        <sz val="10"/>
        <rFont val="Times New Roman"/>
        <charset val="134"/>
      </rPr>
      <t>10</t>
    </r>
    <r>
      <rPr>
        <sz val="10"/>
        <rFont val="宋体"/>
        <charset val="134"/>
      </rPr>
      <t>个</t>
    </r>
    <r>
      <rPr>
        <sz val="10"/>
        <rFont val="Times New Roman"/>
        <charset val="134"/>
      </rPr>
      <t>/</t>
    </r>
    <r>
      <rPr>
        <sz val="10"/>
        <rFont val="宋体"/>
        <charset val="134"/>
      </rPr>
      <t>袋）</t>
    </r>
  </si>
  <si>
    <r>
      <rPr>
        <sz val="10"/>
        <rFont val="宋体"/>
        <charset val="134"/>
      </rPr>
      <t>不锈钢材质</t>
    </r>
  </si>
  <si>
    <r>
      <rPr>
        <sz val="10"/>
        <rFont val="宋体"/>
        <charset val="134"/>
      </rPr>
      <t>正畸保护蜡</t>
    </r>
  </si>
  <si>
    <r>
      <rPr>
        <sz val="10"/>
        <rFont val="Times New Roman"/>
        <charset val="134"/>
      </rPr>
      <t>1</t>
    </r>
    <r>
      <rPr>
        <sz val="10"/>
        <rFont val="宋体"/>
        <charset val="134"/>
      </rPr>
      <t>个</t>
    </r>
    <r>
      <rPr>
        <sz val="10"/>
        <rFont val="Times New Roman"/>
        <charset val="134"/>
      </rPr>
      <t>/</t>
    </r>
    <r>
      <rPr>
        <sz val="10"/>
        <rFont val="宋体"/>
        <charset val="134"/>
      </rPr>
      <t>盒</t>
    </r>
  </si>
  <si>
    <r>
      <rPr>
        <sz val="10"/>
        <rFont val="宋体"/>
        <charset val="134"/>
      </rPr>
      <t>食品级材质</t>
    </r>
  </si>
  <si>
    <r>
      <rPr>
        <sz val="10"/>
        <rFont val="宋体"/>
        <charset val="134"/>
      </rPr>
      <t>牙正畸结扎丝</t>
    </r>
  </si>
  <si>
    <r>
      <rPr>
        <sz val="10"/>
        <rFont val="宋体"/>
        <charset val="134"/>
      </rPr>
      <t>全规格（</t>
    </r>
    <r>
      <rPr>
        <sz val="10"/>
        <rFont val="Times New Roman"/>
        <charset val="134"/>
      </rPr>
      <t>1</t>
    </r>
    <r>
      <rPr>
        <sz val="10"/>
        <rFont val="宋体"/>
        <charset val="134"/>
      </rPr>
      <t>个</t>
    </r>
    <r>
      <rPr>
        <sz val="10"/>
        <rFont val="Times New Roman"/>
        <charset val="134"/>
      </rPr>
      <t>/</t>
    </r>
    <r>
      <rPr>
        <sz val="10"/>
        <rFont val="宋体"/>
        <charset val="134"/>
      </rPr>
      <t>卷）</t>
    </r>
  </si>
  <si>
    <r>
      <rPr>
        <sz val="10"/>
        <rFont val="宋体"/>
        <charset val="134"/>
      </rPr>
      <t>软态不锈钢材质</t>
    </r>
  </si>
  <si>
    <r>
      <rPr>
        <sz val="10"/>
        <rFont val="宋体"/>
        <charset val="134"/>
      </rPr>
      <t>橡皮链</t>
    </r>
  </si>
  <si>
    <r>
      <rPr>
        <sz val="10"/>
        <rFont val="宋体"/>
        <charset val="134"/>
      </rPr>
      <t>全规格（</t>
    </r>
    <r>
      <rPr>
        <sz val="10"/>
        <rFont val="Times New Roman"/>
        <charset val="134"/>
      </rPr>
      <t>1</t>
    </r>
    <r>
      <rPr>
        <sz val="10"/>
        <rFont val="宋体"/>
        <charset val="134"/>
      </rPr>
      <t>个</t>
    </r>
    <r>
      <rPr>
        <sz val="10"/>
        <rFont val="Times New Roman"/>
        <charset val="134"/>
      </rPr>
      <t>/</t>
    </r>
    <r>
      <rPr>
        <sz val="10"/>
        <rFont val="宋体"/>
        <charset val="134"/>
      </rPr>
      <t>盒）</t>
    </r>
  </si>
  <si>
    <r>
      <rPr>
        <sz val="10"/>
        <rFont val="宋体"/>
        <charset val="134"/>
      </rPr>
      <t>改良型橡皮链，长桥，短桥，无桥可选</t>
    </r>
  </si>
  <si>
    <r>
      <rPr>
        <sz val="10"/>
        <rFont val="宋体"/>
        <charset val="134"/>
      </rPr>
      <t>牙科前方牵引装置</t>
    </r>
  </si>
  <si>
    <r>
      <rPr>
        <sz val="10"/>
        <rFont val="宋体"/>
        <charset val="134"/>
      </rPr>
      <t>全规格（</t>
    </r>
    <r>
      <rPr>
        <sz val="10"/>
        <rFont val="Times New Roman"/>
        <charset val="134"/>
      </rPr>
      <t>1</t>
    </r>
    <r>
      <rPr>
        <sz val="10"/>
        <rFont val="宋体"/>
        <charset val="134"/>
      </rPr>
      <t>个</t>
    </r>
    <r>
      <rPr>
        <sz val="10"/>
        <rFont val="Times New Roman"/>
        <charset val="134"/>
      </rPr>
      <t>/</t>
    </r>
    <r>
      <rPr>
        <sz val="10"/>
        <rFont val="宋体"/>
        <charset val="134"/>
      </rPr>
      <t>套）</t>
    </r>
  </si>
  <si>
    <r>
      <rPr>
        <sz val="10"/>
        <rFont val="宋体"/>
        <charset val="134"/>
      </rPr>
      <t>额部贴合性好、坚固耐用不易变形、高低可调、远近可调、颌兜可调</t>
    </r>
  </si>
  <si>
    <r>
      <rPr>
        <sz val="10"/>
        <rFont val="宋体"/>
        <charset val="134"/>
      </rPr>
      <t>正畸颊面管（自锁）</t>
    </r>
  </si>
  <si>
    <r>
      <rPr>
        <sz val="10"/>
        <rFont val="宋体"/>
        <charset val="134"/>
      </rPr>
      <t>不锈钢金属材质，其管状结构用于固定矫正弓丝末端并引导牙齿移动方向</t>
    </r>
  </si>
  <si>
    <r>
      <rPr>
        <sz val="10"/>
        <rFont val="宋体"/>
        <charset val="134"/>
      </rPr>
      <t>正畸颊面管</t>
    </r>
  </si>
  <si>
    <r>
      <rPr>
        <sz val="10"/>
        <rFont val="宋体"/>
        <charset val="134"/>
      </rPr>
      <t>牙用不锈钢丝</t>
    </r>
  </si>
  <si>
    <r>
      <rPr>
        <sz val="10"/>
        <rFont val="宋体"/>
        <charset val="134"/>
      </rPr>
      <t>不锈钢合金材质，耐腐蚀、抗氧化。主要用于口腔科作为矫正牙齿的正畸材料</t>
    </r>
  </si>
  <si>
    <r>
      <rPr>
        <sz val="10"/>
        <rFont val="宋体"/>
        <charset val="134"/>
      </rPr>
      <t>正畸埋伏牙牵引装置</t>
    </r>
  </si>
  <si>
    <r>
      <rPr>
        <sz val="10"/>
        <rFont val="Times New Roman"/>
        <charset val="134"/>
      </rPr>
      <t>1</t>
    </r>
    <r>
      <rPr>
        <sz val="10"/>
        <rFont val="宋体"/>
        <charset val="134"/>
      </rPr>
      <t>、舌侧扣：</t>
    </r>
    <r>
      <rPr>
        <sz val="10"/>
        <rFont val="Times New Roman"/>
        <charset val="134"/>
      </rPr>
      <t xml:space="preserve">06Cr19Ni10 </t>
    </r>
    <r>
      <rPr>
        <sz val="10"/>
        <rFont val="宋体"/>
        <charset val="134"/>
      </rPr>
      <t>不锈钢材质。</t>
    </r>
    <r>
      <rPr>
        <sz val="10"/>
        <rFont val="Times New Roman"/>
        <charset val="134"/>
      </rPr>
      <t xml:space="preserve">
2</t>
    </r>
    <r>
      <rPr>
        <sz val="10"/>
        <rFont val="宋体"/>
        <charset val="134"/>
      </rPr>
      <t>、舌侧扣表面光亮，无污渍、无锋棱、无锐边、无变形等缺陷。</t>
    </r>
    <r>
      <rPr>
        <sz val="10"/>
        <rFont val="Times New Roman"/>
        <charset val="134"/>
      </rPr>
      <t xml:space="preserve">
3</t>
    </r>
    <r>
      <rPr>
        <sz val="10"/>
        <rFont val="宋体"/>
        <charset val="134"/>
      </rPr>
      <t>、舌侧扣表面粗糙度</t>
    </r>
    <r>
      <rPr>
        <sz val="10"/>
        <rFont val="Times New Roman"/>
        <charset val="134"/>
      </rPr>
      <t xml:space="preserve"> Ra </t>
    </r>
    <r>
      <rPr>
        <sz val="10"/>
        <rFont val="宋体"/>
        <charset val="134"/>
      </rPr>
      <t>值</t>
    </r>
    <r>
      <rPr>
        <sz val="10"/>
        <rFont val="Times New Roman"/>
        <charset val="134"/>
      </rPr>
      <t>≤0.025um</t>
    </r>
    <r>
      <rPr>
        <sz val="10"/>
        <rFont val="宋体"/>
        <charset val="134"/>
      </rPr>
      <t>。</t>
    </r>
    <r>
      <rPr>
        <sz val="10"/>
        <rFont val="Times New Roman"/>
        <charset val="134"/>
      </rPr>
      <t xml:space="preserve">
4</t>
    </r>
    <r>
      <rPr>
        <sz val="10"/>
        <rFont val="宋体"/>
        <charset val="134"/>
      </rPr>
      <t>、舌侧扣表面的维氏硬度在</t>
    </r>
    <r>
      <rPr>
        <sz val="10"/>
        <rFont val="Times New Roman"/>
        <charset val="134"/>
      </rPr>
      <t xml:space="preserve"> 250HV-330HV</t>
    </r>
    <r>
      <rPr>
        <sz val="10"/>
        <rFont val="宋体"/>
        <charset val="134"/>
      </rPr>
      <t>。</t>
    </r>
  </si>
  <si>
    <r>
      <rPr>
        <sz val="10"/>
        <rFont val="宋体"/>
        <charset val="134"/>
      </rPr>
      <t>喷砂粉</t>
    </r>
  </si>
  <si>
    <r>
      <rPr>
        <sz val="10"/>
        <rFont val="宋体"/>
        <charset val="134"/>
      </rPr>
      <t>全规格（</t>
    </r>
    <r>
      <rPr>
        <sz val="10"/>
        <rFont val="Times New Roman"/>
        <charset val="134"/>
      </rPr>
      <t>300g/</t>
    </r>
    <r>
      <rPr>
        <sz val="10"/>
        <rFont val="宋体"/>
        <charset val="134"/>
      </rPr>
      <t>桶）</t>
    </r>
  </si>
  <si>
    <r>
      <rPr>
        <sz val="10"/>
        <rFont val="宋体"/>
        <charset val="134"/>
      </rPr>
      <t>与牙科喷砂洁治设备配套使用，用于去除牙菌斑（牙垢），本产品仅限口腔内使用，非无菌产品，不可重复使用，不可口服使用。</t>
    </r>
  </si>
  <si>
    <r>
      <rPr>
        <sz val="10"/>
        <rFont val="宋体"/>
        <charset val="134"/>
      </rPr>
      <t>抛光膏</t>
    </r>
  </si>
  <si>
    <r>
      <rPr>
        <sz val="10"/>
        <rFont val="宋体"/>
        <charset val="134"/>
      </rPr>
      <t>全规格（</t>
    </r>
    <r>
      <rPr>
        <sz val="10"/>
        <rFont val="Times New Roman"/>
        <charset val="134"/>
      </rPr>
      <t>10</t>
    </r>
    <r>
      <rPr>
        <sz val="10"/>
        <rFont val="宋体"/>
        <charset val="134"/>
      </rPr>
      <t>个</t>
    </r>
    <r>
      <rPr>
        <sz val="10"/>
        <rFont val="Times New Roman"/>
        <charset val="134"/>
      </rPr>
      <t>/</t>
    </r>
    <r>
      <rPr>
        <sz val="10"/>
        <rFont val="宋体"/>
        <charset val="134"/>
      </rPr>
      <t>套）</t>
    </r>
  </si>
  <si>
    <r>
      <rPr>
        <sz val="10"/>
        <rFont val="宋体"/>
        <charset val="134"/>
      </rPr>
      <t>口腔内用于研磨抛光牙体组织或修复体，使其表面平滑均匀。</t>
    </r>
  </si>
  <si>
    <r>
      <rPr>
        <sz val="10"/>
        <rFont val="宋体"/>
        <charset val="134"/>
      </rPr>
      <t>氯亚明粉</t>
    </r>
  </si>
  <si>
    <t>10g</t>
  </si>
  <si>
    <r>
      <rPr>
        <sz val="10"/>
        <rFont val="宋体"/>
        <charset val="134"/>
      </rPr>
      <t>用于创口洗涤、粘膜消毒、饮水消毒及医疗器械灭菌等。</t>
    </r>
  </si>
  <si>
    <r>
      <rPr>
        <sz val="10"/>
        <rFont val="宋体"/>
        <charset val="134"/>
      </rPr>
      <t>牙科分离剂</t>
    </r>
  </si>
  <si>
    <t>150ml</t>
  </si>
  <si>
    <r>
      <rPr>
        <sz val="10"/>
        <rFont val="宋体"/>
        <charset val="134"/>
      </rPr>
      <t>主要成分为海藻酸盐的水溶液。</t>
    </r>
    <r>
      <rPr>
        <sz val="10"/>
        <rFont val="Times New Roman"/>
        <charset val="134"/>
      </rPr>
      <t xml:space="preserve">
1</t>
    </r>
    <r>
      <rPr>
        <sz val="10"/>
        <rFont val="宋体"/>
        <charset val="134"/>
      </rPr>
      <t>、外观均匀或有少量沉淀物，呈胶状。</t>
    </r>
    <r>
      <rPr>
        <sz val="10"/>
        <rFont val="Times New Roman"/>
        <charset val="134"/>
      </rPr>
      <t xml:space="preserve">
2</t>
    </r>
    <r>
      <rPr>
        <sz val="10"/>
        <rFont val="宋体"/>
        <charset val="134"/>
      </rPr>
      <t>、薄膜溶解性：应不容于沸水及义齿基托树脂液剂。</t>
    </r>
    <r>
      <rPr>
        <sz val="10"/>
        <rFont val="Times New Roman"/>
        <charset val="134"/>
      </rPr>
      <t xml:space="preserve">
3</t>
    </r>
    <r>
      <rPr>
        <sz val="10"/>
        <rFont val="宋体"/>
        <charset val="134"/>
      </rPr>
      <t>、粘度：应在</t>
    </r>
    <r>
      <rPr>
        <sz val="10"/>
        <rFont val="Times New Roman"/>
        <charset val="134"/>
      </rPr>
      <t xml:space="preserve"> 45 </t>
    </r>
    <r>
      <rPr>
        <sz val="10"/>
        <rFont val="宋体"/>
        <charset val="134"/>
      </rPr>
      <t>秒至</t>
    </r>
    <r>
      <rPr>
        <sz val="10"/>
        <rFont val="Times New Roman"/>
        <charset val="134"/>
      </rPr>
      <t xml:space="preserve"> 60 </t>
    </r>
    <r>
      <rPr>
        <sz val="10"/>
        <rFont val="宋体"/>
        <charset val="134"/>
      </rPr>
      <t>秒之间</t>
    </r>
    <r>
      <rPr>
        <sz val="10"/>
        <rFont val="Times New Roman"/>
        <charset val="134"/>
      </rPr>
      <t xml:space="preserve">
4</t>
    </r>
    <r>
      <rPr>
        <sz val="10"/>
        <rFont val="宋体"/>
        <charset val="134"/>
      </rPr>
      <t>、脱膜效果：从石膏模型内分离出的型或</t>
    </r>
    <r>
      <rPr>
        <sz val="10"/>
        <rFont val="Times New Roman"/>
        <charset val="134"/>
      </rPr>
      <t>1</t>
    </r>
    <r>
      <rPr>
        <sz val="10"/>
        <rFont val="宋体"/>
        <charset val="134"/>
      </rPr>
      <t>型义齿基托树脂的组织面和磨光面应没有石膏附着</t>
    </r>
  </si>
  <si>
    <r>
      <rPr>
        <sz val="10"/>
        <rFont val="宋体"/>
        <charset val="134"/>
      </rPr>
      <t>自凝牙托水</t>
    </r>
  </si>
  <si>
    <t>500ml</t>
  </si>
  <si>
    <r>
      <rPr>
        <sz val="10"/>
        <rFont val="宋体"/>
        <charset val="134"/>
      </rPr>
      <t>用于义齿修复，基托修理，脱落人造牙修整，高强度韧性好、颜色均匀稳定</t>
    </r>
  </si>
  <si>
    <r>
      <rPr>
        <sz val="10"/>
        <rFont val="宋体"/>
        <charset val="134"/>
      </rPr>
      <t>热凝牙托水</t>
    </r>
  </si>
  <si>
    <r>
      <rPr>
        <sz val="10"/>
        <rFont val="宋体"/>
        <charset val="134"/>
      </rPr>
      <t>液剂由甲基丙烯酸甲酯</t>
    </r>
    <r>
      <rPr>
        <sz val="10"/>
        <rFont val="Times New Roman"/>
        <charset val="134"/>
      </rPr>
      <t>(MMA)</t>
    </r>
    <r>
      <rPr>
        <sz val="10"/>
        <rFont val="宋体"/>
        <charset val="134"/>
      </rPr>
      <t>、</t>
    </r>
    <r>
      <rPr>
        <sz val="10"/>
        <rFont val="Times New Roman"/>
        <charset val="134"/>
      </rPr>
      <t>2</t>
    </r>
    <r>
      <rPr>
        <sz val="10"/>
        <rFont val="宋体"/>
        <charset val="134"/>
      </rPr>
      <t>，</t>
    </r>
    <r>
      <rPr>
        <sz val="10"/>
        <rFont val="Times New Roman"/>
        <charset val="134"/>
      </rPr>
      <t>6-</t>
    </r>
    <r>
      <rPr>
        <sz val="10"/>
        <rFont val="宋体"/>
        <charset val="134"/>
      </rPr>
      <t>二叔丁基</t>
    </r>
    <r>
      <rPr>
        <sz val="10"/>
        <rFont val="Times New Roman"/>
        <charset val="134"/>
      </rPr>
      <t>4-</t>
    </r>
    <r>
      <rPr>
        <sz val="10"/>
        <rFont val="宋体"/>
        <charset val="134"/>
      </rPr>
      <t>甲基苯酚组成</t>
    </r>
  </si>
  <si>
    <r>
      <rPr>
        <sz val="10"/>
        <rFont val="宋体"/>
        <charset val="134"/>
      </rPr>
      <t>牙弓夹板</t>
    </r>
  </si>
  <si>
    <r>
      <rPr>
        <sz val="10"/>
        <rFont val="Times New Roman"/>
        <charset val="134"/>
      </rPr>
      <t>2</t>
    </r>
    <r>
      <rPr>
        <sz val="10"/>
        <rFont val="宋体"/>
        <charset val="134"/>
      </rPr>
      <t>根</t>
    </r>
    <r>
      <rPr>
        <sz val="10"/>
        <rFont val="Times New Roman"/>
        <charset val="134"/>
      </rPr>
      <t>/</t>
    </r>
    <r>
      <rPr>
        <sz val="10"/>
        <rFont val="宋体"/>
        <charset val="134"/>
      </rPr>
      <t>包</t>
    </r>
  </si>
  <si>
    <r>
      <rPr>
        <sz val="10"/>
        <rFont val="宋体"/>
        <charset val="134"/>
      </rPr>
      <t>材质为不锈钢，具有一定的刚性。牙弓夹板由板和钩组成，板颌向形状与牙颈部一致，钩角度呈</t>
    </r>
    <r>
      <rPr>
        <sz val="10"/>
        <rFont val="Times New Roman"/>
        <charset val="134"/>
      </rPr>
      <t>30</t>
    </r>
    <r>
      <rPr>
        <sz val="10"/>
        <rFont val="宋体"/>
        <charset val="134"/>
      </rPr>
      <t>度。</t>
    </r>
  </si>
  <si>
    <r>
      <rPr>
        <sz val="10"/>
        <rFont val="宋体"/>
        <charset val="134"/>
      </rPr>
      <t>碘仿纱布湿巾</t>
    </r>
  </si>
  <si>
    <r>
      <rPr>
        <sz val="10"/>
        <rFont val="Times New Roman"/>
        <charset val="134"/>
      </rPr>
      <t>5cm*6cm</t>
    </r>
    <r>
      <rPr>
        <sz val="10"/>
        <rFont val="宋体"/>
        <charset val="134"/>
      </rPr>
      <t>，</t>
    </r>
    <r>
      <rPr>
        <sz val="10"/>
        <rFont val="Times New Roman"/>
        <charset val="134"/>
      </rPr>
      <t>100</t>
    </r>
    <r>
      <rPr>
        <sz val="10"/>
        <rFont val="宋体"/>
        <charset val="134"/>
      </rPr>
      <t>袋</t>
    </r>
    <r>
      <rPr>
        <sz val="10"/>
        <rFont val="Times New Roman"/>
        <charset val="134"/>
      </rPr>
      <t>/</t>
    </r>
    <r>
      <rPr>
        <sz val="10"/>
        <rFont val="宋体"/>
        <charset val="134"/>
      </rPr>
      <t>包</t>
    </r>
  </si>
  <si>
    <r>
      <rPr>
        <sz val="10"/>
        <rFont val="宋体"/>
        <charset val="134"/>
      </rPr>
      <t>常规用于消毒伤口周围皮肤、清洁伤口。选取合适大小的敷料，无潜行死腔和腔洞形伤口可采取片状敷料覆盖；潜行死腔和腔洞形伤口可采用碘仿纱条或平条通过裁剪填塞</t>
    </r>
    <r>
      <rPr>
        <sz val="10"/>
        <rFont val="Times New Roman"/>
        <charset val="134"/>
      </rPr>
      <t>(</t>
    </r>
    <r>
      <rPr>
        <sz val="10"/>
        <rFont val="宋体"/>
        <charset val="134"/>
      </rPr>
      <t>注意不要填塞过紧</t>
    </r>
    <r>
      <rPr>
        <sz val="10"/>
        <rFont val="Times New Roman"/>
        <charset val="134"/>
      </rPr>
      <t>)</t>
    </r>
    <r>
      <rPr>
        <sz val="10"/>
        <rFont val="宋体"/>
        <charset val="134"/>
      </rPr>
      <t>；</t>
    </r>
  </si>
  <si>
    <r>
      <rPr>
        <sz val="10"/>
        <rFont val="宋体"/>
        <charset val="134"/>
      </rPr>
      <t>合成树脂牙</t>
    </r>
  </si>
  <si>
    <r>
      <rPr>
        <sz val="10"/>
        <rFont val="宋体"/>
        <charset val="134"/>
      </rPr>
      <t>和义齿基托树脂有优良的粘结力，原料为高分子量聚甲基丙烯酸酯类树脂，色泽稳定、具备生物安全性，交联结构，坚硬耐磨</t>
    </r>
  </si>
  <si>
    <r>
      <rPr>
        <sz val="10"/>
        <rFont val="宋体"/>
        <charset val="134"/>
      </rPr>
      <t>楔子</t>
    </r>
  </si>
  <si>
    <r>
      <rPr>
        <sz val="10"/>
        <rFont val="宋体"/>
        <charset val="134"/>
      </rPr>
      <t>全规格，</t>
    </r>
    <r>
      <rPr>
        <sz val="10"/>
        <rFont val="Times New Roman"/>
        <charset val="134"/>
      </rPr>
      <t>100</t>
    </r>
    <r>
      <rPr>
        <sz val="10"/>
        <rFont val="宋体"/>
        <charset val="134"/>
      </rPr>
      <t>个</t>
    </r>
    <r>
      <rPr>
        <sz val="10"/>
        <rFont val="Times New Roman"/>
        <charset val="134"/>
      </rPr>
      <t>/</t>
    </r>
    <r>
      <rPr>
        <sz val="10"/>
        <rFont val="宋体"/>
        <charset val="134"/>
      </rPr>
      <t>小盒</t>
    </r>
  </si>
  <si>
    <r>
      <rPr>
        <sz val="10"/>
        <rFont val="宋体"/>
        <charset val="134"/>
      </rPr>
      <t>尖部钝化、尾部方形、多款专色</t>
    </r>
  </si>
  <si>
    <r>
      <rPr>
        <sz val="10"/>
        <rFont val="宋体"/>
        <charset val="134"/>
      </rPr>
      <t>氯已定漱口水</t>
    </r>
  </si>
  <si>
    <r>
      <rPr>
        <sz val="10"/>
        <rFont val="宋体"/>
        <charset val="134"/>
      </rPr>
      <t>本品为黄色的液体，有芳香气味。用于牙龈出血牙周脓肿、口腔黏膜溃疡等的辅助治疗</t>
    </r>
  </si>
  <si>
    <r>
      <rPr>
        <sz val="10"/>
        <rFont val="宋体"/>
        <charset val="134"/>
      </rPr>
      <t>牙胶尖（填充根管）</t>
    </r>
  </si>
  <si>
    <r>
      <rPr>
        <sz val="10"/>
        <rFont val="宋体"/>
        <charset val="134"/>
      </rPr>
      <t>软，</t>
    </r>
    <r>
      <rPr>
        <sz val="10"/>
        <rFont val="Times New Roman"/>
        <charset val="134"/>
      </rPr>
      <t>100</t>
    </r>
    <r>
      <rPr>
        <sz val="10"/>
        <rFont val="宋体"/>
        <charset val="134"/>
      </rPr>
      <t>个</t>
    </r>
    <r>
      <rPr>
        <sz val="10"/>
        <rFont val="Times New Roman"/>
        <charset val="134"/>
      </rPr>
      <t>/</t>
    </r>
    <r>
      <rPr>
        <sz val="10"/>
        <rFont val="宋体"/>
        <charset val="134"/>
      </rPr>
      <t>盒</t>
    </r>
  </si>
  <si>
    <r>
      <rPr>
        <sz val="10"/>
        <rFont val="宋体"/>
        <charset val="134"/>
      </rPr>
      <t>橡胶材料，充填已经预备好的牙根管中</t>
    </r>
  </si>
  <si>
    <r>
      <rPr>
        <sz val="10"/>
        <rFont val="宋体"/>
        <charset val="134"/>
      </rPr>
      <t>脱敏剂</t>
    </r>
  </si>
  <si>
    <r>
      <rPr>
        <sz val="10"/>
        <rFont val="Times New Roman"/>
        <charset val="134"/>
      </rPr>
      <t>5ml/</t>
    </r>
    <r>
      <rPr>
        <sz val="10"/>
        <rFont val="宋体"/>
        <charset val="134"/>
      </rPr>
      <t>瓶</t>
    </r>
  </si>
  <si>
    <r>
      <rPr>
        <sz val="10"/>
        <rFont val="宋体"/>
        <charset val="134"/>
      </rPr>
      <t>无色透明液体，每</t>
    </r>
    <r>
      <rPr>
        <sz val="10"/>
        <rFont val="Times New Roman"/>
        <charset val="134"/>
      </rPr>
      <t>1000mg</t>
    </r>
    <r>
      <rPr>
        <sz val="10"/>
        <rFont val="宋体"/>
        <charset val="134"/>
      </rPr>
      <t>格鲁玛脱敏剂含：</t>
    </r>
    <r>
      <rPr>
        <sz val="10"/>
        <rFont val="Times New Roman"/>
        <charset val="134"/>
      </rPr>
      <t>361mg2-</t>
    </r>
    <r>
      <rPr>
        <sz val="10"/>
        <rFont val="宋体"/>
        <charset val="134"/>
      </rPr>
      <t>羟乙基甲内烯酸</t>
    </r>
    <r>
      <rPr>
        <sz val="10"/>
        <rFont val="Times New Roman"/>
        <charset val="134"/>
      </rPr>
      <t xml:space="preserve">51mg </t>
    </r>
    <r>
      <rPr>
        <sz val="10"/>
        <rFont val="宋体"/>
        <charset val="134"/>
      </rPr>
      <t>戊二醛，纯水。</t>
    </r>
  </si>
  <si>
    <r>
      <rPr>
        <sz val="10"/>
        <rFont val="宋体"/>
        <charset val="134"/>
      </rPr>
      <t>钨钢磨头</t>
    </r>
  </si>
  <si>
    <r>
      <rPr>
        <sz val="10"/>
        <rFont val="宋体"/>
        <charset val="134"/>
      </rPr>
      <t>用于钻铭合金，贵金属合金，镍铭合金，印合金，树脂的粗磨，还可以用于对石膏模的小切割。</t>
    </r>
  </si>
  <si>
    <r>
      <rPr>
        <sz val="10"/>
        <rFont val="宋体"/>
        <charset val="134"/>
      </rPr>
      <t>金钢砂磨头</t>
    </r>
  </si>
  <si>
    <r>
      <rPr>
        <sz val="10"/>
        <rFont val="宋体"/>
        <charset val="134"/>
      </rPr>
      <t>锋利耐磨、耐用、电镀工艺、不易掉砂</t>
    </r>
  </si>
  <si>
    <r>
      <rPr>
        <sz val="10"/>
        <rFont val="宋体"/>
        <charset val="134"/>
      </rPr>
      <t>砂片</t>
    </r>
  </si>
  <si>
    <r>
      <rPr>
        <sz val="10"/>
        <rFont val="宋体"/>
        <charset val="134"/>
      </rPr>
      <t>在磨料中加入结合剂，经压坯、干燥和焙烧制成</t>
    </r>
  </si>
  <si>
    <r>
      <rPr>
        <sz val="10"/>
        <rFont val="宋体"/>
        <charset val="134"/>
      </rPr>
      <t>粘轮</t>
    </r>
  </si>
  <si>
    <r>
      <rPr>
        <sz val="10"/>
        <rFont val="宋体"/>
        <charset val="134"/>
      </rPr>
      <t>材质：硅</t>
    </r>
    <r>
      <rPr>
        <sz val="10"/>
        <rFont val="Times New Roman"/>
        <charset val="134"/>
      </rPr>
      <t>(</t>
    </r>
    <r>
      <rPr>
        <sz val="10"/>
        <rFont val="宋体"/>
        <charset val="134"/>
      </rPr>
      <t>矽</t>
    </r>
    <r>
      <rPr>
        <sz val="10"/>
        <rFont val="Times New Roman"/>
        <charset val="134"/>
      </rPr>
      <t>)</t>
    </r>
    <r>
      <rPr>
        <sz val="10"/>
        <rFont val="宋体"/>
        <charset val="134"/>
      </rPr>
      <t>胶</t>
    </r>
    <r>
      <rPr>
        <sz val="10"/>
        <rFont val="Times New Roman"/>
        <charset val="134"/>
      </rPr>
      <t xml:space="preserve">
</t>
    </r>
    <r>
      <rPr>
        <sz val="10"/>
        <rFont val="宋体"/>
        <charset val="134"/>
      </rPr>
      <t>粘度：特粘、高粘、中粘、低粘。</t>
    </r>
  </si>
  <si>
    <r>
      <rPr>
        <sz val="10"/>
        <rFont val="宋体"/>
        <charset val="134"/>
      </rPr>
      <t>抛光磨头</t>
    </r>
  </si>
  <si>
    <r>
      <rPr>
        <sz val="10"/>
        <rFont val="Times New Roman"/>
        <charset val="134"/>
      </rPr>
      <t>1.</t>
    </r>
    <r>
      <rPr>
        <sz val="10"/>
        <rFont val="宋体"/>
        <charset val="134"/>
      </rPr>
      <t>通用型，适合各类材料抛光使用</t>
    </r>
    <r>
      <rPr>
        <sz val="10"/>
        <rFont val="Times New Roman"/>
        <charset val="134"/>
      </rPr>
      <t xml:space="preserve">
2.</t>
    </r>
    <r>
      <rPr>
        <sz val="10"/>
        <rFont val="宋体"/>
        <charset val="134"/>
      </rPr>
      <t>硅胶磨头打磨无需研磨膏即可直接给工件出亮度</t>
    </r>
    <r>
      <rPr>
        <sz val="10"/>
        <rFont val="Times New Roman"/>
        <charset val="134"/>
      </rPr>
      <t xml:space="preserve">
3.</t>
    </r>
    <r>
      <rPr>
        <sz val="10"/>
        <rFont val="宋体"/>
        <charset val="134"/>
      </rPr>
      <t>转速稳定、平滑、可耐高温、出厂前已动态调整同心度</t>
    </r>
  </si>
  <si>
    <r>
      <rPr>
        <sz val="10"/>
        <rFont val="宋体"/>
        <charset val="134"/>
      </rPr>
      <t>牙科渗透树脂</t>
    </r>
  </si>
  <si>
    <r>
      <rPr>
        <sz val="10"/>
        <rFont val="宋体"/>
        <charset val="134"/>
      </rPr>
      <t>全规格（</t>
    </r>
    <r>
      <rPr>
        <sz val="10"/>
        <rFont val="Times New Roman"/>
        <charset val="134"/>
      </rPr>
      <t>1</t>
    </r>
    <r>
      <rPr>
        <sz val="10"/>
        <rFont val="宋体"/>
        <charset val="134"/>
      </rPr>
      <t>支</t>
    </r>
    <r>
      <rPr>
        <sz val="10"/>
        <rFont val="Times New Roman"/>
        <charset val="134"/>
      </rPr>
      <t>/</t>
    </r>
    <r>
      <rPr>
        <sz val="10"/>
        <rFont val="宋体"/>
        <charset val="134"/>
      </rPr>
      <t>套）</t>
    </r>
  </si>
  <si>
    <r>
      <rPr>
        <sz val="10"/>
        <rFont val="宋体"/>
        <charset val="134"/>
      </rPr>
      <t>酸蚀剂：盐酸、焦化硅酸、表面活性物质</t>
    </r>
    <r>
      <rPr>
        <sz val="10"/>
        <rFont val="Times New Roman"/>
        <charset val="134"/>
      </rPr>
      <t xml:space="preserve">
</t>
    </r>
    <r>
      <rPr>
        <sz val="10"/>
        <rFont val="宋体"/>
        <charset val="134"/>
      </rPr>
      <t>干燥剂：</t>
    </r>
    <r>
      <rPr>
        <sz val="10"/>
        <rFont val="Times New Roman"/>
        <charset val="134"/>
      </rPr>
      <t>99%</t>
    </r>
    <r>
      <rPr>
        <sz val="10"/>
        <rFont val="宋体"/>
        <charset val="134"/>
      </rPr>
      <t>乙醇</t>
    </r>
    <r>
      <rPr>
        <sz val="10"/>
        <rFont val="Times New Roman"/>
        <charset val="134"/>
      </rPr>
      <t xml:space="preserve">
</t>
    </r>
    <r>
      <rPr>
        <sz val="10"/>
        <rFont val="宋体"/>
        <charset val="134"/>
      </rPr>
      <t>渗透树脂：甲基丙烯酸甲酯树脂基质、引发剂、添加剂</t>
    </r>
  </si>
  <si>
    <r>
      <rPr>
        <sz val="10"/>
        <rFont val="宋体"/>
        <charset val="134"/>
      </rPr>
      <t>机用根管锉</t>
    </r>
    <r>
      <rPr>
        <sz val="10"/>
        <rFont val="Times New Roman"/>
        <charset val="134"/>
      </rPr>
      <t xml:space="preserve">
</t>
    </r>
    <r>
      <rPr>
        <sz val="10"/>
        <rFont val="宋体"/>
        <charset val="134"/>
      </rPr>
      <t>再治疗锉</t>
    </r>
  </si>
  <si>
    <r>
      <rPr>
        <sz val="10"/>
        <rFont val="宋体"/>
        <charset val="134"/>
      </rPr>
      <t>全规格</t>
    </r>
    <r>
      <rPr>
        <sz val="10"/>
        <rFont val="Times New Roman"/>
        <charset val="134"/>
      </rPr>
      <t xml:space="preserve">
</t>
    </r>
    <r>
      <rPr>
        <sz val="10"/>
        <rFont val="宋体"/>
        <charset val="134"/>
      </rPr>
      <t>（</t>
    </r>
    <r>
      <rPr>
        <sz val="10"/>
        <rFont val="Times New Roman"/>
        <charset val="134"/>
      </rPr>
      <t>5</t>
    </r>
    <r>
      <rPr>
        <sz val="10"/>
        <rFont val="宋体"/>
        <charset val="134"/>
      </rPr>
      <t>支</t>
    </r>
    <r>
      <rPr>
        <sz val="10"/>
        <rFont val="Times New Roman"/>
        <charset val="134"/>
      </rPr>
      <t>/</t>
    </r>
    <r>
      <rPr>
        <sz val="10"/>
        <rFont val="宋体"/>
        <charset val="134"/>
      </rPr>
      <t>板）</t>
    </r>
  </si>
  <si>
    <r>
      <rPr>
        <sz val="10"/>
        <rFont val="宋体"/>
        <charset val="134"/>
      </rPr>
      <t>镍钛材质，持久耐用，高温记忆回弹</t>
    </r>
  </si>
  <si>
    <r>
      <rPr>
        <sz val="10"/>
        <rFont val="宋体"/>
        <charset val="134"/>
      </rPr>
      <t>光固化灯照射头</t>
    </r>
  </si>
  <si>
    <r>
      <rPr>
        <sz val="10"/>
        <rFont val="Times New Roman"/>
        <charset val="134"/>
      </rPr>
      <t>LED</t>
    </r>
    <r>
      <rPr>
        <sz val="10"/>
        <rFont val="宋体"/>
        <charset val="134"/>
      </rPr>
      <t>在设定波长的情况下发出蓝光，可以固化放在牙齿上的树脂材料。</t>
    </r>
  </si>
  <si>
    <r>
      <rPr>
        <sz val="10"/>
        <rFont val="宋体"/>
        <charset val="134"/>
      </rPr>
      <t>隔离防护面罩</t>
    </r>
  </si>
  <si>
    <r>
      <rPr>
        <sz val="10"/>
        <rFont val="宋体"/>
        <charset val="134"/>
      </rPr>
      <t>膜</t>
    </r>
    <r>
      <rPr>
        <sz val="10"/>
        <rFont val="Times New Roman"/>
        <charset val="134"/>
      </rPr>
      <t>10</t>
    </r>
    <r>
      <rPr>
        <sz val="10"/>
        <rFont val="宋体"/>
        <charset val="134"/>
      </rPr>
      <t>张、架</t>
    </r>
    <r>
      <rPr>
        <sz val="10"/>
        <rFont val="Times New Roman"/>
        <charset val="134"/>
      </rPr>
      <t>1</t>
    </r>
    <r>
      <rPr>
        <sz val="10"/>
        <rFont val="宋体"/>
        <charset val="134"/>
      </rPr>
      <t>个</t>
    </r>
    <r>
      <rPr>
        <sz val="10"/>
        <rFont val="Times New Roman"/>
        <charset val="134"/>
      </rPr>
      <t>/</t>
    </r>
    <r>
      <rPr>
        <sz val="10"/>
        <rFont val="宋体"/>
        <charset val="134"/>
      </rPr>
      <t>套</t>
    </r>
  </si>
  <si>
    <r>
      <rPr>
        <sz val="10"/>
        <rFont val="宋体"/>
        <charset val="134"/>
      </rPr>
      <t>抗冲击，防雾，阻隔体液、飞沫、血液飞溅或泼溅</t>
    </r>
  </si>
  <si>
    <r>
      <rPr>
        <sz val="10"/>
        <rFont val="宋体"/>
        <charset val="134"/>
      </rPr>
      <t>牙科手机</t>
    </r>
  </si>
  <si>
    <r>
      <rPr>
        <sz val="10"/>
        <rFont val="宋体"/>
        <charset val="134"/>
      </rPr>
      <t>低速直机</t>
    </r>
  </si>
  <si>
    <r>
      <rPr>
        <sz val="10"/>
        <rFont val="宋体"/>
        <charset val="134"/>
      </rPr>
      <t>机身医用不锈钢、可</t>
    </r>
    <r>
      <rPr>
        <sz val="10"/>
        <rFont val="Times New Roman"/>
        <charset val="134"/>
      </rPr>
      <t>135°c</t>
    </r>
    <r>
      <rPr>
        <sz val="10"/>
        <rFont val="宋体"/>
        <charset val="134"/>
      </rPr>
      <t>耐高温高压消毒</t>
    </r>
  </si>
  <si>
    <r>
      <rPr>
        <sz val="10"/>
        <rFont val="Times New Roman"/>
        <charset val="134"/>
      </rPr>
      <t>1.</t>
    </r>
    <r>
      <rPr>
        <sz val="10"/>
        <rFont val="宋体"/>
        <charset val="134"/>
      </rPr>
      <t>用于牙面、牙体、牙髓，及其周边组织的探查或治疗</t>
    </r>
    <r>
      <rPr>
        <sz val="10"/>
        <rFont val="Times New Roman"/>
        <charset val="134"/>
      </rPr>
      <t xml:space="preserve">
2.</t>
    </r>
    <r>
      <rPr>
        <sz val="10"/>
        <rFont val="宋体"/>
        <charset val="134"/>
      </rPr>
      <t>头部材质为</t>
    </r>
    <r>
      <rPr>
        <sz val="10"/>
        <rFont val="Times New Roman"/>
        <charset val="134"/>
      </rPr>
      <t xml:space="preserve"> 12Gr18Ni9</t>
    </r>
    <r>
      <rPr>
        <sz val="10"/>
        <rFont val="宋体"/>
        <charset val="134"/>
      </rPr>
      <t>时，头部硬度为</t>
    </r>
    <r>
      <rPr>
        <sz val="10"/>
        <rFont val="Times New Roman"/>
        <charset val="134"/>
      </rPr>
      <t xml:space="preserve"> 360-460HV0.3</t>
    </r>
    <r>
      <rPr>
        <sz val="10"/>
        <rFont val="宋体"/>
        <charset val="134"/>
      </rPr>
      <t>；头部材质为</t>
    </r>
    <r>
      <rPr>
        <sz val="10"/>
        <rFont val="Times New Roman"/>
        <charset val="134"/>
      </rPr>
      <t>32Cr13Mo</t>
    </r>
    <r>
      <rPr>
        <sz val="10"/>
        <rFont val="宋体"/>
        <charset val="134"/>
      </rPr>
      <t>时，经热处理硬度为</t>
    </r>
    <r>
      <rPr>
        <sz val="10"/>
        <rFont val="Times New Roman"/>
        <charset val="134"/>
      </rPr>
      <t xml:space="preserve"> 500-550HV0.3</t>
    </r>
    <r>
      <rPr>
        <sz val="10"/>
        <rFont val="宋体"/>
        <charset val="134"/>
      </rPr>
      <t>。</t>
    </r>
    <r>
      <rPr>
        <sz val="10"/>
        <rFont val="Times New Roman"/>
        <charset val="134"/>
      </rPr>
      <t xml:space="preserve">
3.</t>
    </r>
    <r>
      <rPr>
        <sz val="10"/>
        <rFont val="宋体"/>
        <charset val="134"/>
      </rPr>
      <t>耐腐蚀性能应达到</t>
    </r>
    <r>
      <rPr>
        <sz val="10"/>
        <rFont val="Times New Roman"/>
        <charset val="134"/>
      </rPr>
      <t xml:space="preserve"> YY/T0149 </t>
    </r>
    <r>
      <rPr>
        <sz val="10"/>
        <rFont val="宋体"/>
        <charset val="134"/>
      </rPr>
      <t>中规定的</t>
    </r>
    <r>
      <rPr>
        <sz val="10"/>
        <rFont val="Times New Roman"/>
        <charset val="134"/>
      </rPr>
      <t>4.4b</t>
    </r>
    <r>
      <rPr>
        <sz val="10"/>
        <rFont val="宋体"/>
        <charset val="134"/>
      </rPr>
      <t>级的要求。</t>
    </r>
    <r>
      <rPr>
        <sz val="10"/>
        <rFont val="Times New Roman"/>
        <charset val="134"/>
      </rPr>
      <t xml:space="preserve">
4.</t>
    </r>
    <r>
      <rPr>
        <sz val="10"/>
        <rFont val="宋体"/>
        <charset val="134"/>
      </rPr>
      <t>粗糙度</t>
    </r>
    <r>
      <rPr>
        <sz val="10"/>
        <rFont val="Times New Roman"/>
        <charset val="134"/>
      </rPr>
      <t>Ra</t>
    </r>
    <r>
      <rPr>
        <sz val="10"/>
        <rFont val="宋体"/>
        <charset val="134"/>
      </rPr>
      <t>数值除柄花和头部拐角处外均不大于</t>
    </r>
    <r>
      <rPr>
        <sz val="10"/>
        <rFont val="Times New Roman"/>
        <charset val="134"/>
      </rPr>
      <t>0.4μm</t>
    </r>
    <r>
      <rPr>
        <sz val="10"/>
        <rFont val="宋体"/>
        <charset val="134"/>
      </rPr>
      <t>。</t>
    </r>
  </si>
  <si>
    <r>
      <rPr>
        <sz val="10"/>
        <rFont val="宋体"/>
        <charset val="134"/>
      </rPr>
      <t>石膏调刀</t>
    </r>
  </si>
  <si>
    <r>
      <rPr>
        <sz val="10"/>
        <rFont val="宋体"/>
        <charset val="134"/>
      </rPr>
      <t>防滑厚实，耐酸防锈</t>
    </r>
  </si>
  <si>
    <r>
      <rPr>
        <sz val="10"/>
        <rFont val="宋体"/>
        <charset val="134"/>
      </rPr>
      <t>粘固粉调刀</t>
    </r>
  </si>
  <si>
    <r>
      <rPr>
        <sz val="10"/>
        <rFont val="Times New Roman"/>
        <charset val="134"/>
      </rPr>
      <t>1.</t>
    </r>
    <r>
      <rPr>
        <sz val="10"/>
        <rFont val="宋体"/>
        <charset val="134"/>
      </rPr>
      <t>医用不锈钢材质，无涂层，耐腐蚀，高硬度</t>
    </r>
    <r>
      <rPr>
        <sz val="10"/>
        <rFont val="Times New Roman"/>
        <charset val="134"/>
      </rPr>
      <t xml:space="preserve">
2.</t>
    </r>
    <r>
      <rPr>
        <sz val="10"/>
        <rFont val="宋体"/>
        <charset val="134"/>
      </rPr>
      <t>无涂层处理，手柄有柄花，有效防止调拌过程中调刀滑脱</t>
    </r>
  </si>
  <si>
    <r>
      <rPr>
        <sz val="10"/>
        <rFont val="宋体"/>
        <charset val="134"/>
      </rPr>
      <t>远中充填器</t>
    </r>
  </si>
  <si>
    <r>
      <rPr>
        <sz val="10"/>
        <rFont val="宋体"/>
        <charset val="134"/>
      </rPr>
      <t>去冠器</t>
    </r>
  </si>
  <si>
    <r>
      <rPr>
        <sz val="10"/>
        <rFont val="宋体"/>
        <charset val="134"/>
      </rPr>
      <t>无涂层，医用不锈钢材质</t>
    </r>
  </si>
  <si>
    <r>
      <rPr>
        <sz val="10"/>
        <rFont val="宋体"/>
        <charset val="134"/>
      </rPr>
      <t>骨膜剥离器</t>
    </r>
  </si>
  <si>
    <r>
      <rPr>
        <sz val="10"/>
        <rFont val="宋体"/>
        <charset val="134"/>
      </rPr>
      <t>该产品由头部和柄部组成，柄的顶端为椭圆形或弧形的片状板，刃有锐性和钝性之分。不锈钢材质，可重复使用</t>
    </r>
  </si>
  <si>
    <r>
      <rPr>
        <sz val="10"/>
        <rFont val="宋体"/>
        <charset val="134"/>
      </rPr>
      <t>牙龈分离器</t>
    </r>
  </si>
  <si>
    <r>
      <rPr>
        <sz val="10"/>
        <rFont val="宋体"/>
        <charset val="134"/>
      </rPr>
      <t>牙骨凿</t>
    </r>
  </si>
  <si>
    <r>
      <rPr>
        <sz val="10"/>
        <rFont val="宋体"/>
        <charset val="134"/>
      </rPr>
      <t>圆柄斜刃带刻度</t>
    </r>
    <r>
      <rPr>
        <sz val="10"/>
        <rFont val="Times New Roman"/>
        <charset val="134"/>
      </rPr>
      <t>1#</t>
    </r>
  </si>
  <si>
    <r>
      <rPr>
        <sz val="10"/>
        <rFont val="宋体"/>
        <charset val="134"/>
      </rPr>
      <t>医用不锈钢材质，粗手柄，方便握持，工作端斜向刃口</t>
    </r>
  </si>
  <si>
    <r>
      <rPr>
        <sz val="10"/>
        <rFont val="宋体"/>
        <charset val="134"/>
      </rPr>
      <t>末端切断钳</t>
    </r>
  </si>
  <si>
    <r>
      <rPr>
        <sz val="10"/>
        <rFont val="宋体"/>
        <charset val="134"/>
      </rPr>
      <t>正畸</t>
    </r>
    <r>
      <rPr>
        <sz val="10"/>
        <rFont val="Times New Roman"/>
        <charset val="134"/>
      </rPr>
      <t xml:space="preserve"> </t>
    </r>
    <r>
      <rPr>
        <sz val="10"/>
        <rFont val="宋体"/>
        <charset val="134"/>
      </rPr>
      <t>标准长柄</t>
    </r>
  </si>
  <si>
    <r>
      <rPr>
        <sz val="10"/>
        <rFont val="宋体"/>
        <charset val="134"/>
      </rPr>
      <t>医用不锈钢材质、耐腐蚀、机械性能好、易清洁卫生、工作端硬度高</t>
    </r>
  </si>
  <si>
    <r>
      <rPr>
        <sz val="10"/>
        <rFont val="宋体"/>
        <charset val="134"/>
      </rPr>
      <t>石膏剪</t>
    </r>
  </si>
  <si>
    <t>16cm  20cm</t>
  </si>
  <si>
    <r>
      <rPr>
        <sz val="10"/>
        <rFont val="宋体"/>
        <charset val="134"/>
      </rPr>
      <t>不锈钢材质，用于口腔科技工室剪石膏用</t>
    </r>
  </si>
  <si>
    <t>牙骨锤</t>
  </si>
  <si>
    <r>
      <rPr>
        <sz val="10"/>
        <rFont val="宋体"/>
        <charset val="134"/>
      </rPr>
      <t>不锈钢材质，可重复使用、适用于口腔科手术中敲击牙骨凿</t>
    </r>
  </si>
  <si>
    <r>
      <rPr>
        <sz val="10"/>
        <rFont val="宋体"/>
        <charset val="134"/>
      </rPr>
      <t>齿科单双头探针</t>
    </r>
  </si>
  <si>
    <r>
      <rPr>
        <sz val="10"/>
        <rFont val="Times New Roman"/>
        <charset val="134"/>
      </rPr>
      <t>1.</t>
    </r>
    <r>
      <rPr>
        <sz val="10"/>
        <rFont val="宋体"/>
        <charset val="134"/>
      </rPr>
      <t>连接式结构，有实心柄和空心柄二种规格，柄部有柄花雷丝，在使用时方便转动器且不滑脱</t>
    </r>
    <r>
      <rPr>
        <sz val="10"/>
        <rFont val="Times New Roman"/>
        <charset val="134"/>
      </rPr>
      <t xml:space="preserve">
2.</t>
    </r>
    <r>
      <rPr>
        <sz val="10"/>
        <rFont val="宋体"/>
        <charset val="134"/>
      </rPr>
      <t>工作头有圆刻和扁刻</t>
    </r>
    <r>
      <rPr>
        <sz val="10"/>
        <rFont val="Times New Roman"/>
        <charset val="134"/>
      </rPr>
      <t>2</t>
    </r>
    <r>
      <rPr>
        <sz val="10"/>
        <rFont val="宋体"/>
        <charset val="134"/>
      </rPr>
      <t>种不同规格，用于病人病牙龋洞的位置及其深浅探测</t>
    </r>
  </si>
  <si>
    <r>
      <rPr>
        <sz val="10"/>
        <rFont val="宋体"/>
        <charset val="134"/>
      </rPr>
      <t>根管充填器（垂直加压器）</t>
    </r>
  </si>
  <si>
    <r>
      <rPr>
        <sz val="10"/>
        <rFont val="宋体"/>
        <charset val="134"/>
      </rPr>
      <t>小号一端为镍钛合金，另一端为不锈钢材质，防锈性能好</t>
    </r>
  </si>
  <si>
    <r>
      <rPr>
        <sz val="10"/>
        <rFont val="宋体"/>
        <charset val="134"/>
      </rPr>
      <t>成型片夹</t>
    </r>
  </si>
  <si>
    <t>6.5cm</t>
  </si>
  <si>
    <r>
      <rPr>
        <sz val="10"/>
        <rFont val="Times New Roman"/>
        <charset val="134"/>
      </rPr>
      <t>1.</t>
    </r>
    <r>
      <rPr>
        <sz val="10"/>
        <rFont val="宋体"/>
        <charset val="134"/>
      </rPr>
      <t>环体为超弹镍钛合金，夹持力稳定可靠，持久柔和，回弹性好，不变形寿命长</t>
    </r>
    <r>
      <rPr>
        <sz val="10"/>
        <rFont val="Times New Roman"/>
        <charset val="134"/>
      </rPr>
      <t xml:space="preserve">
2.</t>
    </r>
    <r>
      <rPr>
        <sz val="10"/>
        <rFont val="宋体"/>
        <charset val="134"/>
      </rPr>
      <t>环体前部具备专用放置钳夹持槽</t>
    </r>
  </si>
  <si>
    <r>
      <rPr>
        <sz val="10"/>
        <rFont val="宋体"/>
        <charset val="134"/>
      </rPr>
      <t>上颌窦外提升器械</t>
    </r>
  </si>
  <si>
    <r>
      <rPr>
        <sz val="10"/>
        <rFont val="Times New Roman"/>
        <charset val="134"/>
      </rPr>
      <t>6</t>
    </r>
    <r>
      <rPr>
        <sz val="10"/>
        <rFont val="宋体"/>
        <charset val="134"/>
      </rPr>
      <t>支</t>
    </r>
    <r>
      <rPr>
        <sz val="10"/>
        <rFont val="Times New Roman"/>
        <charset val="134"/>
      </rPr>
      <t>/</t>
    </r>
    <r>
      <rPr>
        <sz val="10"/>
        <rFont val="宋体"/>
        <charset val="134"/>
      </rPr>
      <t>套</t>
    </r>
  </si>
  <si>
    <r>
      <rPr>
        <sz val="10"/>
        <rFont val="宋体"/>
        <charset val="134"/>
      </rPr>
      <t>外提升式</t>
    </r>
    <r>
      <rPr>
        <sz val="10"/>
        <rFont val="Times New Roman"/>
        <charset val="134"/>
      </rPr>
      <t xml:space="preserve"> 18#—21#</t>
    </r>
    <r>
      <rPr>
        <sz val="10"/>
        <rFont val="宋体"/>
        <charset val="134"/>
      </rPr>
      <t>套装</t>
    </r>
  </si>
  <si>
    <r>
      <rPr>
        <sz val="10"/>
        <rFont val="宋体"/>
        <charset val="134"/>
      </rPr>
      <t>骨挤压器械</t>
    </r>
  </si>
  <si>
    <r>
      <rPr>
        <sz val="10"/>
        <rFont val="宋体"/>
        <charset val="134"/>
      </rPr>
      <t>骨挤压，</t>
    </r>
    <r>
      <rPr>
        <sz val="10"/>
        <rFont val="Times New Roman"/>
        <charset val="134"/>
      </rPr>
      <t xml:space="preserve"> </t>
    </r>
    <r>
      <rPr>
        <sz val="10"/>
        <rFont val="宋体"/>
        <charset val="134"/>
      </rPr>
      <t>一体式，圆头弯杆型带定位套</t>
    </r>
    <r>
      <rPr>
        <sz val="10"/>
        <rFont val="Times New Roman"/>
        <charset val="134"/>
      </rPr>
      <t xml:space="preserve">B 1#-5# </t>
    </r>
    <r>
      <rPr>
        <sz val="10"/>
        <rFont val="宋体"/>
        <charset val="134"/>
      </rPr>
      <t>套装</t>
    </r>
  </si>
  <si>
    <r>
      <rPr>
        <sz val="10"/>
        <rFont val="宋体"/>
        <charset val="134"/>
      </rPr>
      <t>六角扳手</t>
    </r>
  </si>
  <si>
    <r>
      <rPr>
        <sz val="10"/>
        <rFont val="宋体"/>
        <charset val="134"/>
      </rPr>
      <t>机用，全规格</t>
    </r>
  </si>
  <si>
    <r>
      <rPr>
        <sz val="10"/>
        <rFont val="宋体"/>
        <charset val="134"/>
      </rPr>
      <t>种植体修复工具，用于拧紧或松动中央螺丝，愈合基台等配件，与登腾种植体适配</t>
    </r>
  </si>
  <si>
    <r>
      <rPr>
        <sz val="10"/>
        <rFont val="宋体"/>
        <charset val="134"/>
      </rPr>
      <t>修复扳手（螺丝刀）</t>
    </r>
  </si>
  <si>
    <r>
      <rPr>
        <sz val="10"/>
        <rFont val="宋体"/>
        <charset val="134"/>
      </rPr>
      <t>扭力扳手</t>
    </r>
  </si>
  <si>
    <r>
      <rPr>
        <sz val="10"/>
        <rFont val="宋体"/>
        <charset val="134"/>
      </rPr>
      <t>骨粉碗</t>
    </r>
  </si>
  <si>
    <r>
      <rPr>
        <sz val="10"/>
        <rFont val="宋体"/>
        <charset val="134"/>
      </rPr>
      <t>适用于种植手术，钛合金材质，耐高温，</t>
    </r>
    <r>
      <rPr>
        <sz val="10"/>
        <rFont val="Times New Roman"/>
        <charset val="134"/>
      </rPr>
      <t>Ⅰ</t>
    </r>
    <r>
      <rPr>
        <sz val="10"/>
        <rFont val="宋体"/>
        <charset val="134"/>
      </rPr>
      <t>型</t>
    </r>
    <r>
      <rPr>
        <sz val="10"/>
        <rFont val="Times New Roman"/>
        <charset val="134"/>
      </rPr>
      <t xml:space="preserve"> 1#</t>
    </r>
  </si>
  <si>
    <r>
      <rPr>
        <sz val="10"/>
        <rFont val="宋体"/>
        <charset val="134"/>
      </rPr>
      <t>吸唾管</t>
    </r>
  </si>
  <si>
    <r>
      <rPr>
        <sz val="10"/>
        <rFont val="宋体"/>
        <charset val="134"/>
      </rPr>
      <t>金属材质，强吸</t>
    </r>
    <r>
      <rPr>
        <sz val="10"/>
        <rFont val="Times New Roman"/>
        <charset val="134"/>
      </rPr>
      <t>B</t>
    </r>
    <r>
      <rPr>
        <sz val="10"/>
        <rFont val="宋体"/>
        <charset val="134"/>
      </rPr>
      <t>型</t>
    </r>
    <r>
      <rPr>
        <sz val="10"/>
        <rFont val="Times New Roman"/>
        <charset val="134"/>
      </rPr>
      <t>Φ5.0</t>
    </r>
  </si>
  <si>
    <r>
      <rPr>
        <sz val="10"/>
        <rFont val="宋体"/>
        <charset val="134"/>
      </rPr>
      <t>离心机采血管</t>
    </r>
  </si>
  <si>
    <t>10ml</t>
  </si>
  <si>
    <r>
      <rPr>
        <sz val="10"/>
        <rFont val="Times New Roman"/>
        <charset val="134"/>
      </rPr>
      <t>1</t>
    </r>
    <r>
      <rPr>
        <sz val="10"/>
        <rFont val="宋体"/>
        <charset val="134"/>
      </rPr>
      <t>、专用无菌采血管，富血小板血浆采集</t>
    </r>
    <r>
      <rPr>
        <sz val="10"/>
        <rFont val="Times New Roman"/>
        <charset val="134"/>
      </rPr>
      <t xml:space="preserve">
2</t>
    </r>
    <r>
      <rPr>
        <sz val="10"/>
        <rFont val="宋体"/>
        <charset val="134"/>
      </rPr>
      <t>、洁净无热源，无需添加剂即可满足临床需求</t>
    </r>
    <r>
      <rPr>
        <sz val="10"/>
        <rFont val="Times New Roman"/>
        <charset val="134"/>
      </rPr>
      <t xml:space="preserve">
3</t>
    </r>
    <r>
      <rPr>
        <sz val="10"/>
        <rFont val="宋体"/>
        <charset val="134"/>
      </rPr>
      <t>、独立包装，杜绝交叉污染</t>
    </r>
    <r>
      <rPr>
        <sz val="10"/>
        <rFont val="Times New Roman"/>
        <charset val="134"/>
      </rPr>
      <t xml:space="preserve"> </t>
    </r>
    <r>
      <rPr>
        <sz val="10"/>
        <rFont val="宋体"/>
        <charset val="134"/>
      </rPr>
      <t>，使用安全</t>
    </r>
  </si>
  <si>
    <r>
      <rPr>
        <sz val="10"/>
        <rFont val="宋体"/>
        <charset val="134"/>
      </rPr>
      <t>种植体修复工具，用于拧紧或松动中央螺丝，愈合基台等配件，与诺贝尔种植体适配</t>
    </r>
  </si>
  <si>
    <t>六角扳手配套扭力扳手使用</t>
  </si>
  <si>
    <r>
      <rPr>
        <sz val="10"/>
        <rFont val="宋体"/>
        <charset val="134"/>
      </rPr>
      <t>修复</t>
    </r>
    <r>
      <rPr>
        <sz val="10"/>
        <rFont val="Times New Roman"/>
        <charset val="134"/>
      </rPr>
      <t>/</t>
    </r>
    <r>
      <rPr>
        <sz val="10"/>
        <rFont val="宋体"/>
        <charset val="134"/>
      </rPr>
      <t>棘轮扳手</t>
    </r>
  </si>
  <si>
    <r>
      <rPr>
        <sz val="10"/>
        <rFont val="宋体"/>
        <charset val="134"/>
      </rPr>
      <t>螺丝刀</t>
    </r>
  </si>
  <si>
    <r>
      <rPr>
        <sz val="10"/>
        <rFont val="宋体"/>
        <charset val="134"/>
      </rPr>
      <t>刀短</t>
    </r>
  </si>
  <si>
    <r>
      <rPr>
        <sz val="10"/>
        <rFont val="宋体"/>
        <charset val="134"/>
      </rPr>
      <t>手动型，固定式</t>
    </r>
    <r>
      <rPr>
        <sz val="10"/>
        <rFont val="Times New Roman"/>
        <charset val="134"/>
      </rPr>
      <t xml:space="preserve"> 6# S</t>
    </r>
    <r>
      <rPr>
        <sz val="10"/>
        <rFont val="宋体"/>
        <charset val="134"/>
      </rPr>
      <t>，与士卓曼种植体适配</t>
    </r>
  </si>
  <si>
    <r>
      <rPr>
        <sz val="10"/>
        <rFont val="宋体"/>
        <charset val="134"/>
      </rPr>
      <t>刀中</t>
    </r>
  </si>
  <si>
    <r>
      <rPr>
        <sz val="10"/>
        <rFont val="宋体"/>
        <charset val="134"/>
      </rPr>
      <t>用于拧紧或松动中央螺丝，愈合基台等配件，适配：以色列种植系统，及</t>
    </r>
    <r>
      <rPr>
        <sz val="10"/>
        <rFont val="Times New Roman"/>
        <charset val="134"/>
      </rPr>
      <t>AB</t>
    </r>
    <r>
      <rPr>
        <sz val="10"/>
        <rFont val="宋体"/>
        <charset val="134"/>
      </rPr>
      <t>，雅定、</t>
    </r>
    <r>
      <rPr>
        <sz val="10"/>
        <rFont val="Times New Roman"/>
        <charset val="134"/>
      </rPr>
      <t>mis</t>
    </r>
    <r>
      <rPr>
        <sz val="10"/>
        <rFont val="宋体"/>
        <charset val="134"/>
      </rPr>
      <t>、科特斯等与以色列通用的种植系统。</t>
    </r>
    <r>
      <rPr>
        <sz val="10"/>
        <rFont val="Times New Roman"/>
        <charset val="134"/>
      </rPr>
      <t xml:space="preserve"> </t>
    </r>
    <r>
      <rPr>
        <sz val="10"/>
        <rFont val="宋体"/>
        <charset val="134"/>
      </rPr>
      <t>与士卓曼种植体适配</t>
    </r>
  </si>
  <si>
    <r>
      <rPr>
        <sz val="10"/>
        <rFont val="宋体"/>
        <charset val="134"/>
      </rPr>
      <t>刀长</t>
    </r>
  </si>
  <si>
    <r>
      <rPr>
        <sz val="10"/>
        <rFont val="宋体"/>
        <charset val="134"/>
      </rPr>
      <t>手动型，固定式</t>
    </r>
    <r>
      <rPr>
        <sz val="10"/>
        <rFont val="Times New Roman"/>
        <charset val="134"/>
      </rPr>
      <t xml:space="preserve"> 6# L</t>
    </r>
    <r>
      <rPr>
        <sz val="10"/>
        <rFont val="宋体"/>
        <charset val="134"/>
      </rPr>
      <t>，与士卓曼种植体适配</t>
    </r>
  </si>
  <si>
    <r>
      <rPr>
        <sz val="10"/>
        <rFont val="宋体"/>
        <charset val="134"/>
      </rPr>
      <t>棘轮扳手</t>
    </r>
  </si>
  <si>
    <r>
      <rPr>
        <sz val="10"/>
        <rFont val="宋体"/>
        <charset val="134"/>
      </rPr>
      <t>用于拧紧或松动中央螺丝，愈合基台等配件，适配：以色列种植系统，及</t>
    </r>
    <r>
      <rPr>
        <sz val="10"/>
        <rFont val="Times New Roman"/>
        <charset val="134"/>
      </rPr>
      <t>AB</t>
    </r>
    <r>
      <rPr>
        <sz val="10"/>
        <rFont val="宋体"/>
        <charset val="134"/>
      </rPr>
      <t>，雅定、</t>
    </r>
    <r>
      <rPr>
        <sz val="10"/>
        <rFont val="Times New Roman"/>
        <charset val="134"/>
      </rPr>
      <t>mis</t>
    </r>
    <r>
      <rPr>
        <sz val="10"/>
        <rFont val="宋体"/>
        <charset val="134"/>
      </rPr>
      <t>、科特斯等与以色列通用的种植系统。与士卓曼种植体适配</t>
    </r>
  </si>
  <si>
    <r>
      <rPr>
        <sz val="10"/>
        <rFont val="Times New Roman"/>
        <charset val="134"/>
      </rPr>
      <t>Ⅰ</t>
    </r>
    <r>
      <rPr>
        <sz val="10"/>
        <rFont val="宋体"/>
        <charset val="134"/>
      </rPr>
      <t>型</t>
    </r>
    <r>
      <rPr>
        <sz val="10"/>
        <rFont val="Times New Roman"/>
        <charset val="134"/>
      </rPr>
      <t xml:space="preserve"> 1#</t>
    </r>
    <r>
      <rPr>
        <sz val="10"/>
        <rFont val="宋体"/>
        <charset val="134"/>
      </rPr>
      <t>，与士卓曼种植体适配</t>
    </r>
  </si>
  <si>
    <r>
      <rPr>
        <sz val="10"/>
        <rFont val="宋体"/>
        <charset val="134"/>
      </rPr>
      <t>扳手</t>
    </r>
  </si>
  <si>
    <r>
      <rPr>
        <sz val="10"/>
        <rFont val="宋体"/>
        <charset val="134"/>
      </rPr>
      <t>可高温高压消毒。与奥齿泰种植体适配</t>
    </r>
  </si>
  <si>
    <r>
      <rPr>
        <sz val="10"/>
        <rFont val="宋体"/>
        <charset val="134"/>
      </rPr>
      <t>扳手螺丝刀</t>
    </r>
  </si>
  <si>
    <r>
      <rPr>
        <sz val="10"/>
        <rFont val="宋体"/>
        <charset val="134"/>
      </rPr>
      <t>与植体取钉器</t>
    </r>
    <r>
      <rPr>
        <sz val="10"/>
        <rFont val="Times New Roman"/>
        <charset val="134"/>
      </rPr>
      <t>(</t>
    </r>
    <r>
      <rPr>
        <sz val="10"/>
        <rFont val="宋体"/>
        <charset val="134"/>
      </rPr>
      <t>手用</t>
    </r>
    <r>
      <rPr>
        <sz val="10"/>
        <rFont val="Times New Roman"/>
        <charset val="134"/>
      </rPr>
      <t>)</t>
    </r>
    <r>
      <rPr>
        <sz val="10"/>
        <rFont val="宋体"/>
        <charset val="134"/>
      </rPr>
      <t>配合使用，用于植体的紧固与松脱。与奥齿泰种植体适配</t>
    </r>
  </si>
  <si>
    <r>
      <rPr>
        <sz val="10"/>
        <rFont val="宋体"/>
        <charset val="134"/>
      </rPr>
      <t>手用螺丝刀</t>
    </r>
  </si>
  <si>
    <r>
      <rPr>
        <sz val="10"/>
        <rFont val="宋体"/>
        <charset val="134"/>
      </rPr>
      <t>碳纤维刮治器</t>
    </r>
  </si>
  <si>
    <r>
      <rPr>
        <sz val="10"/>
        <rFont val="宋体"/>
        <charset val="134"/>
      </rPr>
      <t>全规格（</t>
    </r>
    <r>
      <rPr>
        <sz val="10"/>
        <rFont val="Times New Roman"/>
        <charset val="134"/>
      </rPr>
      <t>6</t>
    </r>
    <r>
      <rPr>
        <sz val="10"/>
        <rFont val="宋体"/>
        <charset val="134"/>
      </rPr>
      <t>支</t>
    </r>
    <r>
      <rPr>
        <sz val="10"/>
        <rFont val="Times New Roman"/>
        <charset val="134"/>
      </rPr>
      <t>/</t>
    </r>
    <r>
      <rPr>
        <sz val="10"/>
        <rFont val="宋体"/>
        <charset val="134"/>
      </rPr>
      <t>套）</t>
    </r>
  </si>
  <si>
    <r>
      <rPr>
        <sz val="10"/>
        <rFont val="Times New Roman"/>
        <charset val="134"/>
      </rPr>
      <t>4#-7#</t>
    </r>
    <r>
      <rPr>
        <sz val="10"/>
        <rFont val="宋体"/>
        <charset val="134"/>
      </rPr>
      <t>套装</t>
    </r>
  </si>
  <si>
    <r>
      <rPr>
        <sz val="10"/>
        <rFont val="Times New Roman"/>
        <charset val="134"/>
      </rPr>
      <t>2</t>
    </r>
    <r>
      <rPr>
        <sz val="10"/>
        <rFont val="宋体"/>
        <charset val="134"/>
      </rPr>
      <t>期手术器械包</t>
    </r>
  </si>
  <si>
    <t>18件/套</t>
  </si>
  <si>
    <r>
      <rPr>
        <sz val="10"/>
        <rFont val="Times New Roman"/>
        <charset val="134"/>
      </rPr>
      <t>Ⅳ</t>
    </r>
    <r>
      <rPr>
        <sz val="10"/>
        <rFont val="宋体"/>
        <charset val="134"/>
      </rPr>
      <t>型，含器械盒（</t>
    </r>
    <r>
      <rPr>
        <sz val="10"/>
        <rFont val="Times New Roman"/>
        <charset val="134"/>
      </rPr>
      <t>18</t>
    </r>
    <r>
      <rPr>
        <sz val="10"/>
        <rFont val="宋体"/>
        <charset val="134"/>
      </rPr>
      <t>件套）</t>
    </r>
    <r>
      <rPr>
        <sz val="10"/>
        <rFont val="Times New Roman"/>
        <charset val="134"/>
      </rPr>
      <t xml:space="preserve">
</t>
    </r>
    <r>
      <rPr>
        <sz val="10"/>
        <rFont val="宋体"/>
        <charset val="134"/>
      </rPr>
      <t>包含：手术刀柄</t>
    </r>
    <r>
      <rPr>
        <sz val="10"/>
        <rFont val="Times New Roman"/>
        <charset val="134"/>
      </rPr>
      <t>1</t>
    </r>
    <r>
      <rPr>
        <sz val="10"/>
        <rFont val="宋体"/>
        <charset val="134"/>
      </rPr>
      <t>把、组织镊</t>
    </r>
    <r>
      <rPr>
        <sz val="10"/>
        <rFont val="Times New Roman"/>
        <charset val="134"/>
      </rPr>
      <t>1</t>
    </r>
    <r>
      <rPr>
        <sz val="10"/>
        <rFont val="宋体"/>
        <charset val="134"/>
      </rPr>
      <t>把、组织剪</t>
    </r>
    <r>
      <rPr>
        <sz val="10"/>
        <rFont val="Times New Roman"/>
        <charset val="134"/>
      </rPr>
      <t>2</t>
    </r>
    <r>
      <rPr>
        <sz val="10"/>
        <rFont val="宋体"/>
        <charset val="134"/>
      </rPr>
      <t>把、镀铑口镜头镜面反射</t>
    </r>
    <r>
      <rPr>
        <sz val="10"/>
        <rFont val="Times New Roman"/>
        <charset val="134"/>
      </rPr>
      <t>2</t>
    </r>
    <r>
      <rPr>
        <sz val="10"/>
        <rFont val="宋体"/>
        <charset val="134"/>
      </rPr>
      <t>盒（</t>
    </r>
    <r>
      <rPr>
        <sz val="10"/>
        <rFont val="Times New Roman"/>
        <charset val="134"/>
      </rPr>
      <t>12</t>
    </r>
    <r>
      <rPr>
        <sz val="10"/>
        <rFont val="宋体"/>
        <charset val="134"/>
      </rPr>
      <t>个</t>
    </r>
    <r>
      <rPr>
        <sz val="10"/>
        <rFont val="Times New Roman"/>
        <charset val="134"/>
      </rPr>
      <t>/</t>
    </r>
    <r>
      <rPr>
        <sz val="10"/>
        <rFont val="宋体"/>
        <charset val="134"/>
      </rPr>
      <t>盒</t>
    </r>
    <r>
      <rPr>
        <sz val="10"/>
        <rFont val="Times New Roman"/>
        <charset val="134"/>
      </rPr>
      <t>)</t>
    </r>
    <r>
      <rPr>
        <sz val="10"/>
        <rFont val="宋体"/>
        <charset val="134"/>
      </rPr>
      <t>、明尼苏达拉钩</t>
    </r>
    <r>
      <rPr>
        <sz val="10"/>
        <rFont val="Times New Roman"/>
        <charset val="134"/>
      </rPr>
      <t>2</t>
    </r>
    <r>
      <rPr>
        <sz val="10"/>
        <rFont val="宋体"/>
        <charset val="134"/>
      </rPr>
      <t>个、口镜手柄</t>
    </r>
    <r>
      <rPr>
        <sz val="10"/>
        <rFont val="Times New Roman"/>
        <charset val="134"/>
      </rPr>
      <t>2</t>
    </r>
    <r>
      <rPr>
        <sz val="10"/>
        <rFont val="宋体"/>
        <charset val="134"/>
      </rPr>
      <t>个、外科挖匙</t>
    </r>
    <r>
      <rPr>
        <sz val="10"/>
        <rFont val="Times New Roman"/>
        <charset val="134"/>
      </rPr>
      <t>2</t>
    </r>
    <r>
      <rPr>
        <sz val="10"/>
        <rFont val="宋体"/>
        <charset val="134"/>
      </rPr>
      <t>个、骨膜分离器</t>
    </r>
    <r>
      <rPr>
        <sz val="10"/>
        <rFont val="Times New Roman"/>
        <charset val="134"/>
      </rPr>
      <t>2</t>
    </r>
    <r>
      <rPr>
        <sz val="10"/>
        <rFont val="宋体"/>
        <charset val="134"/>
      </rPr>
      <t>个、牙周探针</t>
    </r>
    <r>
      <rPr>
        <sz val="10"/>
        <rFont val="Times New Roman"/>
        <charset val="134"/>
      </rPr>
      <t>1</t>
    </r>
    <r>
      <rPr>
        <sz val="10"/>
        <rFont val="宋体"/>
        <charset val="134"/>
      </rPr>
      <t>个、持针器</t>
    </r>
    <r>
      <rPr>
        <sz val="10"/>
        <rFont val="Times New Roman"/>
        <charset val="134"/>
      </rPr>
      <t>1</t>
    </r>
    <r>
      <rPr>
        <sz val="10"/>
        <rFont val="宋体"/>
        <charset val="134"/>
      </rPr>
      <t>把、吸唾器</t>
    </r>
    <r>
      <rPr>
        <sz val="10"/>
        <rFont val="Times New Roman"/>
        <charset val="134"/>
      </rPr>
      <t>1</t>
    </r>
    <r>
      <rPr>
        <sz val="10"/>
        <rFont val="宋体"/>
        <charset val="134"/>
      </rPr>
      <t>个、颊拉钩</t>
    </r>
    <r>
      <rPr>
        <sz val="10"/>
        <rFont val="Times New Roman"/>
        <charset val="134"/>
      </rPr>
      <t>1</t>
    </r>
    <r>
      <rPr>
        <sz val="10"/>
        <rFont val="宋体"/>
        <charset val="134"/>
      </rPr>
      <t>个</t>
    </r>
  </si>
  <si>
    <r>
      <rPr>
        <sz val="10"/>
        <rFont val="宋体"/>
        <charset val="134"/>
      </rPr>
      <t>挖匙</t>
    </r>
  </si>
  <si>
    <r>
      <rPr>
        <sz val="10"/>
        <rFont val="宋体"/>
        <charset val="134"/>
      </rPr>
      <t>材质为不锈钢、钴铬合金等金属材料；手柄材质：金属或硅胶、热塑性弹性体等防滑材料；通用刮治器刃宽约</t>
    </r>
    <r>
      <rPr>
        <sz val="10"/>
        <rFont val="Times New Roman"/>
        <charset val="134"/>
      </rPr>
      <t>0.75mm-1.0mm</t>
    </r>
    <r>
      <rPr>
        <sz val="10"/>
        <rFont val="宋体"/>
        <charset val="134"/>
      </rPr>
      <t>，如有特定规格，以特定尺寸为准</t>
    </r>
  </si>
  <si>
    <r>
      <rPr>
        <sz val="10"/>
        <rFont val="宋体"/>
        <charset val="134"/>
      </rPr>
      <t>种植体修复工具，用于拧紧或松动中央螺丝，愈合基台等配件，与盈维达种植体（原名卡瓦盛邦）适配</t>
    </r>
  </si>
  <si>
    <r>
      <rPr>
        <sz val="10"/>
        <rFont val="宋体"/>
        <charset val="134"/>
      </rPr>
      <t>修复扳手</t>
    </r>
  </si>
  <si>
    <r>
      <rPr>
        <sz val="10"/>
        <rFont val="宋体"/>
        <charset val="134"/>
      </rPr>
      <t>调拌刀</t>
    </r>
  </si>
  <si>
    <r>
      <rPr>
        <sz val="10"/>
        <rFont val="宋体"/>
        <charset val="134"/>
      </rPr>
      <t>适用于大部分的石膏调拌碗，塑料材质，有一定弹性，不会刮伤壁碗，且容易清洁手握方便，双头可调拌。</t>
    </r>
  </si>
  <si>
    <r>
      <rPr>
        <sz val="10"/>
        <rFont val="宋体"/>
        <charset val="134"/>
      </rPr>
      <t>卡局式注射器</t>
    </r>
  </si>
  <si>
    <r>
      <rPr>
        <sz val="10"/>
        <rFont val="宋体"/>
        <charset val="134"/>
      </rPr>
      <t>可复性使用器械，高温高压灭菌。推进器的针头接口配有公、英制二种螺纹，可方便选用，推进器在工作时，只要推动拉手就能起到注射作用，碧兰麻、必兰、斯康杜尼等麻醉用药通用</t>
    </r>
  </si>
  <si>
    <r>
      <rPr>
        <sz val="10"/>
        <rFont val="宋体"/>
        <charset val="134"/>
      </rPr>
      <t>水门汀充填器</t>
    </r>
    <r>
      <rPr>
        <sz val="10"/>
        <rFont val="Times New Roman"/>
        <charset val="134"/>
      </rPr>
      <t>(</t>
    </r>
    <r>
      <rPr>
        <sz val="10"/>
        <rFont val="汉仪书宋二KW"/>
        <charset val="134"/>
      </rPr>
      <t>粘固粉充填器</t>
    </r>
    <r>
      <rPr>
        <sz val="10"/>
        <rFont val="Times New Roman"/>
        <charset val="134"/>
      </rPr>
      <t>)</t>
    </r>
  </si>
  <si>
    <r>
      <rPr>
        <sz val="10"/>
        <rFont val="宋体"/>
        <charset val="134"/>
      </rPr>
      <t>耐腐蚀性强、耐热性高</t>
    </r>
  </si>
  <si>
    <r>
      <rPr>
        <sz val="10"/>
        <rFont val="宋体"/>
        <charset val="134"/>
      </rPr>
      <t>树脂修正器</t>
    </r>
    <r>
      <rPr>
        <sz val="10"/>
        <rFont val="Times New Roman"/>
        <charset val="134"/>
      </rPr>
      <t>(</t>
    </r>
    <r>
      <rPr>
        <sz val="10"/>
        <rFont val="汉仪书宋二KW"/>
        <charset val="134"/>
      </rPr>
      <t>雕刻刀</t>
    </r>
    <r>
      <rPr>
        <sz val="10"/>
        <rFont val="Times New Roman"/>
        <charset val="134"/>
      </rPr>
      <t>)</t>
    </r>
  </si>
  <si>
    <r>
      <rPr>
        <sz val="10"/>
        <rFont val="宋体"/>
        <charset val="134"/>
      </rPr>
      <t>髓针柄</t>
    </r>
  </si>
  <si>
    <r>
      <rPr>
        <b/>
        <sz val="12"/>
        <rFont val="Times New Roman"/>
        <charset val="134"/>
      </rPr>
      <t>B-</t>
    </r>
    <r>
      <rPr>
        <b/>
        <sz val="12"/>
        <rFont val="宋体"/>
        <charset val="134"/>
      </rPr>
      <t>医院在用非内蒙古药品和医用耗材招采管理系统耗材及器械采购项目（消毒供应类）</t>
    </r>
  </si>
  <si>
    <r>
      <rPr>
        <sz val="10"/>
        <rFont val="Times New Roman"/>
        <charset val="134"/>
      </rPr>
      <t>134</t>
    </r>
    <r>
      <rPr>
        <sz val="10"/>
        <rFont val="宋体"/>
        <charset val="134"/>
      </rPr>
      <t>压力蒸汽灭菌化学指示卡</t>
    </r>
  </si>
  <si>
    <r>
      <rPr>
        <sz val="10"/>
        <rFont val="Times New Roman"/>
        <charset val="134"/>
      </rPr>
      <t>200</t>
    </r>
    <r>
      <rPr>
        <sz val="10"/>
        <rFont val="宋体"/>
        <charset val="134"/>
      </rPr>
      <t>片</t>
    </r>
    <r>
      <rPr>
        <sz val="10"/>
        <rFont val="Times New Roman"/>
        <charset val="134"/>
      </rPr>
      <t>/</t>
    </r>
    <r>
      <rPr>
        <sz val="10"/>
        <rFont val="宋体"/>
        <charset val="134"/>
      </rPr>
      <t>盒</t>
    </r>
  </si>
  <si>
    <r>
      <rPr>
        <sz val="10"/>
        <rFont val="Times New Roman"/>
        <charset val="134"/>
      </rPr>
      <t>1.</t>
    </r>
    <r>
      <rPr>
        <sz val="10"/>
        <rFont val="宋体"/>
        <charset val="134"/>
      </rPr>
      <t>适用于医疗机构对</t>
    </r>
    <r>
      <rPr>
        <sz val="10"/>
        <rFont val="Times New Roman"/>
        <charset val="134"/>
      </rPr>
      <t>134℃</t>
    </r>
    <r>
      <rPr>
        <sz val="10"/>
        <rFont val="宋体"/>
        <charset val="134"/>
      </rPr>
      <t>，作用</t>
    </r>
    <r>
      <rPr>
        <sz val="10"/>
        <rFont val="Times New Roman"/>
        <charset val="134"/>
      </rPr>
      <t>4min</t>
    </r>
    <r>
      <rPr>
        <sz val="10"/>
        <rFont val="宋体"/>
        <charset val="134"/>
      </rPr>
      <t>的预真空压力蒸汽灭菌处理的检测；</t>
    </r>
    <r>
      <rPr>
        <sz val="10"/>
        <rFont val="Times New Roman"/>
        <charset val="134"/>
      </rPr>
      <t xml:space="preserve">
2.</t>
    </r>
    <r>
      <rPr>
        <sz val="10"/>
        <rFont val="宋体"/>
        <charset val="134"/>
      </rPr>
      <t>指示卡在灭菌过程的湿热作用下发生化学反应并发生颜色变化；</t>
    </r>
    <r>
      <rPr>
        <sz val="10"/>
        <rFont val="Times New Roman"/>
        <charset val="134"/>
      </rPr>
      <t xml:space="preserve">
3.</t>
    </r>
    <r>
      <rPr>
        <sz val="10"/>
        <rFont val="宋体"/>
        <charset val="134"/>
      </rPr>
      <t>指示卡属于四类指示物，判断灭菌物品中心是否达到所需温度和时间；</t>
    </r>
    <r>
      <rPr>
        <sz val="10"/>
        <rFont val="Times New Roman"/>
        <charset val="134"/>
      </rPr>
      <t xml:space="preserve">
4.</t>
    </r>
    <r>
      <rPr>
        <sz val="10"/>
        <rFont val="宋体"/>
        <charset val="134"/>
      </rPr>
      <t>符合《</t>
    </r>
    <r>
      <rPr>
        <sz val="10"/>
        <rFont val="Times New Roman"/>
        <charset val="134"/>
      </rPr>
      <t>GB18282.1-2015</t>
    </r>
    <r>
      <rPr>
        <sz val="10"/>
        <rFont val="宋体"/>
        <charset val="134"/>
      </rPr>
      <t>》、《</t>
    </r>
    <r>
      <rPr>
        <sz val="10"/>
        <rFont val="Times New Roman"/>
        <charset val="134"/>
      </rPr>
      <t>GB/T 18282.1-2025</t>
    </r>
    <r>
      <rPr>
        <sz val="10"/>
        <rFont val="宋体"/>
        <charset val="134"/>
      </rPr>
      <t>》对四类指示物的要求；</t>
    </r>
    <r>
      <rPr>
        <sz val="10"/>
        <rFont val="Times New Roman"/>
        <charset val="134"/>
      </rPr>
      <t xml:space="preserve">
5.</t>
    </r>
    <r>
      <rPr>
        <sz val="10"/>
        <rFont val="宋体"/>
        <charset val="134"/>
      </rPr>
      <t>要求产品为双面覆膜产品；</t>
    </r>
    <r>
      <rPr>
        <sz val="10"/>
        <rFont val="Times New Roman"/>
        <charset val="134"/>
      </rPr>
      <t xml:space="preserve">
6.</t>
    </r>
    <r>
      <rPr>
        <sz val="10"/>
        <rFont val="宋体"/>
        <charset val="134"/>
      </rPr>
      <t>产品有效期不低于</t>
    </r>
    <r>
      <rPr>
        <sz val="10"/>
        <rFont val="Times New Roman"/>
        <charset val="134"/>
      </rPr>
      <t>24</t>
    </r>
    <r>
      <rPr>
        <sz val="10"/>
        <rFont val="宋体"/>
        <charset val="134"/>
      </rPr>
      <t>个月；</t>
    </r>
  </si>
  <si>
    <r>
      <rPr>
        <sz val="10"/>
        <rFont val="宋体"/>
        <charset val="134"/>
      </rPr>
      <t>实验包</t>
    </r>
  </si>
  <si>
    <r>
      <rPr>
        <sz val="10"/>
        <rFont val="Times New Roman"/>
        <charset val="134"/>
      </rPr>
      <t>1.</t>
    </r>
    <r>
      <rPr>
        <sz val="10"/>
        <rFont val="宋体"/>
        <charset val="134"/>
      </rPr>
      <t>具有</t>
    </r>
    <r>
      <rPr>
        <sz val="10"/>
        <rFont val="Times New Roman"/>
        <charset val="134"/>
      </rPr>
      <t>B-D</t>
    </r>
    <r>
      <rPr>
        <sz val="10"/>
        <rFont val="宋体"/>
        <charset val="134"/>
      </rPr>
      <t>包产品</t>
    </r>
    <r>
      <rPr>
        <sz val="10"/>
        <rFont val="Times New Roman"/>
        <charset val="134"/>
      </rPr>
      <t>GB18282</t>
    </r>
    <r>
      <rPr>
        <sz val="10"/>
        <rFont val="宋体"/>
        <charset val="134"/>
      </rPr>
      <t>（如有最新标准，按最新标准执行）要求变色条件的测试能力及相关检测仪器设备；</t>
    </r>
    <r>
      <rPr>
        <sz val="10"/>
        <rFont val="Times New Roman"/>
        <charset val="134"/>
      </rPr>
      <t xml:space="preserve">
2.</t>
    </r>
    <r>
      <rPr>
        <sz val="10"/>
        <rFont val="宋体"/>
        <charset val="134"/>
      </rPr>
      <t>由</t>
    </r>
    <r>
      <rPr>
        <sz val="10"/>
        <rFont val="Times New Roman"/>
        <charset val="134"/>
      </rPr>
      <t>B-D</t>
    </r>
    <r>
      <rPr>
        <sz val="10"/>
        <rFont val="宋体"/>
        <charset val="134"/>
      </rPr>
      <t>图、特殊性能透气纸、皱纹纸组成，设备内冷空气完全排除时，温度达到</t>
    </r>
    <r>
      <rPr>
        <sz val="10"/>
        <rFont val="Times New Roman"/>
        <charset val="134"/>
      </rPr>
      <t>132℃-134℃</t>
    </r>
    <r>
      <rPr>
        <sz val="10"/>
        <rFont val="宋体"/>
        <charset val="134"/>
      </rPr>
      <t>，维持</t>
    </r>
    <r>
      <rPr>
        <sz val="10"/>
        <rFont val="Times New Roman"/>
        <charset val="134"/>
      </rPr>
      <t>3.5-4min</t>
    </r>
    <r>
      <rPr>
        <sz val="10"/>
        <rFont val="宋体"/>
        <charset val="134"/>
      </rPr>
      <t>，指示物由黄色变为均匀的深褐色或黑色</t>
    </r>
    <r>
      <rPr>
        <sz val="10"/>
        <rFont val="Times New Roman"/>
        <charset val="134"/>
      </rPr>
      <t xml:space="preserve">
3.</t>
    </r>
    <r>
      <rPr>
        <sz val="10"/>
        <rFont val="宋体"/>
        <charset val="134"/>
      </rPr>
      <t>指示物为二类指示物，符合《</t>
    </r>
    <r>
      <rPr>
        <sz val="10"/>
        <rFont val="Times New Roman"/>
        <charset val="134"/>
      </rPr>
      <t>GB18282.4-2009</t>
    </r>
    <r>
      <rPr>
        <sz val="10"/>
        <rFont val="宋体"/>
        <charset val="134"/>
      </rPr>
      <t>》要求；</t>
    </r>
    <r>
      <rPr>
        <sz val="10"/>
        <rFont val="Times New Roman"/>
        <charset val="134"/>
      </rPr>
      <t xml:space="preserve">
4.</t>
    </r>
    <r>
      <rPr>
        <sz val="10"/>
        <rFont val="宋体"/>
        <charset val="134"/>
      </rPr>
      <t>产品有效期不低于</t>
    </r>
    <r>
      <rPr>
        <sz val="10"/>
        <rFont val="Times New Roman"/>
        <charset val="134"/>
      </rPr>
      <t>24</t>
    </r>
    <r>
      <rPr>
        <sz val="10"/>
        <rFont val="宋体"/>
        <charset val="134"/>
      </rPr>
      <t>个月；</t>
    </r>
  </si>
  <si>
    <r>
      <rPr>
        <sz val="10"/>
        <rFont val="宋体"/>
        <charset val="134"/>
      </rPr>
      <t>不锈钢清洗篮</t>
    </r>
  </si>
  <si>
    <r>
      <rPr>
        <sz val="10"/>
        <rFont val="Times New Roman"/>
        <charset val="134"/>
      </rPr>
      <t>1.</t>
    </r>
    <r>
      <rPr>
        <sz val="10"/>
        <rFont val="宋体"/>
        <charset val="134"/>
      </rPr>
      <t>采用</t>
    </r>
    <r>
      <rPr>
        <sz val="10"/>
        <rFont val="Times New Roman"/>
        <charset val="134"/>
      </rPr>
      <t>304/316</t>
    </r>
    <r>
      <rPr>
        <sz val="10"/>
        <rFont val="宋体"/>
        <charset val="134"/>
      </rPr>
      <t>医用不锈钢材质，可按各种品牌型号的清洗、消毒、灭菌设备量身定做，用于压力蒸汽灭菌、环氧乙烷灭菌、等离子灭菌。</t>
    </r>
    <r>
      <rPr>
        <sz val="10"/>
        <rFont val="Times New Roman"/>
        <charset val="134"/>
      </rPr>
      <t xml:space="preserve">
2.</t>
    </r>
    <r>
      <rPr>
        <sz val="10"/>
        <rFont val="宋体"/>
        <charset val="134"/>
      </rPr>
      <t>规格：至少能够提供</t>
    </r>
    <r>
      <rPr>
        <sz val="10"/>
        <rFont val="Times New Roman"/>
        <charset val="134"/>
      </rPr>
      <t>450mm*340mm*70mm</t>
    </r>
    <r>
      <rPr>
        <sz val="10"/>
        <rFont val="宋体"/>
        <charset val="134"/>
      </rPr>
      <t>，</t>
    </r>
    <r>
      <rPr>
        <sz val="10"/>
        <rFont val="Times New Roman"/>
        <charset val="134"/>
      </rPr>
      <t>340mm*250mm*70mm</t>
    </r>
    <r>
      <rPr>
        <sz val="10"/>
        <rFont val="宋体"/>
        <charset val="134"/>
      </rPr>
      <t>，</t>
    </r>
    <r>
      <rPr>
        <sz val="10"/>
        <rFont val="Times New Roman"/>
        <charset val="134"/>
      </rPr>
      <t>400mm*245mm*70mm</t>
    </r>
    <r>
      <rPr>
        <sz val="10"/>
        <rFont val="宋体"/>
        <charset val="134"/>
      </rPr>
      <t>，</t>
    </r>
    <r>
      <rPr>
        <sz val="10"/>
        <rFont val="Times New Roman"/>
        <charset val="134"/>
      </rPr>
      <t>408mm*253mm*70mm</t>
    </r>
    <r>
      <rPr>
        <sz val="10"/>
        <rFont val="宋体"/>
        <charset val="134"/>
      </rPr>
      <t>等几种型号。</t>
    </r>
    <r>
      <rPr>
        <sz val="10"/>
        <rFont val="Times New Roman"/>
        <charset val="134"/>
      </rPr>
      <t xml:space="preserve">
3.</t>
    </r>
    <r>
      <rPr>
        <sz val="10"/>
        <rFont val="宋体"/>
        <charset val="134"/>
      </rPr>
      <t>网孔</t>
    </r>
    <r>
      <rPr>
        <sz val="10"/>
        <rFont val="Times New Roman"/>
        <charset val="134"/>
      </rPr>
      <t>(</t>
    </r>
    <r>
      <rPr>
        <sz val="10"/>
        <rFont val="宋体"/>
        <charset val="134"/>
      </rPr>
      <t>透水透气孔</t>
    </r>
    <r>
      <rPr>
        <sz val="10"/>
        <rFont val="Times New Roman"/>
        <charset val="134"/>
      </rPr>
      <t>)</t>
    </r>
    <r>
      <rPr>
        <sz val="10"/>
        <rFont val="宋体"/>
        <charset val="134"/>
      </rPr>
      <t>不大于</t>
    </r>
    <r>
      <rPr>
        <sz val="10"/>
        <rFont val="Times New Roman"/>
        <charset val="134"/>
      </rPr>
      <t>2</t>
    </r>
    <r>
      <rPr>
        <sz val="10"/>
        <rFont val="宋体"/>
        <charset val="134"/>
      </rPr>
      <t>毫米，网孔数量保证清洗及灭菌效果，无毛刷。</t>
    </r>
    <r>
      <rPr>
        <sz val="10"/>
        <rFont val="Times New Roman"/>
        <charset val="134"/>
      </rPr>
      <t xml:space="preserve">
4.</t>
    </r>
    <r>
      <rPr>
        <sz val="10"/>
        <rFont val="宋体"/>
        <charset val="134"/>
      </rPr>
      <t>质保</t>
    </r>
    <r>
      <rPr>
        <sz val="10"/>
        <rFont val="Times New Roman"/>
        <charset val="134"/>
      </rPr>
      <t>:1</t>
    </r>
    <r>
      <rPr>
        <sz val="10"/>
        <rFont val="宋体"/>
        <charset val="134"/>
      </rPr>
      <t>年内免费维修。</t>
    </r>
    <r>
      <rPr>
        <sz val="10"/>
        <rFont val="Times New Roman"/>
        <charset val="134"/>
      </rPr>
      <t xml:space="preserve">
5.</t>
    </r>
    <r>
      <rPr>
        <sz val="10"/>
        <rFont val="宋体"/>
        <charset val="134"/>
      </rPr>
      <t>医用不锈钢网篮网筐用于物品消毒灭菌，超声请洗、储藏使用等，特别是可将手术器械、诊疗器械放入器械托盘内一起清洗消毒灭菌</t>
    </r>
  </si>
  <si>
    <r>
      <rPr>
        <sz val="10"/>
        <rFont val="宋体"/>
        <charset val="134"/>
      </rPr>
      <t>电脑打印标签专用碳带</t>
    </r>
  </si>
  <si>
    <t>70mm*300m</t>
  </si>
  <si>
    <r>
      <rPr>
        <sz val="10"/>
        <rFont val="宋体"/>
        <charset val="134"/>
      </rPr>
      <t>耐湿耐</t>
    </r>
    <r>
      <rPr>
        <sz val="10"/>
        <rFont val="Times New Roman"/>
        <charset val="134"/>
      </rPr>
      <t>134℃</t>
    </r>
    <r>
      <rPr>
        <sz val="10"/>
        <rFont val="宋体"/>
        <charset val="134"/>
      </rPr>
      <t>高温</t>
    </r>
  </si>
  <si>
    <r>
      <rPr>
        <sz val="10"/>
        <rFont val="宋体"/>
        <charset val="134"/>
      </rPr>
      <t>封包胶带</t>
    </r>
  </si>
  <si>
    <t>19mm*50m</t>
  </si>
  <si>
    <r>
      <rPr>
        <sz val="10"/>
        <rFont val="Times New Roman"/>
        <charset val="134"/>
      </rPr>
      <t>1.</t>
    </r>
    <r>
      <rPr>
        <sz val="10"/>
        <rFont val="宋体"/>
        <charset val="134"/>
      </rPr>
      <t>美纹纸，特殊压敏胶耐高温、不掉胶、粘贴牢固。</t>
    </r>
    <r>
      <rPr>
        <sz val="10"/>
        <rFont val="Times New Roman"/>
        <charset val="134"/>
      </rPr>
      <t xml:space="preserve">
2.</t>
    </r>
    <r>
      <rPr>
        <sz val="10"/>
        <rFont val="宋体"/>
        <charset val="134"/>
      </rPr>
      <t>性能稳定，性价比高。</t>
    </r>
    <r>
      <rPr>
        <sz val="10"/>
        <rFont val="Times New Roman"/>
        <charset val="134"/>
      </rPr>
      <t xml:space="preserve">
3.</t>
    </r>
    <r>
      <rPr>
        <sz val="10"/>
        <rFont val="宋体"/>
        <charset val="134"/>
      </rPr>
      <t>适用于高温压力蒸汽、环氧乙烷闭合式封包，打包。</t>
    </r>
  </si>
  <si>
    <r>
      <rPr>
        <sz val="10"/>
        <rFont val="宋体"/>
        <charset val="134"/>
      </rPr>
      <t>封口测试纸</t>
    </r>
  </si>
  <si>
    <r>
      <rPr>
        <sz val="10"/>
        <rFont val="宋体"/>
        <charset val="134"/>
      </rPr>
      <t>张</t>
    </r>
  </si>
  <si>
    <r>
      <rPr>
        <sz val="10"/>
        <rFont val="Times New Roman"/>
        <charset val="134"/>
      </rPr>
      <t>1.</t>
    </r>
    <r>
      <rPr>
        <sz val="10"/>
        <rFont val="宋体"/>
        <charset val="134"/>
      </rPr>
      <t>根据</t>
    </r>
    <r>
      <rPr>
        <sz val="10"/>
        <rFont val="Times New Roman"/>
        <charset val="134"/>
      </rPr>
      <t>WS310.2-2016</t>
    </r>
    <r>
      <rPr>
        <sz val="10"/>
        <rFont val="宋体"/>
        <charset val="134"/>
      </rPr>
      <t>标准要求，适用于每日检测封口机的闭合完整性，以及封口机安装检测，封口性能抽测、封口机大修后的测试等。</t>
    </r>
    <r>
      <rPr>
        <sz val="10"/>
        <rFont val="Times New Roman"/>
        <charset val="134"/>
      </rPr>
      <t xml:space="preserve">
2.</t>
    </r>
    <r>
      <rPr>
        <sz val="10"/>
        <rFont val="宋体"/>
        <charset val="134"/>
      </rPr>
      <t>可检测封口机对适用于压力蒸汽、环氧乙烷灭菌包装材料的闭合性能，以及检测与包装材料封口温度、封口压力或封口速度参数的匹配性。</t>
    </r>
    <r>
      <rPr>
        <sz val="10"/>
        <rFont val="Times New Roman"/>
        <charset val="134"/>
      </rPr>
      <t xml:space="preserve">
3.</t>
    </r>
    <r>
      <rPr>
        <sz val="10"/>
        <rFont val="宋体"/>
        <charset val="134"/>
      </rPr>
      <t>测试条为医用级透析纸材料，闭合完整性检测要求参照</t>
    </r>
    <r>
      <rPr>
        <sz val="10"/>
        <rFont val="Times New Roman"/>
        <charset val="134"/>
      </rPr>
      <t>GB19633</t>
    </r>
    <r>
      <rPr>
        <sz val="10"/>
        <rFont val="宋体"/>
        <charset val="134"/>
      </rPr>
      <t>、</t>
    </r>
    <r>
      <rPr>
        <sz val="10"/>
        <rFont val="Times New Roman"/>
        <charset val="134"/>
      </rPr>
      <t>ISO11607</t>
    </r>
    <r>
      <rPr>
        <sz val="10"/>
        <rFont val="宋体"/>
        <charset val="134"/>
      </rPr>
      <t>标准验证指引。</t>
    </r>
    <r>
      <rPr>
        <sz val="10"/>
        <rFont val="Times New Roman"/>
        <charset val="134"/>
      </rPr>
      <t xml:space="preserve">
4.</t>
    </r>
    <r>
      <rPr>
        <sz val="10"/>
        <rFont val="宋体"/>
        <charset val="134"/>
      </rPr>
      <t>可检测封纹的宽度是否连续、封纹是否有漏孔、材料是否有分离、是否有狭缝或者开口等情况。</t>
    </r>
    <r>
      <rPr>
        <sz val="10"/>
        <rFont val="Times New Roman"/>
        <charset val="134"/>
      </rPr>
      <t xml:space="preserve">
5.</t>
    </r>
    <r>
      <rPr>
        <sz val="10"/>
        <rFont val="宋体"/>
        <charset val="134"/>
      </rPr>
      <t>可检测出封口温度或封口压力的偏离。</t>
    </r>
    <r>
      <rPr>
        <sz val="10"/>
        <rFont val="Times New Roman"/>
        <charset val="134"/>
      </rPr>
      <t xml:space="preserve">
6.</t>
    </r>
    <r>
      <rPr>
        <sz val="10"/>
        <rFont val="宋体"/>
        <charset val="134"/>
      </rPr>
      <t>可确保封口机在日常运行时维持良好工作状态，帮助检测密封性能不合格的不良情况，从而减少医院感染的发生。</t>
    </r>
  </si>
  <si>
    <r>
      <rPr>
        <sz val="10"/>
        <rFont val="宋体"/>
        <charset val="134"/>
      </rPr>
      <t>个体灭菌指示袋</t>
    </r>
  </si>
  <si>
    <t>10*25</t>
  </si>
  <si>
    <r>
      <rPr>
        <sz val="10"/>
        <rFont val="宋体"/>
        <charset val="134"/>
      </rPr>
      <t>用于医疗器械类产品的包装</t>
    </r>
    <r>
      <rPr>
        <sz val="10"/>
        <rFont val="Times New Roman"/>
        <charset val="134"/>
      </rPr>
      <t xml:space="preserve">
1.</t>
    </r>
    <r>
      <rPr>
        <sz val="10"/>
        <rFont val="宋体"/>
        <charset val="134"/>
      </rPr>
      <t>可适用于压力蒸汽灭菌、环氧乙烷灭菌物品的包装。</t>
    </r>
    <r>
      <rPr>
        <sz val="10"/>
        <rFont val="Times New Roman"/>
        <charset val="134"/>
      </rPr>
      <t xml:space="preserve">
2.</t>
    </r>
    <r>
      <rPr>
        <sz val="10"/>
        <rFont val="宋体"/>
        <charset val="134"/>
      </rPr>
      <t>自带压力蒸汽与环氧乙烷灭菌指示色块，用于判断是否已经灭菌。每个色块面积不小于</t>
    </r>
    <r>
      <rPr>
        <sz val="10"/>
        <rFont val="Times New Roman"/>
        <charset val="134"/>
      </rPr>
      <t>100mm²</t>
    </r>
    <r>
      <rPr>
        <sz val="10"/>
        <rFont val="宋体"/>
        <charset val="134"/>
      </rPr>
      <t>。</t>
    </r>
    <r>
      <rPr>
        <sz val="10"/>
        <rFont val="Times New Roman"/>
        <charset val="134"/>
      </rPr>
      <t> 
3.</t>
    </r>
    <r>
      <rPr>
        <sz val="10"/>
        <rFont val="宋体"/>
        <charset val="134"/>
      </rPr>
      <t>生产环境为</t>
    </r>
    <r>
      <rPr>
        <sz val="10"/>
        <rFont val="Times New Roman"/>
        <charset val="134"/>
      </rPr>
      <t>10</t>
    </r>
    <r>
      <rPr>
        <sz val="10"/>
        <rFont val="宋体"/>
        <charset val="134"/>
      </rPr>
      <t>万级净化车间。</t>
    </r>
    <r>
      <rPr>
        <sz val="10"/>
        <rFont val="Times New Roman"/>
        <charset val="134"/>
      </rPr>
      <t> 
4.</t>
    </r>
    <r>
      <rPr>
        <sz val="10"/>
        <rFont val="宋体"/>
        <charset val="134"/>
      </rPr>
      <t>符合</t>
    </r>
    <r>
      <rPr>
        <sz val="10"/>
        <rFont val="Times New Roman"/>
        <charset val="134"/>
      </rPr>
      <t>GB/T19633</t>
    </r>
    <r>
      <rPr>
        <sz val="10"/>
        <rFont val="宋体"/>
        <charset val="134"/>
      </rPr>
      <t>、</t>
    </r>
    <r>
      <rPr>
        <sz val="10"/>
        <rFont val="Times New Roman"/>
        <charset val="134"/>
      </rPr>
      <t>YY/T0698</t>
    </r>
    <r>
      <rPr>
        <sz val="10"/>
        <rFont val="宋体"/>
        <charset val="134"/>
      </rPr>
      <t>标准要求，且能够完成所有项目自检。</t>
    </r>
    <r>
      <rPr>
        <sz val="10"/>
        <rFont val="Times New Roman"/>
        <charset val="134"/>
      </rPr>
      <t xml:space="preserve">
5.</t>
    </r>
    <r>
      <rPr>
        <sz val="10"/>
        <rFont val="宋体"/>
        <charset val="134"/>
      </rPr>
      <t>塑料材质内芯，解决使用过程掉纸屑。</t>
    </r>
    <r>
      <rPr>
        <sz val="10"/>
        <rFont val="Times New Roman"/>
        <charset val="134"/>
      </rPr>
      <t> 
6.</t>
    </r>
    <r>
      <rPr>
        <sz val="10"/>
        <rFont val="宋体"/>
        <charset val="134"/>
      </rPr>
      <t>每个规格的个体袋上都应表明尺寸，方便操作人员区分。</t>
    </r>
    <r>
      <rPr>
        <sz val="10"/>
        <rFont val="Times New Roman"/>
        <charset val="134"/>
      </rPr>
      <t xml:space="preserve">
7.</t>
    </r>
    <r>
      <rPr>
        <sz val="10"/>
        <rFont val="宋体"/>
        <charset val="134"/>
      </rPr>
      <t>不需要变色指示物。</t>
    </r>
  </si>
  <si>
    <r>
      <rPr>
        <sz val="10"/>
        <rFont val="宋体"/>
        <charset val="134"/>
      </rPr>
      <t>加厚防水医用防护服</t>
    </r>
  </si>
  <si>
    <r>
      <rPr>
        <sz val="10"/>
        <rFont val="宋体"/>
        <charset val="134"/>
      </rPr>
      <t>件</t>
    </r>
  </si>
  <si>
    <r>
      <rPr>
        <sz val="10"/>
        <rFont val="Times New Roman"/>
        <charset val="134"/>
      </rPr>
      <t>1.</t>
    </r>
    <r>
      <rPr>
        <sz val="10"/>
        <rFont val="宋体"/>
        <charset val="134"/>
      </rPr>
      <t>用于消毒供应中心医护人员污物清洗时的防护，防水透气，安全舒适；</t>
    </r>
    <r>
      <rPr>
        <sz val="10"/>
        <rFont val="Times New Roman"/>
        <charset val="134"/>
      </rPr>
      <t xml:space="preserve">
2.</t>
    </r>
    <r>
      <rPr>
        <sz val="10"/>
        <rFont val="宋体"/>
        <charset val="134"/>
      </rPr>
      <t>可用消毒液对其进行消毒，便于重复使用；</t>
    </r>
  </si>
  <si>
    <r>
      <rPr>
        <sz val="10"/>
        <rFont val="宋体"/>
        <charset val="134"/>
      </rPr>
      <t>化学指示胶带</t>
    </r>
  </si>
  <si>
    <r>
      <rPr>
        <sz val="10"/>
        <rFont val="Times New Roman"/>
        <charset val="134"/>
      </rPr>
      <t>400</t>
    </r>
    <r>
      <rPr>
        <sz val="10"/>
        <rFont val="宋体"/>
        <charset val="134"/>
      </rPr>
      <t>枚</t>
    </r>
    <r>
      <rPr>
        <sz val="10"/>
        <rFont val="Times New Roman"/>
        <charset val="134"/>
      </rPr>
      <t>/</t>
    </r>
    <r>
      <rPr>
        <sz val="10"/>
        <rFont val="宋体"/>
        <charset val="134"/>
      </rPr>
      <t>卷</t>
    </r>
  </si>
  <si>
    <r>
      <rPr>
        <sz val="10"/>
        <rFont val="宋体"/>
        <charset val="134"/>
      </rPr>
      <t>它是由基材层，指示剂层，粘胶层和撕拉孔组成，基材层的一面设置有指示剂层</t>
    </r>
  </si>
  <si>
    <r>
      <rPr>
        <sz val="10"/>
        <rFont val="宋体"/>
        <charset val="134"/>
      </rPr>
      <t>化学指示卡</t>
    </r>
  </si>
  <si>
    <r>
      <rPr>
        <sz val="10"/>
        <rFont val="Times New Roman"/>
        <charset val="134"/>
      </rPr>
      <t>250</t>
    </r>
    <r>
      <rPr>
        <sz val="10"/>
        <rFont val="宋体"/>
        <charset val="134"/>
      </rPr>
      <t>枚</t>
    </r>
  </si>
  <si>
    <r>
      <rPr>
        <sz val="10"/>
        <rFont val="Times New Roman"/>
        <charset val="134"/>
      </rPr>
      <t>1.</t>
    </r>
    <r>
      <rPr>
        <sz val="10"/>
        <rFont val="宋体"/>
        <charset val="134"/>
      </rPr>
      <t>检验标准符合《</t>
    </r>
    <r>
      <rPr>
        <sz val="10"/>
        <rFont val="Times New Roman"/>
        <charset val="134"/>
      </rPr>
      <t>GB18282.1-2015</t>
    </r>
    <r>
      <rPr>
        <sz val="10"/>
        <rFont val="宋体"/>
        <charset val="134"/>
      </rPr>
      <t>》、《</t>
    </r>
    <r>
      <rPr>
        <sz val="10"/>
        <rFont val="Times New Roman"/>
        <charset val="134"/>
      </rPr>
      <t>GB/T 18282.1-2025</t>
    </r>
    <r>
      <rPr>
        <sz val="10"/>
        <rFont val="宋体"/>
        <charset val="134"/>
      </rPr>
      <t>》对压力蒸汽灭菌第五类化学指示物的要求，有相应的卫生安全评价报告</t>
    </r>
    <r>
      <rPr>
        <sz val="10"/>
        <rFont val="Times New Roman"/>
        <charset val="134"/>
      </rPr>
      <t xml:space="preserve">
2.</t>
    </r>
    <r>
      <rPr>
        <sz val="10"/>
        <rFont val="宋体"/>
        <charset val="134"/>
      </rPr>
      <t>应用于</t>
    </r>
    <r>
      <rPr>
        <sz val="10"/>
        <rFont val="Times New Roman"/>
        <charset val="134"/>
      </rPr>
      <t>121℃-135℃</t>
    </r>
    <r>
      <rPr>
        <sz val="10"/>
        <rFont val="宋体"/>
        <charset val="134"/>
      </rPr>
      <t>压力蒸汽灭菌包内化学监测</t>
    </r>
    <r>
      <rPr>
        <sz val="10"/>
        <rFont val="Times New Roman"/>
        <charset val="134"/>
      </rPr>
      <t xml:space="preserve">
3.</t>
    </r>
    <r>
      <rPr>
        <sz val="10"/>
        <rFont val="宋体"/>
        <charset val="134"/>
      </rPr>
      <t>所用药片不含铅，通过内部黑色指示物爬行距离监测压力蒸汽灭菌效果</t>
    </r>
  </si>
  <si>
    <r>
      <rPr>
        <sz val="10"/>
        <rFont val="宋体"/>
        <charset val="134"/>
      </rPr>
      <t>器械保护套</t>
    </r>
  </si>
  <si>
    <r>
      <rPr>
        <sz val="10"/>
        <rFont val="Times New Roman"/>
        <charset val="134"/>
      </rPr>
      <t>13*70</t>
    </r>
    <r>
      <rPr>
        <sz val="10"/>
        <rFont val="宋体"/>
        <charset val="134"/>
      </rPr>
      <t>（介入）</t>
    </r>
  </si>
  <si>
    <r>
      <rPr>
        <sz val="10"/>
        <rFont val="宋体"/>
        <charset val="134"/>
      </rPr>
      <t>材质：以</t>
    </r>
    <r>
      <rPr>
        <sz val="10"/>
        <rFont val="Times New Roman"/>
        <charset val="134"/>
      </rPr>
      <t>TPU</t>
    </r>
    <r>
      <rPr>
        <sz val="10"/>
        <rFont val="宋体"/>
        <charset val="134"/>
      </rPr>
      <t>为主要原材料制成，</t>
    </r>
    <r>
      <rPr>
        <sz val="10"/>
        <rFont val="Times New Roman"/>
        <charset val="134"/>
      </rPr>
      <t>TPU</t>
    </r>
    <r>
      <rPr>
        <sz val="10"/>
        <rFont val="宋体"/>
        <charset val="134"/>
      </rPr>
      <t>材料厚度应</t>
    </r>
    <r>
      <rPr>
        <sz val="10"/>
        <rFont val="Times New Roman"/>
        <charset val="134"/>
      </rPr>
      <t>≥0.02mm</t>
    </r>
    <r>
      <rPr>
        <sz val="10"/>
        <rFont val="宋体"/>
        <charset val="134"/>
      </rPr>
      <t>。防护应清洁牢固，无破损。</t>
    </r>
    <r>
      <rPr>
        <sz val="10"/>
        <rFont val="Times New Roman"/>
        <charset val="134"/>
      </rPr>
      <t xml:space="preserve">
</t>
    </r>
    <r>
      <rPr>
        <sz val="10"/>
        <rFont val="宋体"/>
        <charset val="134"/>
      </rPr>
      <t>防护套的烙合部分应烙合牢固，烙合部分无破损。保护套尺寸应符合实际需求，允差应不超过</t>
    </r>
    <r>
      <rPr>
        <sz val="10"/>
        <rFont val="Times New Roman"/>
        <charset val="134"/>
      </rPr>
      <t>±10</t>
    </r>
    <r>
      <rPr>
        <sz val="10"/>
        <rFont val="宋体"/>
        <charset val="134"/>
      </rPr>
      <t>﹪</t>
    </r>
    <r>
      <rPr>
        <sz val="10"/>
        <rFont val="Times New Roman"/>
        <charset val="134"/>
      </rPr>
      <t xml:space="preserve"> </t>
    </r>
    <r>
      <rPr>
        <sz val="10"/>
        <rFont val="宋体"/>
        <charset val="134"/>
      </rPr>
      <t>。</t>
    </r>
    <r>
      <rPr>
        <sz val="10"/>
        <rFont val="Times New Roman"/>
        <charset val="134"/>
      </rPr>
      <t xml:space="preserve">
</t>
    </r>
    <r>
      <rPr>
        <sz val="10"/>
        <rFont val="宋体"/>
        <charset val="134"/>
      </rPr>
      <t>耐摩擦性：揉搓薄膜，揉搓处不破损。</t>
    </r>
    <r>
      <rPr>
        <sz val="10"/>
        <rFont val="Times New Roman"/>
        <charset val="134"/>
      </rPr>
      <t xml:space="preserve"> </t>
    </r>
    <r>
      <rPr>
        <sz val="10"/>
        <rFont val="宋体"/>
        <charset val="134"/>
      </rPr>
      <t>防护套应经有效的灭菌过程使用产品无菌。</t>
    </r>
  </si>
  <si>
    <r>
      <rPr>
        <sz val="10"/>
        <rFont val="宋体"/>
        <charset val="134"/>
      </rPr>
      <t>器械除油剂</t>
    </r>
  </si>
  <si>
    <t>2.5L</t>
  </si>
  <si>
    <r>
      <rPr>
        <sz val="10"/>
        <rFont val="Times New Roman"/>
        <charset val="134"/>
      </rPr>
      <t>1.</t>
    </r>
    <r>
      <rPr>
        <sz val="10"/>
        <rFont val="宋体"/>
        <charset val="134"/>
      </rPr>
      <t>产品成分：脂肪酶、酶稳定剂和渗透剂的复合配方；</t>
    </r>
    <r>
      <rPr>
        <sz val="10"/>
        <rFont val="Times New Roman"/>
        <charset val="134"/>
      </rPr>
      <t xml:space="preserve">
2.</t>
    </r>
    <r>
      <rPr>
        <sz val="10"/>
        <rFont val="宋体"/>
        <charset val="134"/>
      </rPr>
      <t>主要用于去除手术刀、手术钳、组织钳等新医疗器械表面油脂；</t>
    </r>
    <r>
      <rPr>
        <sz val="10"/>
        <rFont val="Times New Roman"/>
        <charset val="134"/>
      </rPr>
      <t xml:space="preserve">
3.</t>
    </r>
    <r>
      <rPr>
        <sz val="10"/>
        <rFont val="宋体"/>
        <charset val="134"/>
      </rPr>
      <t>强效脂肪酶，高效分解油污；</t>
    </r>
    <r>
      <rPr>
        <sz val="10"/>
        <rFont val="Times New Roman"/>
        <charset val="134"/>
      </rPr>
      <t xml:space="preserve">
4.</t>
    </r>
    <r>
      <rPr>
        <sz val="10"/>
        <rFont val="宋体"/>
        <charset val="134"/>
      </rPr>
      <t>超强渗透性，快速剥离、乳化油污；</t>
    </r>
    <r>
      <rPr>
        <sz val="10"/>
        <rFont val="Times New Roman"/>
        <charset val="134"/>
      </rPr>
      <t xml:space="preserve">
5.</t>
    </r>
    <r>
      <rPr>
        <sz val="10"/>
        <rFont val="宋体"/>
        <charset val="134"/>
      </rPr>
      <t>低泡，易漂洗，对器械无腐蚀；</t>
    </r>
    <r>
      <rPr>
        <sz val="10"/>
        <rFont val="Times New Roman"/>
        <charset val="134"/>
      </rPr>
      <t xml:space="preserve">
6.</t>
    </r>
    <r>
      <rPr>
        <sz val="10"/>
        <rFont val="宋体"/>
        <charset val="134"/>
      </rPr>
      <t>稀释比例</t>
    </r>
    <r>
      <rPr>
        <sz val="10"/>
        <rFont val="Times New Roman"/>
        <charset val="134"/>
      </rPr>
      <t>≤1:30</t>
    </r>
  </si>
  <si>
    <r>
      <rPr>
        <sz val="10"/>
        <rFont val="宋体"/>
        <charset val="134"/>
      </rPr>
      <t>器械润滑保护剂</t>
    </r>
  </si>
  <si>
    <t>5L</t>
  </si>
  <si>
    <r>
      <rPr>
        <sz val="10"/>
        <rFont val="Times New Roman"/>
        <charset val="134"/>
      </rPr>
      <t>1.</t>
    </r>
    <r>
      <rPr>
        <sz val="10"/>
        <rFont val="宋体"/>
        <charset val="134"/>
      </rPr>
      <t>水溶性医用级矿物油成分；</t>
    </r>
    <r>
      <rPr>
        <sz val="10"/>
        <rFont val="Times New Roman"/>
        <charset val="134"/>
      </rPr>
      <t xml:space="preserve">
2.</t>
    </r>
    <r>
      <rPr>
        <sz val="10"/>
        <rFont val="宋体"/>
        <charset val="134"/>
      </rPr>
      <t>用于各类手术器械的日常保养，润滑器械预防着色和生锈；</t>
    </r>
    <r>
      <rPr>
        <sz val="10"/>
        <rFont val="Times New Roman"/>
        <charset val="134"/>
      </rPr>
      <t xml:space="preserve">
3.</t>
    </r>
    <r>
      <rPr>
        <sz val="10"/>
        <rFont val="宋体"/>
        <charset val="134"/>
      </rPr>
      <t>不含硅油、不含石蜡油、不分层、无粘性、不油腻、无毒害，完全水溶性，不影响各种消毒因子、灭菌因子的穿透；</t>
    </r>
    <r>
      <rPr>
        <sz val="10"/>
        <rFont val="Times New Roman"/>
        <charset val="134"/>
      </rPr>
      <t>                      
4.</t>
    </r>
    <r>
      <rPr>
        <sz val="10"/>
        <rFont val="宋体"/>
        <charset val="134"/>
      </rPr>
      <t>能有效防止锈蚀、水垢的产生，延长器械使用寿命；</t>
    </r>
    <r>
      <rPr>
        <sz val="10"/>
        <rFont val="Times New Roman"/>
        <charset val="134"/>
      </rPr>
      <t xml:space="preserve">
5.</t>
    </r>
    <r>
      <rPr>
        <sz val="10"/>
        <rFont val="宋体"/>
        <charset val="134"/>
      </rPr>
      <t>适用于手工清洗、自动清洗消毒机清洗，机洗</t>
    </r>
    <r>
      <rPr>
        <sz val="10"/>
        <rFont val="Times New Roman"/>
        <charset val="134"/>
      </rPr>
      <t>1:50</t>
    </r>
    <r>
      <rPr>
        <sz val="10"/>
        <rFont val="宋体"/>
        <charset val="134"/>
      </rPr>
      <t>，手洗</t>
    </r>
    <r>
      <rPr>
        <sz val="10"/>
        <rFont val="Times New Roman"/>
        <charset val="134"/>
      </rPr>
      <t>1</t>
    </r>
    <r>
      <rPr>
        <sz val="10"/>
        <rFont val="宋体"/>
        <charset val="134"/>
      </rPr>
      <t>：</t>
    </r>
    <r>
      <rPr>
        <sz val="10"/>
        <rFont val="Times New Roman"/>
        <charset val="134"/>
      </rPr>
      <t>30.</t>
    </r>
  </si>
  <si>
    <r>
      <rPr>
        <sz val="10"/>
        <rFont val="宋体"/>
        <charset val="134"/>
      </rPr>
      <t>清洗效果检测系统检测卡</t>
    </r>
  </si>
  <si>
    <r>
      <rPr>
        <sz val="10"/>
        <rFont val="Times New Roman"/>
        <charset val="134"/>
      </rPr>
      <t>2</t>
    </r>
    <r>
      <rPr>
        <sz val="10"/>
        <rFont val="宋体"/>
        <charset val="134"/>
      </rPr>
      <t>片</t>
    </r>
    <r>
      <rPr>
        <sz val="10"/>
        <rFont val="Times New Roman"/>
        <charset val="134"/>
      </rPr>
      <t>/</t>
    </r>
    <r>
      <rPr>
        <sz val="10"/>
        <rFont val="宋体"/>
        <charset val="134"/>
      </rPr>
      <t>袋</t>
    </r>
  </si>
  <si>
    <r>
      <rPr>
        <sz val="10"/>
        <rFont val="宋体"/>
        <charset val="134"/>
      </rPr>
      <t>用于医用清洗机的清洗效果及运行状况的监测。</t>
    </r>
  </si>
  <si>
    <r>
      <rPr>
        <sz val="10"/>
        <rFont val="宋体"/>
        <charset val="134"/>
      </rPr>
      <t>过氧化氢低温等离子体灭菌过程指示标签</t>
    </r>
  </si>
  <si>
    <r>
      <rPr>
        <sz val="10"/>
        <rFont val="Times New Roman"/>
        <charset val="134"/>
      </rPr>
      <t>900</t>
    </r>
    <r>
      <rPr>
        <sz val="10"/>
        <rFont val="宋体"/>
        <charset val="134"/>
      </rPr>
      <t>片</t>
    </r>
    <r>
      <rPr>
        <sz val="10"/>
        <rFont val="Times New Roman"/>
        <charset val="134"/>
      </rPr>
      <t>/</t>
    </r>
    <r>
      <rPr>
        <sz val="10"/>
        <rFont val="宋体"/>
        <charset val="134"/>
      </rPr>
      <t>包</t>
    </r>
  </si>
  <si>
    <r>
      <rPr>
        <sz val="10"/>
        <rFont val="Times New Roman"/>
        <charset val="134"/>
      </rPr>
      <t>1.</t>
    </r>
    <r>
      <rPr>
        <sz val="10"/>
        <rFont val="宋体"/>
        <charset val="134"/>
      </rPr>
      <t>符合《</t>
    </r>
    <r>
      <rPr>
        <sz val="10"/>
        <rFont val="Times New Roman"/>
        <charset val="134"/>
      </rPr>
      <t>GB18282.1-2015</t>
    </r>
    <r>
      <rPr>
        <sz val="10"/>
        <rFont val="宋体"/>
        <charset val="134"/>
      </rPr>
      <t>》、《</t>
    </r>
    <r>
      <rPr>
        <sz val="10"/>
        <rFont val="Times New Roman"/>
        <charset val="134"/>
      </rPr>
      <t>GB/T 18282.1-2025</t>
    </r>
    <r>
      <rPr>
        <sz val="10"/>
        <rFont val="宋体"/>
        <charset val="134"/>
      </rPr>
      <t>》的一类指示物；</t>
    </r>
    <r>
      <rPr>
        <sz val="10"/>
        <rFont val="Times New Roman"/>
        <charset val="134"/>
      </rPr>
      <t xml:space="preserve">
2.</t>
    </r>
    <r>
      <rPr>
        <sz val="10"/>
        <rFont val="宋体"/>
        <charset val="134"/>
      </rPr>
      <t>采用合成纸，不吸附过氧化氢；</t>
    </r>
    <r>
      <rPr>
        <sz val="10"/>
        <rFont val="Times New Roman"/>
        <charset val="134"/>
      </rPr>
      <t xml:space="preserve">
3.</t>
    </r>
    <r>
      <rPr>
        <sz val="10"/>
        <rFont val="宋体"/>
        <charset val="134"/>
      </rPr>
      <t>颜色由蓝色变为红色；</t>
    </r>
    <r>
      <rPr>
        <sz val="10"/>
        <rFont val="Times New Roman"/>
        <charset val="134"/>
      </rPr>
      <t xml:space="preserve">
4.</t>
    </r>
    <r>
      <rPr>
        <sz val="10"/>
        <rFont val="宋体"/>
        <charset val="134"/>
      </rPr>
      <t>六项基本信息；</t>
    </r>
    <r>
      <rPr>
        <sz val="10"/>
        <rFont val="Times New Roman"/>
        <charset val="134"/>
      </rPr>
      <t xml:space="preserve">
5.</t>
    </r>
    <r>
      <rPr>
        <sz val="10"/>
        <rFont val="宋体"/>
        <charset val="134"/>
      </rPr>
      <t>有效期不少于</t>
    </r>
    <r>
      <rPr>
        <sz val="10"/>
        <rFont val="Times New Roman"/>
        <charset val="134"/>
      </rPr>
      <t>18</t>
    </r>
    <r>
      <rPr>
        <sz val="10"/>
        <rFont val="宋体"/>
        <charset val="134"/>
      </rPr>
      <t>个月。</t>
    </r>
  </si>
  <si>
    <r>
      <rPr>
        <sz val="10"/>
        <rFont val="宋体"/>
        <charset val="134"/>
      </rPr>
      <t>过氧化氢低温等离子体化学指示卡</t>
    </r>
  </si>
  <si>
    <r>
      <rPr>
        <sz val="10"/>
        <rFont val="宋体"/>
        <charset val="134"/>
      </rPr>
      <t>化学指示标签适用于过氧化氯低温等离子体灭菌过程的指示</t>
    </r>
  </si>
  <si>
    <r>
      <rPr>
        <sz val="10"/>
        <rFont val="宋体"/>
        <charset val="134"/>
      </rPr>
      <t>过氧化氢低温等离子体灭菌包装袋</t>
    </r>
  </si>
  <si>
    <t>150mm*80m</t>
  </si>
  <si>
    <r>
      <rPr>
        <sz val="10"/>
        <rFont val="Times New Roman"/>
        <charset val="134"/>
      </rPr>
      <t>1.</t>
    </r>
    <r>
      <rPr>
        <sz val="10"/>
        <rFont val="宋体"/>
        <charset val="134"/>
      </rPr>
      <t>符合</t>
    </r>
    <r>
      <rPr>
        <sz val="10"/>
        <rFont val="Times New Roman"/>
        <charset val="134"/>
      </rPr>
      <t>YY/T 0698</t>
    </r>
    <r>
      <rPr>
        <sz val="10"/>
        <rFont val="宋体"/>
        <charset val="134"/>
      </rPr>
      <t>、</t>
    </r>
    <r>
      <rPr>
        <sz val="10"/>
        <rFont val="Times New Roman"/>
        <charset val="134"/>
      </rPr>
      <t>GB/T 19633</t>
    </r>
    <r>
      <rPr>
        <sz val="10"/>
        <rFont val="宋体"/>
        <charset val="134"/>
      </rPr>
      <t>和《消毒技术规范》标准要求。</t>
    </r>
    <r>
      <rPr>
        <sz val="10"/>
        <rFont val="Times New Roman"/>
        <charset val="134"/>
      </rPr>
      <t xml:space="preserve">
2.</t>
    </r>
    <r>
      <rPr>
        <sz val="10"/>
        <rFont val="宋体"/>
        <charset val="134"/>
      </rPr>
      <t>可提供</t>
    </r>
    <r>
      <rPr>
        <sz val="10"/>
        <rFont val="Times New Roman"/>
        <charset val="134"/>
      </rPr>
      <t>75-400mm</t>
    </r>
    <r>
      <rPr>
        <sz val="10"/>
        <rFont val="宋体"/>
        <charset val="134"/>
      </rPr>
      <t>宽的平面卷袋，以及</t>
    </r>
    <r>
      <rPr>
        <sz val="10"/>
        <rFont val="Times New Roman"/>
        <charset val="134"/>
      </rPr>
      <t>250-600mm</t>
    </r>
    <r>
      <rPr>
        <sz val="10"/>
        <rFont val="宋体"/>
        <charset val="134"/>
      </rPr>
      <t>长的平面单体袋</t>
    </r>
    <r>
      <rPr>
        <sz val="10"/>
        <rFont val="Times New Roman"/>
        <charset val="134"/>
      </rPr>
      <t xml:space="preserve">
3.</t>
    </r>
    <r>
      <rPr>
        <sz val="10"/>
        <rFont val="宋体"/>
        <charset val="134"/>
      </rPr>
      <t>含有过氧化氢灭菌监测指示物，单个指示物面积</t>
    </r>
    <r>
      <rPr>
        <sz val="10"/>
        <rFont val="Times New Roman"/>
        <charset val="134"/>
      </rPr>
      <t>≥100</t>
    </r>
    <r>
      <rPr>
        <sz val="10"/>
        <rFont val="宋体"/>
        <charset val="134"/>
      </rPr>
      <t>㎟</t>
    </r>
    <r>
      <rPr>
        <sz val="10"/>
        <rFont val="Times New Roman"/>
        <charset val="134"/>
      </rPr>
      <t xml:space="preserve"> </t>
    </r>
    <r>
      <rPr>
        <sz val="10"/>
        <rFont val="宋体"/>
        <charset val="134"/>
      </rPr>
      <t>，卷材上的印刷间隔距离小于</t>
    </r>
    <r>
      <rPr>
        <sz val="10"/>
        <rFont val="Times New Roman"/>
        <charset val="134"/>
      </rPr>
      <t>155mm</t>
    </r>
    <r>
      <rPr>
        <sz val="10"/>
        <rFont val="宋体"/>
        <charset val="134"/>
      </rPr>
      <t>。</t>
    </r>
    <r>
      <rPr>
        <sz val="10"/>
        <rFont val="Times New Roman"/>
        <charset val="134"/>
      </rPr>
      <t xml:space="preserve">
▲4.</t>
    </r>
    <r>
      <rPr>
        <sz val="10"/>
        <rFont val="宋体"/>
        <charset val="134"/>
      </rPr>
      <t>生产环境为</t>
    </r>
    <r>
      <rPr>
        <sz val="10"/>
        <rFont val="Times New Roman"/>
        <charset val="134"/>
      </rPr>
      <t>10</t>
    </r>
    <r>
      <rPr>
        <sz val="10"/>
        <rFont val="宋体"/>
        <charset val="134"/>
      </rPr>
      <t>万级及以上净化等级，</t>
    </r>
    <r>
      <rPr>
        <sz val="10"/>
        <rFont val="Times New Roman"/>
        <charset val="134"/>
      </rPr>
      <t xml:space="preserve"> </t>
    </r>
    <r>
      <rPr>
        <sz val="10"/>
        <rFont val="宋体"/>
        <charset val="134"/>
      </rPr>
      <t>提供检测报告。</t>
    </r>
    <r>
      <rPr>
        <sz val="10"/>
        <rFont val="Times New Roman"/>
        <charset val="134"/>
      </rPr>
      <t xml:space="preserve">
5.</t>
    </r>
    <r>
      <rPr>
        <sz val="10"/>
        <rFont val="宋体"/>
        <charset val="134"/>
      </rPr>
      <t>提供卫生安全评价报告，检测项目包含一般外观检查，质量测定，灭菌对包装标识无影响，不透气材料的不透气性检查，微生物屏障性能、灭菌因子穿透性能、灭菌后</t>
    </r>
    <r>
      <rPr>
        <sz val="10"/>
        <rFont val="Times New Roman"/>
        <charset val="134"/>
      </rPr>
      <t>180</t>
    </r>
    <r>
      <rPr>
        <sz val="10"/>
        <rFont val="宋体"/>
        <charset val="134"/>
      </rPr>
      <t>天无菌有效期验证及灭菌因子残留，</t>
    </r>
    <r>
      <rPr>
        <sz val="10"/>
        <rFont val="Times New Roman"/>
        <charset val="134"/>
      </rPr>
      <t>18</t>
    </r>
    <r>
      <rPr>
        <sz val="10"/>
        <rFont val="宋体"/>
        <charset val="134"/>
      </rPr>
      <t>个月稳定性验证。</t>
    </r>
    <r>
      <rPr>
        <sz val="10"/>
        <rFont val="Times New Roman"/>
        <charset val="134"/>
      </rPr>
      <t xml:space="preserve">
6.</t>
    </r>
    <r>
      <rPr>
        <sz val="10"/>
        <rFont val="宋体"/>
        <charset val="134"/>
      </rPr>
      <t>塑料材质管芯，避免纸屑污染。</t>
    </r>
    <r>
      <rPr>
        <sz val="10"/>
        <rFont val="Times New Roman"/>
        <charset val="134"/>
      </rPr>
      <t xml:space="preserve">
7.</t>
    </r>
    <r>
      <rPr>
        <sz val="10"/>
        <rFont val="宋体"/>
        <charset val="134"/>
      </rPr>
      <t>产品有效期</t>
    </r>
    <r>
      <rPr>
        <sz val="10"/>
        <rFont val="Times New Roman"/>
        <charset val="134"/>
      </rPr>
      <t>≥12</t>
    </r>
    <r>
      <rPr>
        <sz val="10"/>
        <rFont val="宋体"/>
        <charset val="134"/>
      </rPr>
      <t>个月。</t>
    </r>
  </si>
  <si>
    <t>200mm*80m</t>
  </si>
  <si>
    <r>
      <rPr>
        <sz val="10"/>
        <rFont val="Times New Roman"/>
        <charset val="134"/>
      </rPr>
      <t>1.</t>
    </r>
    <r>
      <rPr>
        <sz val="10"/>
        <rFont val="宋体"/>
        <charset val="134"/>
      </rPr>
      <t>符合</t>
    </r>
    <r>
      <rPr>
        <sz val="10"/>
        <rFont val="Times New Roman"/>
        <charset val="134"/>
      </rPr>
      <t>YY/T 0698</t>
    </r>
    <r>
      <rPr>
        <sz val="10"/>
        <rFont val="宋体"/>
        <charset val="134"/>
      </rPr>
      <t>、</t>
    </r>
    <r>
      <rPr>
        <sz val="10"/>
        <rFont val="Times New Roman"/>
        <charset val="134"/>
      </rPr>
      <t>GB/T 19633</t>
    </r>
    <r>
      <rPr>
        <sz val="10"/>
        <rFont val="宋体"/>
        <charset val="134"/>
      </rPr>
      <t>、《消毒技术规范》和</t>
    </r>
    <r>
      <rPr>
        <sz val="10"/>
        <rFont val="Times New Roman"/>
        <charset val="134"/>
      </rPr>
      <t>GB38598</t>
    </r>
    <r>
      <rPr>
        <sz val="10"/>
        <rFont val="宋体"/>
        <charset val="134"/>
      </rPr>
      <t>标准要求。</t>
    </r>
    <r>
      <rPr>
        <sz val="10"/>
        <rFont val="Times New Roman"/>
        <charset val="134"/>
      </rPr>
      <t xml:space="preserve">
2.</t>
    </r>
    <r>
      <rPr>
        <sz val="10"/>
        <rFont val="宋体"/>
        <charset val="134"/>
      </rPr>
      <t>可提供</t>
    </r>
    <r>
      <rPr>
        <sz val="10"/>
        <rFont val="Times New Roman"/>
        <charset val="134"/>
      </rPr>
      <t>75-400mm</t>
    </r>
    <r>
      <rPr>
        <sz val="10"/>
        <rFont val="宋体"/>
        <charset val="134"/>
      </rPr>
      <t>宽的平面卷袋，以及</t>
    </r>
    <r>
      <rPr>
        <sz val="10"/>
        <rFont val="Times New Roman"/>
        <charset val="134"/>
      </rPr>
      <t>250-600mm</t>
    </r>
    <r>
      <rPr>
        <sz val="10"/>
        <rFont val="宋体"/>
        <charset val="134"/>
      </rPr>
      <t>长的平面单体袋。</t>
    </r>
    <r>
      <rPr>
        <sz val="10"/>
        <rFont val="Times New Roman"/>
        <charset val="134"/>
      </rPr>
      <t xml:space="preserve">
3.</t>
    </r>
    <r>
      <rPr>
        <sz val="10"/>
        <rFont val="宋体"/>
        <charset val="134"/>
      </rPr>
      <t>含有过氧化氢灭菌监测指示物，单个指示物面积</t>
    </r>
    <r>
      <rPr>
        <sz val="10"/>
        <rFont val="Times New Roman"/>
        <charset val="134"/>
      </rPr>
      <t>≥100</t>
    </r>
    <r>
      <rPr>
        <sz val="10"/>
        <rFont val="宋体"/>
        <charset val="134"/>
      </rPr>
      <t>㎟，卷材上的印刷间隔距离小于</t>
    </r>
    <r>
      <rPr>
        <sz val="10"/>
        <rFont val="Times New Roman"/>
        <charset val="134"/>
      </rPr>
      <t>155mm</t>
    </r>
    <r>
      <rPr>
        <sz val="10"/>
        <rFont val="宋体"/>
        <charset val="134"/>
      </rPr>
      <t>。</t>
    </r>
    <r>
      <rPr>
        <sz val="10"/>
        <rFont val="Times New Roman"/>
        <charset val="134"/>
      </rPr>
      <t xml:space="preserve">
▲4.</t>
    </r>
    <r>
      <rPr>
        <sz val="10"/>
        <rFont val="宋体"/>
        <charset val="134"/>
      </rPr>
      <t>生产环境为</t>
    </r>
    <r>
      <rPr>
        <sz val="10"/>
        <rFont val="Times New Roman"/>
        <charset val="134"/>
      </rPr>
      <t>10</t>
    </r>
    <r>
      <rPr>
        <sz val="10"/>
        <rFont val="宋体"/>
        <charset val="134"/>
      </rPr>
      <t>万级及以上净化等级，提供检测报告。</t>
    </r>
    <r>
      <rPr>
        <sz val="10"/>
        <rFont val="Times New Roman"/>
        <charset val="134"/>
      </rPr>
      <t xml:space="preserve">
5.</t>
    </r>
    <r>
      <rPr>
        <sz val="10"/>
        <rFont val="宋体"/>
        <charset val="134"/>
      </rPr>
      <t>资质证件齐全，提供卫生安全评价报告，检测项目包含一般外观检查，质量测定，灭菌对包装标识无影响，不透气材料的不透气性检查，微生物屏障性能、灭菌因子穿透性能、灭菌后</t>
    </r>
    <r>
      <rPr>
        <sz val="10"/>
        <rFont val="Times New Roman"/>
        <charset val="134"/>
      </rPr>
      <t>180</t>
    </r>
    <r>
      <rPr>
        <sz val="10"/>
        <rFont val="宋体"/>
        <charset val="134"/>
      </rPr>
      <t>天无菌有效期验证及灭菌因子残留，</t>
    </r>
    <r>
      <rPr>
        <sz val="10"/>
        <rFont val="Times New Roman"/>
        <charset val="134"/>
      </rPr>
      <t>12</t>
    </r>
    <r>
      <rPr>
        <sz val="10"/>
        <rFont val="宋体"/>
        <charset val="134"/>
      </rPr>
      <t>个月稳定性验证。</t>
    </r>
    <r>
      <rPr>
        <sz val="10"/>
        <rFont val="Times New Roman"/>
        <charset val="134"/>
      </rPr>
      <t xml:space="preserve">
6.</t>
    </r>
    <r>
      <rPr>
        <sz val="10"/>
        <rFont val="宋体"/>
        <charset val="134"/>
      </rPr>
      <t>产品有效期不低于</t>
    </r>
    <r>
      <rPr>
        <sz val="10"/>
        <rFont val="Times New Roman"/>
        <charset val="134"/>
      </rPr>
      <t>12</t>
    </r>
    <r>
      <rPr>
        <sz val="10"/>
        <rFont val="宋体"/>
        <charset val="134"/>
      </rPr>
      <t>个月。</t>
    </r>
  </si>
  <si>
    <t>250mm*80m</t>
  </si>
  <si>
    <r>
      <rPr>
        <sz val="10"/>
        <rFont val="宋体"/>
        <charset val="134"/>
      </rPr>
      <t>纸塑包装袋主要用于复用医疗器械的包装，保护器械不再被污染。</t>
    </r>
  </si>
  <si>
    <r>
      <rPr>
        <sz val="10"/>
        <rFont val="宋体"/>
        <charset val="134"/>
      </rPr>
      <t>灭菌包装材料</t>
    </r>
  </si>
  <si>
    <t>300mm*200m</t>
  </si>
  <si>
    <r>
      <rPr>
        <sz val="10"/>
        <rFont val="宋体"/>
        <charset val="134"/>
      </rPr>
      <t>用于医疗器械类产品的包装</t>
    </r>
    <r>
      <rPr>
        <sz val="10"/>
        <rFont val="Times New Roman"/>
        <charset val="134"/>
      </rPr>
      <t xml:space="preserve">
1.</t>
    </r>
    <r>
      <rPr>
        <sz val="10"/>
        <rFont val="宋体"/>
        <charset val="134"/>
      </rPr>
      <t>可适用于压力蒸汽灭菌、环氧乙烷灭菌物品的包装。</t>
    </r>
    <r>
      <rPr>
        <sz val="10"/>
        <rFont val="Times New Roman"/>
        <charset val="134"/>
      </rPr>
      <t xml:space="preserve">
2.</t>
    </r>
    <r>
      <rPr>
        <sz val="10"/>
        <rFont val="宋体"/>
        <charset val="134"/>
      </rPr>
      <t>自带压力蒸汽与环氧乙烷灭菌指示色块，用于判断是否已经灭菌。每个色块面积不小于</t>
    </r>
    <r>
      <rPr>
        <sz val="10"/>
        <rFont val="Times New Roman"/>
        <charset val="134"/>
      </rPr>
      <t>100mm²</t>
    </r>
    <r>
      <rPr>
        <sz val="10"/>
        <rFont val="宋体"/>
        <charset val="134"/>
      </rPr>
      <t>。</t>
    </r>
    <r>
      <rPr>
        <sz val="10"/>
        <rFont val="Times New Roman"/>
        <charset val="134"/>
      </rPr>
      <t> 
3.</t>
    </r>
    <r>
      <rPr>
        <sz val="10"/>
        <rFont val="宋体"/>
        <charset val="134"/>
      </rPr>
      <t>生产环境为</t>
    </r>
    <r>
      <rPr>
        <sz val="10"/>
        <rFont val="Times New Roman"/>
        <charset val="134"/>
      </rPr>
      <t>10</t>
    </r>
    <r>
      <rPr>
        <sz val="10"/>
        <rFont val="宋体"/>
        <charset val="134"/>
      </rPr>
      <t>万级及以上净化等级，有检测报告。</t>
    </r>
    <r>
      <rPr>
        <sz val="10"/>
        <rFont val="Times New Roman"/>
        <charset val="134"/>
      </rPr>
      <t> 
4.</t>
    </r>
    <r>
      <rPr>
        <sz val="10"/>
        <rFont val="宋体"/>
        <charset val="134"/>
      </rPr>
      <t>符合</t>
    </r>
    <r>
      <rPr>
        <sz val="10"/>
        <rFont val="Times New Roman"/>
        <charset val="134"/>
      </rPr>
      <t>GB/T19633</t>
    </r>
    <r>
      <rPr>
        <sz val="10"/>
        <rFont val="宋体"/>
        <charset val="134"/>
      </rPr>
      <t>、</t>
    </r>
    <r>
      <rPr>
        <sz val="10"/>
        <rFont val="Times New Roman"/>
        <charset val="134"/>
      </rPr>
      <t>YY/T0698</t>
    </r>
    <r>
      <rPr>
        <sz val="10"/>
        <rFont val="宋体"/>
        <charset val="134"/>
      </rPr>
      <t>标准要求，且能够完成所有项目自检。</t>
    </r>
    <r>
      <rPr>
        <sz val="10"/>
        <rFont val="Times New Roman"/>
        <charset val="134"/>
      </rPr>
      <t xml:space="preserve">
5.</t>
    </r>
    <r>
      <rPr>
        <sz val="10"/>
        <rFont val="宋体"/>
        <charset val="134"/>
      </rPr>
      <t>塑料材质内芯，解决使用过程掉纸屑。</t>
    </r>
    <r>
      <rPr>
        <sz val="10"/>
        <rFont val="Times New Roman"/>
        <charset val="134"/>
      </rPr>
      <t> 
6.</t>
    </r>
    <r>
      <rPr>
        <sz val="10"/>
        <rFont val="宋体"/>
        <charset val="134"/>
      </rPr>
      <t>每个规格的个体袋上都应表明尺寸，方便操作人员区分。</t>
    </r>
  </si>
  <si>
    <r>
      <rPr>
        <sz val="10"/>
        <rFont val="宋体"/>
        <charset val="134"/>
      </rPr>
      <t>压力蒸汽灭菌</t>
    </r>
    <r>
      <rPr>
        <sz val="10"/>
        <rFont val="Times New Roman"/>
        <charset val="134"/>
      </rPr>
      <t>30min</t>
    </r>
    <r>
      <rPr>
        <sz val="10"/>
        <rFont val="宋体"/>
        <charset val="134"/>
      </rPr>
      <t>极速生物指示剂</t>
    </r>
  </si>
  <si>
    <r>
      <rPr>
        <sz val="10"/>
        <rFont val="Times New Roman"/>
        <charset val="134"/>
      </rPr>
      <t>30</t>
    </r>
    <r>
      <rPr>
        <sz val="10"/>
        <rFont val="宋体"/>
        <charset val="134"/>
      </rPr>
      <t>支</t>
    </r>
    <r>
      <rPr>
        <sz val="10"/>
        <rFont val="Times New Roman"/>
        <charset val="134"/>
      </rPr>
      <t>/</t>
    </r>
    <r>
      <rPr>
        <sz val="10"/>
        <rFont val="宋体"/>
        <charset val="134"/>
      </rPr>
      <t>盒</t>
    </r>
  </si>
  <si>
    <r>
      <rPr>
        <sz val="10"/>
        <rFont val="Times New Roman"/>
        <charset val="134"/>
      </rPr>
      <t>1</t>
    </r>
    <r>
      <rPr>
        <sz val="10"/>
        <rFont val="宋体"/>
        <charset val="134"/>
      </rPr>
      <t>、适用于压力蒸汽灭菌效果监测。符合《消毒技术规范》、</t>
    </r>
    <r>
      <rPr>
        <sz val="10"/>
        <rFont val="Times New Roman"/>
        <charset val="134"/>
      </rPr>
      <t xml:space="preserve">GB 18281.3-2015  </t>
    </r>
    <r>
      <rPr>
        <sz val="10"/>
        <rFont val="宋体"/>
        <charset val="134"/>
      </rPr>
      <t>医疗保健产品灭菌</t>
    </r>
    <r>
      <rPr>
        <sz val="10"/>
        <rFont val="Times New Roman"/>
        <charset val="134"/>
      </rPr>
      <t xml:space="preserve"> </t>
    </r>
    <r>
      <rPr>
        <sz val="10"/>
        <rFont val="宋体"/>
        <charset val="134"/>
      </rPr>
      <t>生物指示物</t>
    </r>
    <r>
      <rPr>
        <sz val="10"/>
        <rFont val="Times New Roman"/>
        <charset val="134"/>
      </rPr>
      <t xml:space="preserve"> </t>
    </r>
    <r>
      <rPr>
        <sz val="10"/>
        <rFont val="宋体"/>
        <charset val="134"/>
      </rPr>
      <t>第</t>
    </r>
    <r>
      <rPr>
        <sz val="10"/>
        <rFont val="Times New Roman"/>
        <charset val="134"/>
      </rPr>
      <t>3</t>
    </r>
    <r>
      <rPr>
        <sz val="10"/>
        <rFont val="宋体"/>
        <charset val="134"/>
      </rPr>
      <t>部分</t>
    </r>
    <r>
      <rPr>
        <sz val="10"/>
        <rFont val="Times New Roman"/>
        <charset val="134"/>
      </rPr>
      <t xml:space="preserve"> </t>
    </r>
    <r>
      <rPr>
        <sz val="10"/>
        <rFont val="宋体"/>
        <charset val="134"/>
      </rPr>
      <t>湿热灭菌用生物指示物的要求。</t>
    </r>
    <r>
      <rPr>
        <sz val="10"/>
        <rFont val="Times New Roman"/>
        <charset val="134"/>
      </rPr>
      <t xml:space="preserve">
2</t>
    </r>
    <r>
      <rPr>
        <sz val="10"/>
        <rFont val="宋体"/>
        <charset val="134"/>
      </rPr>
      <t>、生物指示剂为自含式，方便使用。</t>
    </r>
    <r>
      <rPr>
        <sz val="10"/>
        <rFont val="Times New Roman"/>
        <charset val="134"/>
      </rPr>
      <t xml:space="preserve">                                                  
3</t>
    </r>
    <r>
      <rPr>
        <sz val="10"/>
        <rFont val="宋体"/>
        <charset val="134"/>
      </rPr>
      <t>、灭菌后</t>
    </r>
    <r>
      <rPr>
        <sz val="10"/>
        <rFont val="Times New Roman"/>
        <charset val="134"/>
      </rPr>
      <t>0.5 h</t>
    </r>
    <r>
      <rPr>
        <sz val="10"/>
        <rFont val="宋体"/>
        <charset val="134"/>
      </rPr>
      <t>实现快速生物监测，阳性对照最快</t>
    </r>
    <r>
      <rPr>
        <sz val="10"/>
        <rFont val="Times New Roman"/>
        <charset val="134"/>
      </rPr>
      <t>5 min</t>
    </r>
    <r>
      <rPr>
        <sz val="10"/>
        <rFont val="宋体"/>
        <charset val="134"/>
      </rPr>
      <t>出结果。</t>
    </r>
    <r>
      <rPr>
        <sz val="10"/>
        <rFont val="Times New Roman"/>
        <charset val="134"/>
      </rPr>
      <t xml:space="preserve">                                                   
4</t>
    </r>
    <r>
      <rPr>
        <sz val="10"/>
        <rFont val="宋体"/>
        <charset val="134"/>
      </rPr>
      <t>、生物指示剂为本厂家自主生产，非代工。</t>
    </r>
    <r>
      <rPr>
        <sz val="10"/>
        <rFont val="Times New Roman"/>
        <charset val="134"/>
      </rPr>
      <t xml:space="preserve">
5</t>
    </r>
    <r>
      <rPr>
        <sz val="10"/>
        <rFont val="宋体"/>
        <charset val="134"/>
      </rPr>
      <t>、具有带</t>
    </r>
    <r>
      <rPr>
        <sz val="10"/>
        <rFont val="Times New Roman"/>
        <charset val="134"/>
      </rPr>
      <t>CMA</t>
    </r>
    <r>
      <rPr>
        <sz val="10"/>
        <rFont val="宋体"/>
        <charset val="134"/>
      </rPr>
      <t>认证的第三方检测报告（检测项目包括生物指示物菌含量，</t>
    </r>
    <r>
      <rPr>
        <sz val="10"/>
        <rFont val="Times New Roman"/>
        <charset val="134"/>
      </rPr>
      <t>D</t>
    </r>
    <r>
      <rPr>
        <sz val="10"/>
        <rFont val="宋体"/>
        <charset val="134"/>
      </rPr>
      <t>值，存活杀灭时间，快速生物监测结果的一致性以及有效期）和卫生安全评价报告。</t>
    </r>
    <r>
      <rPr>
        <sz val="10"/>
        <rFont val="Times New Roman"/>
        <charset val="134"/>
      </rPr>
      <t xml:space="preserve">
6</t>
    </r>
    <r>
      <rPr>
        <sz val="10"/>
        <rFont val="宋体"/>
        <charset val="134"/>
      </rPr>
      <t>、具有灭菌后可变色的标签，其中变色药条与标签信息一体。</t>
    </r>
    <r>
      <rPr>
        <sz val="10"/>
        <rFont val="Times New Roman"/>
        <charset val="134"/>
      </rPr>
      <t xml:space="preserve">
7</t>
    </r>
    <r>
      <rPr>
        <sz val="10"/>
        <rFont val="宋体"/>
        <charset val="134"/>
      </rPr>
      <t>、产品有效期</t>
    </r>
    <r>
      <rPr>
        <sz val="10"/>
        <rFont val="Times New Roman"/>
        <charset val="134"/>
      </rPr>
      <t>≥18</t>
    </r>
    <r>
      <rPr>
        <sz val="10"/>
        <rFont val="宋体"/>
        <charset val="134"/>
      </rPr>
      <t>个月；</t>
    </r>
    <r>
      <rPr>
        <sz val="10"/>
        <rFont val="Times New Roman"/>
        <charset val="134"/>
      </rPr>
      <t xml:space="preserve">                                                                                                                                                                                               
8</t>
    </r>
    <r>
      <rPr>
        <sz val="10"/>
        <rFont val="宋体"/>
        <charset val="134"/>
      </rPr>
      <t>、瓶身带有定为卡槽，简单易用；</t>
    </r>
    <r>
      <rPr>
        <sz val="10"/>
        <rFont val="Times New Roman"/>
        <charset val="134"/>
      </rPr>
      <t xml:space="preserve">
9</t>
    </r>
    <r>
      <rPr>
        <sz val="10"/>
        <rFont val="宋体"/>
        <charset val="134"/>
      </rPr>
      <t>、全密封式避光包装，可避免光照等环境因素对指示剂的不良环境影响；</t>
    </r>
  </si>
  <si>
    <r>
      <rPr>
        <sz val="10"/>
        <rFont val="宋体"/>
        <charset val="134"/>
      </rPr>
      <t>压力蒸汽灭菌化学测试包</t>
    </r>
  </si>
  <si>
    <r>
      <rPr>
        <sz val="10"/>
        <rFont val="Times New Roman"/>
        <charset val="134"/>
      </rPr>
      <t>1</t>
    </r>
    <r>
      <rPr>
        <sz val="10"/>
        <rFont val="宋体"/>
        <charset val="134"/>
      </rPr>
      <t>片</t>
    </r>
    <r>
      <rPr>
        <sz val="10"/>
        <rFont val="Times New Roman"/>
        <charset val="134"/>
      </rPr>
      <t>/</t>
    </r>
    <r>
      <rPr>
        <sz val="10"/>
        <rFont val="宋体"/>
        <charset val="134"/>
      </rPr>
      <t>包</t>
    </r>
  </si>
  <si>
    <r>
      <rPr>
        <sz val="10"/>
        <rFont val="Times New Roman"/>
        <charset val="134"/>
      </rPr>
      <t>1.</t>
    </r>
    <r>
      <rPr>
        <sz val="10"/>
        <rFont val="宋体"/>
        <charset val="134"/>
      </rPr>
      <t>产品检验标准符合《</t>
    </r>
    <r>
      <rPr>
        <sz val="10"/>
        <rFont val="Times New Roman"/>
        <charset val="134"/>
      </rPr>
      <t>GB18282.1-2015</t>
    </r>
    <r>
      <rPr>
        <sz val="10"/>
        <rFont val="宋体"/>
        <charset val="134"/>
      </rPr>
      <t>》、《</t>
    </r>
    <r>
      <rPr>
        <sz val="10"/>
        <rFont val="Times New Roman"/>
        <charset val="134"/>
      </rPr>
      <t>GB/T 18282.1-2025</t>
    </r>
    <r>
      <rPr>
        <sz val="10"/>
        <rFont val="宋体"/>
        <charset val="134"/>
      </rPr>
      <t>》和《</t>
    </r>
    <r>
      <rPr>
        <sz val="10"/>
        <rFont val="Times New Roman"/>
        <charset val="134"/>
      </rPr>
      <t>GB18282.4-2009</t>
    </r>
    <r>
      <rPr>
        <sz val="10"/>
        <rFont val="宋体"/>
        <charset val="134"/>
      </rPr>
      <t>》的要求，有卫生安全评价报告</t>
    </r>
    <r>
      <rPr>
        <sz val="10"/>
        <rFont val="Times New Roman"/>
        <charset val="134"/>
      </rPr>
      <t xml:space="preserve">
2.</t>
    </r>
    <r>
      <rPr>
        <sz val="10"/>
        <rFont val="宋体"/>
        <charset val="134"/>
      </rPr>
      <t>产品应用于压力蒸汽灭菌的批量监测放行</t>
    </r>
    <r>
      <rPr>
        <sz val="10"/>
        <rFont val="Times New Roman"/>
        <charset val="134"/>
      </rPr>
      <t xml:space="preserve">
3.</t>
    </r>
    <r>
      <rPr>
        <sz val="10"/>
        <rFont val="宋体"/>
        <charset val="134"/>
      </rPr>
      <t>包内爬行卡背面粘贴有双面胶，方便粘贴记录</t>
    </r>
    <r>
      <rPr>
        <sz val="10"/>
        <rFont val="Times New Roman"/>
        <charset val="134"/>
      </rPr>
      <t xml:space="preserve">
4.</t>
    </r>
    <r>
      <rPr>
        <sz val="10"/>
        <rFont val="宋体"/>
        <charset val="134"/>
      </rPr>
      <t>包内爬行卡所用药片不含铅，通过卡内黑色指示物爬行距离监测压力蒸汽灭菌效果</t>
    </r>
    <r>
      <rPr>
        <sz val="10"/>
        <rFont val="Times New Roman"/>
        <charset val="134"/>
      </rPr>
      <t xml:space="preserve">
5.</t>
    </r>
    <r>
      <rPr>
        <sz val="10"/>
        <rFont val="宋体"/>
        <charset val="134"/>
      </rPr>
      <t>有效期不低于</t>
    </r>
    <r>
      <rPr>
        <sz val="10"/>
        <rFont val="Times New Roman"/>
        <charset val="134"/>
      </rPr>
      <t>24</t>
    </r>
    <r>
      <rPr>
        <sz val="10"/>
        <rFont val="宋体"/>
        <charset val="134"/>
      </rPr>
      <t>个月</t>
    </r>
  </si>
  <si>
    <r>
      <rPr>
        <sz val="10"/>
        <rFont val="宋体"/>
        <charset val="134"/>
      </rPr>
      <t>压力蒸汽灭菌化学指示胶带</t>
    </r>
  </si>
  <si>
    <r>
      <rPr>
        <sz val="10"/>
        <rFont val="Times New Roman"/>
        <charset val="0"/>
      </rPr>
      <t>1.</t>
    </r>
    <r>
      <rPr>
        <sz val="10"/>
        <rFont val="宋体"/>
        <charset val="134"/>
      </rPr>
      <t>用于粘接无纺布的接缝处。</t>
    </r>
    <r>
      <rPr>
        <sz val="10"/>
        <rFont val="Times New Roman"/>
        <charset val="0"/>
      </rPr>
      <t xml:space="preserve">
2.</t>
    </r>
    <r>
      <rPr>
        <sz val="10"/>
        <rFont val="宋体"/>
        <charset val="134"/>
      </rPr>
      <t>化学指示胶带是由印有灭菌变色化学指示剂的</t>
    </r>
    <r>
      <rPr>
        <sz val="10"/>
        <rFont val="Times New Roman"/>
        <charset val="0"/>
      </rPr>
      <t>PVC</t>
    </r>
    <r>
      <rPr>
        <sz val="10"/>
        <rFont val="宋体"/>
        <charset val="134"/>
      </rPr>
      <t>膜和离型纸组成。</t>
    </r>
  </si>
  <si>
    <r>
      <rPr>
        <sz val="10"/>
        <rFont val="宋体"/>
        <charset val="134"/>
      </rPr>
      <t>压力蒸汽灭菌快速生物测试包</t>
    </r>
  </si>
  <si>
    <r>
      <rPr>
        <sz val="10"/>
        <rFont val="Times New Roman"/>
        <charset val="134"/>
      </rPr>
      <t>1</t>
    </r>
    <r>
      <rPr>
        <sz val="10"/>
        <rFont val="宋体"/>
        <charset val="134"/>
      </rPr>
      <t>支</t>
    </r>
    <r>
      <rPr>
        <sz val="10"/>
        <rFont val="Times New Roman"/>
        <charset val="134"/>
      </rPr>
      <t>/</t>
    </r>
    <r>
      <rPr>
        <sz val="10"/>
        <rFont val="宋体"/>
        <charset val="134"/>
      </rPr>
      <t>包</t>
    </r>
  </si>
  <si>
    <r>
      <rPr>
        <sz val="10"/>
        <rFont val="Times New Roman"/>
        <charset val="134"/>
      </rPr>
      <t>1</t>
    </r>
    <r>
      <rPr>
        <sz val="10"/>
        <rFont val="宋体"/>
        <charset val="134"/>
      </rPr>
      <t>、适用于压力蒸汽灭菌效果监测。符合《消毒技术规范》、</t>
    </r>
    <r>
      <rPr>
        <sz val="10"/>
        <rFont val="Times New Roman"/>
        <charset val="134"/>
      </rPr>
      <t xml:space="preserve">GB 18281.3-2015  </t>
    </r>
    <r>
      <rPr>
        <sz val="10"/>
        <rFont val="宋体"/>
        <charset val="134"/>
      </rPr>
      <t>医疗保健产品灭菌</t>
    </r>
    <r>
      <rPr>
        <sz val="10"/>
        <rFont val="Times New Roman"/>
        <charset val="134"/>
      </rPr>
      <t xml:space="preserve"> </t>
    </r>
    <r>
      <rPr>
        <sz val="10"/>
        <rFont val="宋体"/>
        <charset val="134"/>
      </rPr>
      <t>生物指示物</t>
    </r>
    <r>
      <rPr>
        <sz val="10"/>
        <rFont val="Times New Roman"/>
        <charset val="134"/>
      </rPr>
      <t xml:space="preserve"> </t>
    </r>
    <r>
      <rPr>
        <sz val="10"/>
        <rFont val="宋体"/>
        <charset val="134"/>
      </rPr>
      <t>第</t>
    </r>
    <r>
      <rPr>
        <sz val="10"/>
        <rFont val="Times New Roman"/>
        <charset val="134"/>
      </rPr>
      <t>3</t>
    </r>
    <r>
      <rPr>
        <sz val="10"/>
        <rFont val="宋体"/>
        <charset val="134"/>
      </rPr>
      <t>部分</t>
    </r>
    <r>
      <rPr>
        <sz val="10"/>
        <rFont val="Times New Roman"/>
        <charset val="134"/>
      </rPr>
      <t xml:space="preserve"> </t>
    </r>
    <r>
      <rPr>
        <sz val="10"/>
        <rFont val="宋体"/>
        <charset val="134"/>
      </rPr>
      <t>湿热灭菌用生物指示物的要求。</t>
    </r>
    <r>
      <rPr>
        <sz val="10"/>
        <rFont val="Times New Roman"/>
        <charset val="134"/>
      </rPr>
      <t xml:space="preserve">
2</t>
    </r>
    <r>
      <rPr>
        <sz val="10"/>
        <rFont val="宋体"/>
        <charset val="134"/>
      </rPr>
      <t>、内含一支压力蒸汽灭菌效果监测快速生物指示剂。指示剂为自含式，避免二次污染。每个生物包配有一支阳性对照生物指示剂。</t>
    </r>
    <r>
      <rPr>
        <sz val="10"/>
        <rFont val="Times New Roman"/>
        <charset val="134"/>
      </rPr>
      <t xml:space="preserve">
3</t>
    </r>
    <r>
      <rPr>
        <sz val="10"/>
        <rFont val="宋体"/>
        <charset val="134"/>
      </rPr>
      <t>、</t>
    </r>
    <r>
      <rPr>
        <sz val="10"/>
        <rFont val="Times New Roman"/>
        <charset val="134"/>
      </rPr>
      <t>3</t>
    </r>
    <r>
      <rPr>
        <sz val="10"/>
        <rFont val="宋体"/>
        <charset val="134"/>
      </rPr>
      <t>小时内可出具生物监测结果。</t>
    </r>
    <r>
      <rPr>
        <sz val="10"/>
        <rFont val="Times New Roman"/>
        <charset val="134"/>
      </rPr>
      <t xml:space="preserve">                                                      
4</t>
    </r>
    <r>
      <rPr>
        <sz val="10"/>
        <rFont val="宋体"/>
        <charset val="134"/>
      </rPr>
      <t>、生物指示剂为厂家自主生产，非代工。</t>
    </r>
    <r>
      <rPr>
        <sz val="10"/>
        <rFont val="Times New Roman"/>
        <charset val="134"/>
      </rPr>
      <t xml:space="preserve">
5</t>
    </r>
    <r>
      <rPr>
        <sz val="10"/>
        <rFont val="宋体"/>
        <charset val="134"/>
      </rPr>
      <t>、可提供具有</t>
    </r>
    <r>
      <rPr>
        <sz val="10"/>
        <rFont val="Times New Roman"/>
        <charset val="134"/>
      </rPr>
      <t>CMA</t>
    </r>
    <r>
      <rPr>
        <sz val="10"/>
        <rFont val="宋体"/>
        <charset val="134"/>
      </rPr>
      <t>的第三方检测报告，符合国家标准要求。</t>
    </r>
    <r>
      <rPr>
        <sz val="10"/>
        <rFont val="Times New Roman"/>
        <charset val="134"/>
      </rPr>
      <t xml:space="preserve">                                                                                            
6</t>
    </r>
    <r>
      <rPr>
        <sz val="10"/>
        <rFont val="宋体"/>
        <charset val="134"/>
      </rPr>
      <t>、包上具有可变色的药块。指示剂具有灭菌后可变色的标签，其中变色药条与标签信息一体。</t>
    </r>
  </si>
  <si>
    <r>
      <rPr>
        <sz val="10"/>
        <rFont val="宋体"/>
        <charset val="134"/>
      </rPr>
      <t>压力蒸汽灭菌捆包胶带</t>
    </r>
  </si>
  <si>
    <r>
      <rPr>
        <sz val="10"/>
        <rFont val="宋体"/>
        <charset val="134"/>
      </rPr>
      <t>适用于医院等行业灭菌物品包或器械包的封包和捆扎。</t>
    </r>
    <r>
      <rPr>
        <sz val="10"/>
        <rFont val="Times New Roman"/>
        <charset val="134"/>
      </rPr>
      <t xml:space="preserve">
</t>
    </r>
    <r>
      <rPr>
        <sz val="10"/>
        <rFont val="宋体"/>
        <charset val="134"/>
      </rPr>
      <t>一次性产品，大幅度降低交叉感染的可能性。</t>
    </r>
    <r>
      <rPr>
        <sz val="10"/>
        <rFont val="Times New Roman"/>
        <charset val="134"/>
      </rPr>
      <t xml:space="preserve">
</t>
    </r>
    <r>
      <rPr>
        <sz val="10"/>
        <rFont val="宋体"/>
        <charset val="134"/>
      </rPr>
      <t>包装规格：</t>
    </r>
    <r>
      <rPr>
        <sz val="10"/>
        <rFont val="Times New Roman"/>
        <charset val="134"/>
      </rPr>
      <t>55</t>
    </r>
    <r>
      <rPr>
        <sz val="10"/>
        <rFont val="宋体"/>
        <charset val="134"/>
      </rPr>
      <t>米。</t>
    </r>
  </si>
  <si>
    <r>
      <rPr>
        <sz val="10"/>
        <rFont val="宋体"/>
        <charset val="134"/>
      </rPr>
      <t>压力蒸汽灭菌爬行式化学指示卡</t>
    </r>
  </si>
  <si>
    <r>
      <rPr>
        <sz val="10"/>
        <rFont val="宋体"/>
        <charset val="134"/>
      </rPr>
      <t>不含铅</t>
    </r>
  </si>
  <si>
    <r>
      <rPr>
        <sz val="10"/>
        <rFont val="宋体"/>
        <charset val="134"/>
      </rPr>
      <t>片</t>
    </r>
  </si>
  <si>
    <r>
      <rPr>
        <sz val="10"/>
        <rFont val="Times New Roman"/>
        <charset val="134"/>
      </rPr>
      <t>▲1.</t>
    </r>
    <r>
      <rPr>
        <sz val="10"/>
        <rFont val="宋体"/>
        <charset val="134"/>
      </rPr>
      <t>产品检验标准符合《</t>
    </r>
    <r>
      <rPr>
        <sz val="10"/>
        <rFont val="Times New Roman"/>
        <charset val="134"/>
      </rPr>
      <t>GB18282.1-2015</t>
    </r>
    <r>
      <rPr>
        <sz val="10"/>
        <rFont val="宋体"/>
        <charset val="134"/>
      </rPr>
      <t>》、《</t>
    </r>
    <r>
      <rPr>
        <sz val="10"/>
        <rFont val="Times New Roman"/>
        <charset val="134"/>
      </rPr>
      <t>GB/T 18282.1-2025</t>
    </r>
    <r>
      <rPr>
        <sz val="10"/>
        <rFont val="宋体"/>
        <charset val="134"/>
      </rPr>
      <t>》对压力蒸汽灭菌第五类化学指示物的要求，有相应的卫生安全评价报告。</t>
    </r>
    <r>
      <rPr>
        <sz val="10"/>
        <rFont val="Times New Roman"/>
        <charset val="134"/>
      </rPr>
      <t xml:space="preserve">
2.</t>
    </r>
    <r>
      <rPr>
        <sz val="10"/>
        <rFont val="宋体"/>
        <charset val="134"/>
      </rPr>
      <t>产品应用于</t>
    </r>
    <r>
      <rPr>
        <sz val="10"/>
        <rFont val="Times New Roman"/>
        <charset val="134"/>
      </rPr>
      <t>121℃-135℃</t>
    </r>
    <r>
      <rPr>
        <sz val="10"/>
        <rFont val="宋体"/>
        <charset val="134"/>
      </rPr>
      <t>压力蒸汽灭菌包内化学监测</t>
    </r>
    <r>
      <rPr>
        <sz val="10"/>
        <rFont val="Times New Roman"/>
        <charset val="134"/>
      </rPr>
      <t xml:space="preserve">
3.</t>
    </r>
    <r>
      <rPr>
        <sz val="10"/>
        <rFont val="宋体"/>
        <charset val="134"/>
      </rPr>
      <t>产品所用药片不含铅，通过内部黑色指示物爬行距离监测压力蒸汽灭菌效果</t>
    </r>
    <r>
      <rPr>
        <sz val="10"/>
        <rFont val="Times New Roman"/>
        <charset val="134"/>
      </rPr>
      <t xml:space="preserve">
4.</t>
    </r>
    <r>
      <rPr>
        <sz val="10"/>
        <rFont val="宋体"/>
        <charset val="134"/>
      </rPr>
      <t>产品有效期不低于</t>
    </r>
    <r>
      <rPr>
        <sz val="10"/>
        <rFont val="Times New Roman"/>
        <charset val="134"/>
      </rPr>
      <t>24</t>
    </r>
    <r>
      <rPr>
        <sz val="10"/>
        <rFont val="宋体"/>
        <charset val="134"/>
      </rPr>
      <t>个月</t>
    </r>
  </si>
  <si>
    <r>
      <rPr>
        <sz val="10"/>
        <rFont val="宋体"/>
        <charset val="134"/>
      </rPr>
      <t>压力蒸汽灭菌指示标签</t>
    </r>
  </si>
  <si>
    <t>25mm*100mm</t>
  </si>
  <si>
    <r>
      <rPr>
        <sz val="10"/>
        <rFont val="Times New Roman"/>
        <charset val="134"/>
      </rPr>
      <t>1.</t>
    </r>
    <r>
      <rPr>
        <sz val="10"/>
        <rFont val="宋体"/>
        <charset val="134"/>
      </rPr>
      <t>适用于医疗机构的预真空、脉动真空或下排气式高压蒸汽灭菌器，用于指示物品是否经过</t>
    </r>
    <r>
      <rPr>
        <sz val="10"/>
        <rFont val="Times New Roman"/>
        <charset val="134"/>
      </rPr>
      <t>121℃</t>
    </r>
    <r>
      <rPr>
        <sz val="10"/>
        <rFont val="宋体"/>
        <charset val="134"/>
      </rPr>
      <t>、</t>
    </r>
    <r>
      <rPr>
        <sz val="10"/>
        <rFont val="Times New Roman"/>
        <charset val="134"/>
      </rPr>
      <t>20min</t>
    </r>
    <r>
      <rPr>
        <sz val="10"/>
        <rFont val="宋体"/>
        <charset val="134"/>
      </rPr>
      <t>；</t>
    </r>
    <r>
      <rPr>
        <sz val="10"/>
        <rFont val="Times New Roman"/>
        <charset val="134"/>
      </rPr>
      <t>134℃</t>
    </r>
    <r>
      <rPr>
        <sz val="10"/>
        <rFont val="宋体"/>
        <charset val="134"/>
      </rPr>
      <t>、</t>
    </r>
    <r>
      <rPr>
        <sz val="10"/>
        <rFont val="Times New Roman"/>
        <charset val="134"/>
      </rPr>
      <t>4min</t>
    </r>
    <r>
      <rPr>
        <sz val="10"/>
        <rFont val="宋体"/>
        <charset val="134"/>
      </rPr>
      <t>的灭菌过程；</t>
    </r>
    <r>
      <rPr>
        <sz val="10"/>
        <rFont val="Times New Roman"/>
        <charset val="134"/>
      </rPr>
      <t>            
2.</t>
    </r>
    <r>
      <rPr>
        <sz val="10"/>
        <rFont val="宋体"/>
        <charset val="134"/>
      </rPr>
      <t>标签表面指示油墨在饱和蒸汽的湿热作用下，达到设定温度与时间时发生化学变化并伴有颜色变化。</t>
    </r>
    <r>
      <rPr>
        <sz val="10"/>
        <rFont val="Times New Roman"/>
        <charset val="134"/>
      </rPr>
      <t>3.</t>
    </r>
    <r>
      <rPr>
        <sz val="10"/>
        <rFont val="宋体"/>
        <charset val="134"/>
      </rPr>
      <t>符合《</t>
    </r>
    <r>
      <rPr>
        <sz val="10"/>
        <rFont val="Times New Roman"/>
        <charset val="134"/>
      </rPr>
      <t>GB18282.1-2015</t>
    </r>
    <r>
      <rPr>
        <sz val="10"/>
        <rFont val="宋体"/>
        <charset val="134"/>
      </rPr>
      <t>》、《</t>
    </r>
    <r>
      <rPr>
        <sz val="10"/>
        <rFont val="Times New Roman"/>
        <charset val="134"/>
      </rPr>
      <t>GB/T 18282.1-2025</t>
    </r>
    <r>
      <rPr>
        <sz val="10"/>
        <rFont val="宋体"/>
        <charset val="134"/>
      </rPr>
      <t>》要求；</t>
    </r>
    <r>
      <rPr>
        <sz val="10"/>
        <rFont val="Times New Roman"/>
        <charset val="134"/>
      </rPr>
      <t>                         
4.</t>
    </r>
    <r>
      <rPr>
        <sz val="10"/>
        <rFont val="宋体"/>
        <charset val="134"/>
      </rPr>
      <t>有效期不低于</t>
    </r>
    <r>
      <rPr>
        <sz val="10"/>
        <rFont val="Times New Roman"/>
        <charset val="134"/>
      </rPr>
      <t>12</t>
    </r>
    <r>
      <rPr>
        <sz val="10"/>
        <rFont val="宋体"/>
        <charset val="134"/>
      </rPr>
      <t>个月；</t>
    </r>
    <r>
      <rPr>
        <sz val="10"/>
        <rFont val="Times New Roman"/>
        <charset val="134"/>
      </rPr>
      <t xml:space="preserve">
▲5.</t>
    </r>
    <r>
      <rPr>
        <sz val="10"/>
        <rFont val="宋体"/>
        <charset val="134"/>
      </rPr>
      <t>要求产品具有标签类产品粘性检测报告</t>
    </r>
  </si>
  <si>
    <r>
      <rPr>
        <sz val="10"/>
        <rFont val="Times New Roman"/>
        <charset val="134"/>
      </rPr>
      <t>61mm*68mm
600</t>
    </r>
    <r>
      <rPr>
        <sz val="10"/>
        <rFont val="宋体"/>
        <charset val="134"/>
      </rPr>
      <t>枚</t>
    </r>
    <r>
      <rPr>
        <sz val="10"/>
        <rFont val="Times New Roman"/>
        <charset val="134"/>
      </rPr>
      <t>/</t>
    </r>
    <r>
      <rPr>
        <sz val="10"/>
        <rFont val="宋体"/>
        <charset val="134"/>
      </rPr>
      <t>盒</t>
    </r>
  </si>
  <si>
    <r>
      <rPr>
        <sz val="10"/>
        <rFont val="Times New Roman"/>
        <charset val="134"/>
      </rPr>
      <t>1.</t>
    </r>
    <r>
      <rPr>
        <sz val="10"/>
        <rFont val="宋体"/>
        <charset val="134"/>
      </rPr>
      <t>适用于</t>
    </r>
    <r>
      <rPr>
        <sz val="10"/>
        <rFont val="Times New Roman"/>
        <charset val="134"/>
      </rPr>
      <t>121℃/134℃</t>
    </r>
    <r>
      <rPr>
        <sz val="10"/>
        <rFont val="宋体"/>
        <charset val="134"/>
      </rPr>
      <t>预真空压力蒸汽灭菌处理的检测；</t>
    </r>
    <r>
      <rPr>
        <sz val="10"/>
        <rFont val="Times New Roman"/>
        <charset val="134"/>
      </rPr>
      <t xml:space="preserve">
2.</t>
    </r>
    <r>
      <rPr>
        <sz val="10"/>
        <rFont val="宋体"/>
        <charset val="134"/>
      </rPr>
      <t>指示卡在灭菌过程的湿热作用下发生化学反应并发生颜色变化；</t>
    </r>
    <r>
      <rPr>
        <sz val="10"/>
        <rFont val="Times New Roman"/>
        <charset val="134"/>
      </rPr>
      <t xml:space="preserve">
3.</t>
    </r>
    <r>
      <rPr>
        <sz val="10"/>
        <rFont val="宋体"/>
        <charset val="134"/>
      </rPr>
      <t>产品有效期不低于</t>
    </r>
    <r>
      <rPr>
        <sz val="10"/>
        <rFont val="Times New Roman"/>
        <charset val="134"/>
      </rPr>
      <t>24</t>
    </r>
    <r>
      <rPr>
        <sz val="10"/>
        <rFont val="宋体"/>
        <charset val="134"/>
      </rPr>
      <t>个月；</t>
    </r>
    <r>
      <rPr>
        <sz val="10"/>
        <rFont val="Times New Roman"/>
        <charset val="134"/>
      </rPr>
      <t xml:space="preserve">
▲4.</t>
    </r>
    <r>
      <rPr>
        <sz val="10"/>
        <rFont val="宋体"/>
        <charset val="134"/>
      </rPr>
      <t>要求产品具有标签类产品粘性检测报告</t>
    </r>
  </si>
  <si>
    <r>
      <rPr>
        <sz val="10"/>
        <rFont val="Times New Roman"/>
        <charset val="134"/>
      </rPr>
      <t>61mm*34mm
900</t>
    </r>
    <r>
      <rPr>
        <sz val="10"/>
        <rFont val="宋体"/>
        <charset val="134"/>
      </rPr>
      <t>枚</t>
    </r>
    <r>
      <rPr>
        <sz val="10"/>
        <rFont val="Times New Roman"/>
        <charset val="134"/>
      </rPr>
      <t>/</t>
    </r>
    <r>
      <rPr>
        <sz val="10"/>
        <rFont val="宋体"/>
        <charset val="134"/>
      </rPr>
      <t>盒</t>
    </r>
  </si>
  <si>
    <r>
      <rPr>
        <sz val="10"/>
        <rFont val="Times New Roman"/>
        <charset val="134"/>
      </rPr>
      <t>1.</t>
    </r>
    <r>
      <rPr>
        <sz val="10"/>
        <rFont val="宋体"/>
        <charset val="134"/>
      </rPr>
      <t>适用于</t>
    </r>
    <r>
      <rPr>
        <sz val="10"/>
        <rFont val="Times New Roman"/>
        <charset val="134"/>
      </rPr>
      <t>121℃/134℃</t>
    </r>
    <r>
      <rPr>
        <sz val="10"/>
        <rFont val="宋体"/>
        <charset val="134"/>
      </rPr>
      <t>预真空压力蒸汽灭菌处理的检测；</t>
    </r>
    <r>
      <rPr>
        <sz val="10"/>
        <rFont val="Times New Roman"/>
        <charset val="134"/>
      </rPr>
      <t xml:space="preserve">
2.</t>
    </r>
    <r>
      <rPr>
        <sz val="10"/>
        <rFont val="宋体"/>
        <charset val="134"/>
      </rPr>
      <t>指示卡在灭菌过程的湿热作用下发生化学反应并发生颜色变化；</t>
    </r>
    <r>
      <rPr>
        <sz val="10"/>
        <rFont val="Times New Roman"/>
        <charset val="134"/>
      </rPr>
      <t xml:space="preserve">
3.</t>
    </r>
    <r>
      <rPr>
        <sz val="10"/>
        <rFont val="宋体"/>
        <charset val="134"/>
      </rPr>
      <t>产品有效期不低于</t>
    </r>
    <r>
      <rPr>
        <sz val="10"/>
        <rFont val="Times New Roman"/>
        <charset val="134"/>
      </rPr>
      <t>24</t>
    </r>
    <r>
      <rPr>
        <sz val="10"/>
        <rFont val="宋体"/>
        <charset val="134"/>
      </rPr>
      <t>个月；</t>
    </r>
    <r>
      <rPr>
        <sz val="10"/>
        <rFont val="Times New Roman"/>
        <charset val="134"/>
      </rPr>
      <t xml:space="preserve">
▲4</t>
    </r>
    <r>
      <rPr>
        <sz val="10"/>
        <rFont val="宋体"/>
        <charset val="134"/>
      </rPr>
      <t>要求产品具有标签类产品粘性检测报告</t>
    </r>
  </si>
  <si>
    <r>
      <rPr>
        <sz val="10"/>
        <rFont val="宋体"/>
        <charset val="134"/>
      </rPr>
      <t>压力蒸汽灭菌自含式生物指示剂</t>
    </r>
  </si>
  <si>
    <r>
      <rPr>
        <sz val="10"/>
        <rFont val="宋体"/>
        <charset val="134"/>
      </rPr>
      <t>用于</t>
    </r>
    <r>
      <rPr>
        <sz val="10"/>
        <rFont val="Times New Roman"/>
        <charset val="134"/>
      </rPr>
      <t>115℃</t>
    </r>
    <r>
      <rPr>
        <sz val="10"/>
        <rFont val="宋体"/>
        <charset val="134"/>
      </rPr>
      <t>压力蒸汽灭菌效果的监测</t>
    </r>
  </si>
  <si>
    <r>
      <rPr>
        <sz val="10"/>
        <rFont val="宋体"/>
        <charset val="134"/>
      </rPr>
      <t>一次性使用手术洞巾</t>
    </r>
  </si>
  <si>
    <t>60cm*60cm</t>
  </si>
  <si>
    <r>
      <rPr>
        <sz val="10"/>
        <rFont val="宋体"/>
        <charset val="134"/>
      </rPr>
      <t>本产品由非织造布加工而成。适用于手术室或常规检查使用。可灭菌。</t>
    </r>
  </si>
  <si>
    <r>
      <rPr>
        <sz val="10"/>
        <rFont val="宋体"/>
        <charset val="134"/>
      </rPr>
      <t>一次性使用手术洞巾（复合）</t>
    </r>
  </si>
  <si>
    <r>
      <rPr>
        <sz val="10"/>
        <rFont val="宋体"/>
        <charset val="134"/>
      </rPr>
      <t>本产品由非织造布加工而成。适用于手术室或常规检查使用。已灭菌。</t>
    </r>
  </si>
  <si>
    <r>
      <rPr>
        <sz val="10"/>
        <rFont val="宋体"/>
        <charset val="134"/>
      </rPr>
      <t>一次性无菌手术刀片</t>
    </r>
  </si>
  <si>
    <r>
      <rPr>
        <sz val="10"/>
        <rFont val="宋体"/>
        <charset val="134"/>
      </rPr>
      <t>规格含</t>
    </r>
    <r>
      <rPr>
        <sz val="10"/>
        <rFont val="Times New Roman"/>
        <charset val="134"/>
      </rPr>
      <t>15#C</t>
    </r>
    <r>
      <rPr>
        <sz val="10"/>
        <rFont val="宋体"/>
        <charset val="134"/>
      </rPr>
      <t>型；结构及组成：一次性无菌手术刀片采用</t>
    </r>
    <r>
      <rPr>
        <sz val="10"/>
        <rFont val="Times New Roman"/>
        <charset val="134"/>
      </rPr>
      <t>T10</t>
    </r>
    <r>
      <rPr>
        <sz val="10"/>
        <rFont val="宋体"/>
        <charset val="134"/>
      </rPr>
      <t>或适用于外科手术器械的</t>
    </r>
    <r>
      <rPr>
        <sz val="10"/>
        <rFont val="Times New Roman"/>
        <charset val="134"/>
      </rPr>
      <t>40Cr13</t>
    </r>
    <r>
      <rPr>
        <sz val="10"/>
        <rFont val="宋体"/>
        <charset val="134"/>
      </rPr>
      <t>材料，根据尺寸不同分为若干规格，刀片表面粗糙度</t>
    </r>
    <r>
      <rPr>
        <sz val="10"/>
        <rFont val="Times New Roman"/>
        <charset val="134"/>
      </rPr>
      <t>Ra≤0.4μm</t>
    </r>
    <r>
      <rPr>
        <sz val="10"/>
        <rFont val="宋体"/>
        <charset val="134"/>
      </rPr>
      <t>，切削刃面的表面粗糙度</t>
    </r>
    <r>
      <rPr>
        <sz val="10"/>
        <rFont val="Times New Roman"/>
        <charset val="134"/>
      </rPr>
      <t>Ra≤0.8μm.</t>
    </r>
    <r>
      <rPr>
        <sz val="10"/>
        <rFont val="宋体"/>
        <charset val="134"/>
      </rPr>
      <t>经辐照灭菌，本品应无菌试用范围：产品安装于手术刀柄上，供临床手术切割软组织用。</t>
    </r>
  </si>
  <si>
    <r>
      <rPr>
        <sz val="10"/>
        <rFont val="宋体"/>
        <charset val="134"/>
      </rPr>
      <t>医疗器械除锈剂</t>
    </r>
  </si>
  <si>
    <r>
      <rPr>
        <sz val="10"/>
        <rFont val="Times New Roman"/>
        <charset val="134"/>
      </rPr>
      <t>1.</t>
    </r>
    <r>
      <rPr>
        <sz val="10"/>
        <rFont val="宋体"/>
        <charset val="134"/>
      </rPr>
      <t>产品成分：温和弱酸和缓蚀剂的复合配方；</t>
    </r>
    <r>
      <rPr>
        <sz val="10"/>
        <rFont val="Times New Roman"/>
        <charset val="134"/>
      </rPr>
      <t xml:space="preserve">
2.</t>
    </r>
    <r>
      <rPr>
        <sz val="10"/>
        <rFont val="宋体"/>
        <charset val="134"/>
      </rPr>
      <t>高效温和的酸性体系配方，不产生酸雾，保护医务人员安全；</t>
    </r>
    <r>
      <rPr>
        <sz val="10"/>
        <rFont val="Times New Roman"/>
        <charset val="134"/>
      </rPr>
      <t xml:space="preserve">
3.</t>
    </r>
    <r>
      <rPr>
        <sz val="10"/>
        <rFont val="宋体"/>
        <charset val="134"/>
      </rPr>
      <t>除锈快，无腐蚀，不会损伤不锈钢器械；</t>
    </r>
    <r>
      <rPr>
        <sz val="10"/>
        <rFont val="Times New Roman"/>
        <charset val="134"/>
      </rPr>
      <t xml:space="preserve">
4.</t>
    </r>
    <r>
      <rPr>
        <sz val="10"/>
        <rFont val="宋体"/>
        <charset val="134"/>
      </rPr>
      <t>含缓蚀组分，延长器械使用寿命；适用于手工清洗，手洗</t>
    </r>
    <r>
      <rPr>
        <sz val="10"/>
        <rFont val="Times New Roman"/>
        <charset val="134"/>
      </rPr>
      <t>1</t>
    </r>
    <r>
      <rPr>
        <sz val="10"/>
        <rFont val="宋体"/>
        <charset val="134"/>
      </rPr>
      <t>：</t>
    </r>
    <r>
      <rPr>
        <sz val="10"/>
        <rFont val="Times New Roman"/>
        <charset val="134"/>
      </rPr>
      <t>10.</t>
    </r>
  </si>
  <si>
    <r>
      <rPr>
        <sz val="10"/>
        <rFont val="宋体"/>
        <charset val="134"/>
      </rPr>
      <t>医疗器械除锈湿巾</t>
    </r>
  </si>
  <si>
    <r>
      <rPr>
        <sz val="10"/>
        <rFont val="Times New Roman"/>
        <charset val="134"/>
      </rPr>
      <t>80</t>
    </r>
    <r>
      <rPr>
        <sz val="10"/>
        <rFont val="宋体"/>
        <charset val="134"/>
      </rPr>
      <t>抽</t>
    </r>
    <r>
      <rPr>
        <sz val="10"/>
        <rFont val="Times New Roman"/>
        <charset val="134"/>
      </rPr>
      <t>/</t>
    </r>
    <r>
      <rPr>
        <sz val="10"/>
        <rFont val="宋体"/>
        <charset val="134"/>
      </rPr>
      <t>包</t>
    </r>
  </si>
  <si>
    <r>
      <rPr>
        <sz val="10"/>
        <rFont val="Times New Roman"/>
        <charset val="134"/>
      </rPr>
      <t>1.</t>
    </r>
    <r>
      <rPr>
        <sz val="10"/>
        <rFont val="宋体"/>
        <charset val="134"/>
      </rPr>
      <t>规格：</t>
    </r>
    <r>
      <rPr>
        <sz val="10"/>
        <rFont val="Times New Roman"/>
        <charset val="134"/>
      </rPr>
      <t>80</t>
    </r>
    <r>
      <rPr>
        <sz val="10"/>
        <rFont val="宋体"/>
        <charset val="134"/>
      </rPr>
      <t>片</t>
    </r>
    <r>
      <rPr>
        <sz val="10"/>
        <rFont val="Times New Roman"/>
        <charset val="134"/>
      </rPr>
      <t>/</t>
    </r>
    <r>
      <rPr>
        <sz val="10"/>
        <rFont val="宋体"/>
        <charset val="134"/>
      </rPr>
      <t>桶，除锈湿巾尺寸</t>
    </r>
    <r>
      <rPr>
        <sz val="10"/>
        <rFont val="Times New Roman"/>
        <charset val="134"/>
      </rPr>
      <t>200mmx140mm
2.</t>
    </r>
    <r>
      <rPr>
        <sz val="10"/>
        <rFont val="宋体"/>
        <charset val="134"/>
      </rPr>
      <t>桶装形式，装量大。</t>
    </r>
    <r>
      <rPr>
        <sz val="10"/>
        <rFont val="Times New Roman"/>
        <charset val="134"/>
      </rPr>
      <t xml:space="preserve">
3.</t>
    </r>
    <r>
      <rPr>
        <sz val="10"/>
        <rFont val="宋体"/>
        <charset val="134"/>
      </rPr>
      <t>使用便利易拉易取。</t>
    </r>
    <r>
      <rPr>
        <sz val="10"/>
        <rFont val="Times New Roman"/>
        <charset val="134"/>
      </rPr>
      <t xml:space="preserve">
4.</t>
    </r>
    <r>
      <rPr>
        <sz val="10"/>
        <rFont val="宋体"/>
        <charset val="134"/>
      </rPr>
      <t>不易污染，保质期长。</t>
    </r>
    <r>
      <rPr>
        <sz val="10"/>
        <rFont val="Times New Roman"/>
        <charset val="134"/>
      </rPr>
      <t xml:space="preserve">
5.</t>
    </r>
    <r>
      <rPr>
        <sz val="10"/>
        <rFont val="宋体"/>
        <charset val="134"/>
      </rPr>
      <t>液体弱酸性，温和除锈，不损伤器械</t>
    </r>
  </si>
  <si>
    <r>
      <rPr>
        <sz val="10"/>
        <rFont val="宋体"/>
        <charset val="134"/>
      </rPr>
      <t>医疗器械黄斑清洗剂</t>
    </r>
  </si>
  <si>
    <r>
      <rPr>
        <sz val="10"/>
        <rFont val="Times New Roman"/>
        <charset val="134"/>
      </rPr>
      <t>1.</t>
    </r>
    <r>
      <rPr>
        <sz val="10"/>
        <rFont val="宋体"/>
        <charset val="134"/>
      </rPr>
      <t>产品由有机酸、无机酸、螯合剂、缓蚀剂、表面活性剂、水等组成；</t>
    </r>
    <r>
      <rPr>
        <sz val="10"/>
        <rFont val="Times New Roman"/>
        <charset val="134"/>
      </rPr>
      <t xml:space="preserve">
2.</t>
    </r>
    <r>
      <rPr>
        <sz val="10"/>
        <rFont val="宋体"/>
        <charset val="134"/>
      </rPr>
      <t>强渗透性，去除黄斑速度</t>
    </r>
    <r>
      <rPr>
        <sz val="10"/>
        <rFont val="Times New Roman"/>
        <charset val="134"/>
      </rPr>
      <t>≤30min</t>
    </r>
    <r>
      <rPr>
        <sz val="10"/>
        <rFont val="宋体"/>
        <charset val="134"/>
      </rPr>
      <t>，常温浸泡无需加热。</t>
    </r>
    <r>
      <rPr>
        <sz val="10"/>
        <rFont val="Times New Roman"/>
        <charset val="134"/>
      </rPr>
      <t xml:space="preserve">
3.</t>
    </r>
    <r>
      <rPr>
        <sz val="10"/>
        <rFont val="宋体"/>
        <charset val="134"/>
      </rPr>
      <t>专用于去除弯盘、换药碗等不锈钢医疗器械表面的黄褐色斑纹；</t>
    </r>
    <r>
      <rPr>
        <sz val="10"/>
        <rFont val="Times New Roman"/>
        <charset val="134"/>
      </rPr>
      <t xml:space="preserve">
4.</t>
    </r>
    <r>
      <rPr>
        <sz val="10"/>
        <rFont val="宋体"/>
        <charset val="134"/>
      </rPr>
      <t>符合《</t>
    </r>
    <r>
      <rPr>
        <sz val="10"/>
        <rFont val="Times New Roman"/>
        <charset val="134"/>
      </rPr>
      <t xml:space="preserve">WS 310.1—2016 </t>
    </r>
    <r>
      <rPr>
        <sz val="10"/>
        <rFont val="宋体"/>
        <charset val="134"/>
      </rPr>
      <t>医院消毒供应中心</t>
    </r>
    <r>
      <rPr>
        <sz val="10"/>
        <rFont val="Times New Roman"/>
        <charset val="134"/>
      </rPr>
      <t xml:space="preserve"> </t>
    </r>
    <r>
      <rPr>
        <sz val="10"/>
        <rFont val="宋体"/>
        <charset val="134"/>
      </rPr>
      <t>管理规范》对清洗耗材的要求。</t>
    </r>
    <r>
      <rPr>
        <sz val="10"/>
        <rFont val="Times New Roman"/>
        <charset val="134"/>
      </rPr>
      <t xml:space="preserve">
5.</t>
    </r>
    <r>
      <rPr>
        <sz val="10"/>
        <rFont val="宋体"/>
        <charset val="134"/>
      </rPr>
      <t>有效期至少为</t>
    </r>
    <r>
      <rPr>
        <sz val="10"/>
        <rFont val="Times New Roman"/>
        <charset val="134"/>
      </rPr>
      <t>2</t>
    </r>
    <r>
      <rPr>
        <sz val="10"/>
        <rFont val="宋体"/>
        <charset val="134"/>
      </rPr>
      <t>年。</t>
    </r>
  </si>
  <si>
    <r>
      <rPr>
        <sz val="10"/>
        <rFont val="宋体"/>
        <charset val="134"/>
      </rPr>
      <t>医疗器械锐器保护套</t>
    </r>
  </si>
  <si>
    <r>
      <rPr>
        <sz val="10"/>
        <rFont val="宋体"/>
        <charset val="134"/>
      </rPr>
      <t>内径</t>
    </r>
    <r>
      <rPr>
        <sz val="10"/>
        <rFont val="Times New Roman"/>
        <charset val="134"/>
      </rPr>
      <t>2.4mm*</t>
    </r>
    <r>
      <rPr>
        <sz val="10"/>
        <rFont val="宋体"/>
        <charset val="134"/>
      </rPr>
      <t>直径</t>
    </r>
    <r>
      <rPr>
        <sz val="10"/>
        <rFont val="Times New Roman"/>
        <charset val="134"/>
      </rPr>
      <t>4.6mm*</t>
    </r>
    <r>
      <rPr>
        <sz val="10"/>
        <rFont val="宋体"/>
        <charset val="134"/>
      </rPr>
      <t>长度</t>
    </r>
    <r>
      <rPr>
        <sz val="10"/>
        <rFont val="Times New Roman"/>
        <charset val="134"/>
      </rPr>
      <t>35mm</t>
    </r>
  </si>
  <si>
    <r>
      <rPr>
        <sz val="10"/>
        <rFont val="Times New Roman"/>
        <charset val="134"/>
      </rPr>
      <t>1.</t>
    </r>
    <r>
      <rPr>
        <sz val="10"/>
        <rFont val="宋体"/>
        <charset val="134"/>
      </rPr>
      <t>适用于医院妇科、口腔科、眼科、门诊、手术室等科室尖锐医疗器械的刃和尖以及腔镜器械的保护。</t>
    </r>
    <r>
      <rPr>
        <sz val="10"/>
        <rFont val="Times New Roman"/>
        <charset val="134"/>
      </rPr>
      <t xml:space="preserve">
2.</t>
    </r>
    <r>
      <rPr>
        <sz val="10"/>
        <rFont val="宋体"/>
        <charset val="134"/>
      </rPr>
      <t>在灭菌过程中对人身安全及霉菌包装材料的保护。</t>
    </r>
    <r>
      <rPr>
        <sz val="10"/>
        <rFont val="Times New Roman"/>
        <charset val="134"/>
      </rPr>
      <t xml:space="preserve">
3.</t>
    </r>
    <r>
      <rPr>
        <sz val="10"/>
        <rFont val="宋体"/>
        <charset val="134"/>
      </rPr>
      <t>在规定的长度内可以按医院科室的要求裁切，特殊尺寸的规格也可以根据自己的器械请款和用量定做。</t>
    </r>
    <r>
      <rPr>
        <sz val="10"/>
        <rFont val="Times New Roman"/>
        <charset val="134"/>
      </rPr>
      <t xml:space="preserve">
4.</t>
    </r>
    <r>
      <rPr>
        <sz val="10"/>
        <rFont val="宋体"/>
        <charset val="134"/>
      </rPr>
      <t>在灭菌前对器械的尖或者刃进行逐个或者是环形穿套保护</t>
    </r>
    <r>
      <rPr>
        <sz val="10"/>
        <rFont val="Times New Roman"/>
        <charset val="134"/>
      </rPr>
      <t xml:space="preserve">
5.</t>
    </r>
    <r>
      <rPr>
        <sz val="10"/>
        <rFont val="宋体"/>
        <charset val="134"/>
      </rPr>
      <t>颜色以透明、黄色为主（颜色可接受定制），耐高压湿热环境</t>
    </r>
    <r>
      <rPr>
        <sz val="10"/>
        <rFont val="Times New Roman"/>
        <charset val="134"/>
      </rPr>
      <t>-30—270</t>
    </r>
    <r>
      <rPr>
        <sz val="10"/>
        <rFont val="宋体"/>
        <charset val="134"/>
      </rPr>
      <t>摄氏度；</t>
    </r>
    <r>
      <rPr>
        <sz val="10"/>
        <rFont val="Times New Roman"/>
        <charset val="134"/>
      </rPr>
      <t xml:space="preserve">
6.</t>
    </r>
    <r>
      <rPr>
        <sz val="10"/>
        <rFont val="宋体"/>
        <charset val="134"/>
      </rPr>
      <t>拉伸回弹率高、抗撕裂强度大，有内外凹凸槽，防止坡度操作面的滚动滑落，增强灭菌过程中的气体穿过性，便于手术器械的套穿；</t>
    </r>
    <r>
      <rPr>
        <sz val="10"/>
        <rFont val="Times New Roman"/>
        <charset val="134"/>
      </rPr>
      <t xml:space="preserve">
7.</t>
    </r>
    <r>
      <rPr>
        <sz val="10"/>
        <rFont val="宋体"/>
        <charset val="134"/>
      </rPr>
      <t>内置</t>
    </r>
    <r>
      <rPr>
        <sz val="10"/>
        <rFont val="Times New Roman"/>
        <charset val="134"/>
      </rPr>
      <t>X</t>
    </r>
    <r>
      <rPr>
        <sz val="10"/>
        <rFont val="宋体"/>
        <charset val="134"/>
      </rPr>
      <t>光机影像线技术，以防在手术完成后，怀疑该产品落到人体内后期的</t>
    </r>
    <r>
      <rPr>
        <sz val="10"/>
        <rFont val="Times New Roman"/>
        <charset val="134"/>
      </rPr>
      <t>X</t>
    </r>
    <r>
      <rPr>
        <sz val="10"/>
        <rFont val="宋体"/>
        <charset val="134"/>
      </rPr>
      <t>光机的扫描定位检查，最大幅度降低临床操作风险。</t>
    </r>
    <r>
      <rPr>
        <sz val="10"/>
        <rFont val="Times New Roman"/>
        <charset val="134"/>
      </rPr>
      <t xml:space="preserve">
8.</t>
    </r>
    <r>
      <rPr>
        <sz val="10"/>
        <rFont val="宋体"/>
        <charset val="134"/>
      </rPr>
      <t>适用于压力蒸汽高温、环氧乙烷低温等灭菌方式。</t>
    </r>
  </si>
  <si>
    <r>
      <rPr>
        <sz val="10"/>
        <rFont val="宋体"/>
        <charset val="134"/>
      </rPr>
      <t>内径</t>
    </r>
    <r>
      <rPr>
        <sz val="10"/>
        <rFont val="Times New Roman"/>
        <charset val="134"/>
      </rPr>
      <t>4.5mm*</t>
    </r>
    <r>
      <rPr>
        <sz val="10"/>
        <rFont val="宋体"/>
        <charset val="134"/>
      </rPr>
      <t>直径</t>
    </r>
    <r>
      <rPr>
        <sz val="10"/>
        <rFont val="Times New Roman"/>
        <charset val="134"/>
      </rPr>
      <t>7.2mm*</t>
    </r>
    <r>
      <rPr>
        <sz val="10"/>
        <rFont val="宋体"/>
        <charset val="134"/>
      </rPr>
      <t>长度</t>
    </r>
    <r>
      <rPr>
        <sz val="10"/>
        <rFont val="Times New Roman"/>
        <charset val="134"/>
      </rPr>
      <t>35mm</t>
    </r>
  </si>
  <si>
    <r>
      <rPr>
        <sz val="10"/>
        <rFont val="Times New Roman"/>
        <charset val="134"/>
      </rPr>
      <t>1.</t>
    </r>
    <r>
      <rPr>
        <sz val="10"/>
        <rFont val="宋体"/>
        <charset val="134"/>
      </rPr>
      <t>适用于医院妇科、口腔科、眼科、门诊、手术室等科室尖锐医疗器械的刃和尖以及腔镜器械的保护。</t>
    </r>
    <r>
      <rPr>
        <sz val="10"/>
        <rFont val="Times New Roman"/>
        <charset val="134"/>
      </rPr>
      <t xml:space="preserve">
2.</t>
    </r>
    <r>
      <rPr>
        <sz val="10"/>
        <rFont val="宋体"/>
        <charset val="134"/>
      </rPr>
      <t>在灭菌过程中对人身安全及霉菌包装材料的保护。</t>
    </r>
    <r>
      <rPr>
        <sz val="10"/>
        <rFont val="Times New Roman"/>
        <charset val="134"/>
      </rPr>
      <t xml:space="preserve">
3.</t>
    </r>
    <r>
      <rPr>
        <sz val="10"/>
        <rFont val="宋体"/>
        <charset val="134"/>
      </rPr>
      <t>在规定的长度内可以按医院科室的要求裁切，特殊尺寸的规格也可以根据自己的器械请款和用量定做。</t>
    </r>
    <r>
      <rPr>
        <sz val="10"/>
        <rFont val="Times New Roman"/>
        <charset val="134"/>
      </rPr>
      <t xml:space="preserve">
4.</t>
    </r>
    <r>
      <rPr>
        <sz val="10"/>
        <rFont val="宋体"/>
        <charset val="134"/>
      </rPr>
      <t>在灭菌前对器械的尖或者刃进行逐个或者是环形穿套保护</t>
    </r>
    <r>
      <rPr>
        <sz val="10"/>
        <rFont val="Times New Roman"/>
        <charset val="134"/>
      </rPr>
      <t xml:space="preserve">
5.</t>
    </r>
    <r>
      <rPr>
        <sz val="10"/>
        <rFont val="宋体"/>
        <charset val="134"/>
      </rPr>
      <t>颜色以透明、黄色为主（颜色可接受定制），耐高压湿热环境</t>
    </r>
    <r>
      <rPr>
        <sz val="10"/>
        <rFont val="Times New Roman"/>
        <charset val="134"/>
      </rPr>
      <t>-30—270</t>
    </r>
    <r>
      <rPr>
        <sz val="10"/>
        <rFont val="宋体"/>
        <charset val="134"/>
      </rPr>
      <t>摄氏度；</t>
    </r>
    <r>
      <rPr>
        <sz val="10"/>
        <rFont val="Times New Roman"/>
        <charset val="134"/>
      </rPr>
      <t xml:space="preserve">
6.</t>
    </r>
    <r>
      <rPr>
        <sz val="10"/>
        <rFont val="宋体"/>
        <charset val="134"/>
      </rPr>
      <t>拉伸回弹率高、抗撕裂强度大，有内外凹凸槽，防止坡度操作面的滚动滑落，增强灭菌过程中的气体穿过性，便于手术器械的套穿；</t>
    </r>
    <r>
      <rPr>
        <sz val="10"/>
        <rFont val="Times New Roman"/>
        <charset val="134"/>
      </rPr>
      <t xml:space="preserve">
7.</t>
    </r>
    <r>
      <rPr>
        <sz val="10"/>
        <rFont val="宋体"/>
        <charset val="134"/>
      </rPr>
      <t>内置</t>
    </r>
    <r>
      <rPr>
        <sz val="10"/>
        <rFont val="Times New Roman"/>
        <charset val="134"/>
      </rPr>
      <t>X</t>
    </r>
    <r>
      <rPr>
        <sz val="10"/>
        <rFont val="宋体"/>
        <charset val="134"/>
      </rPr>
      <t>光机影像线技术，以防在手术完成后，怀疑该产品落到人体内后期的</t>
    </r>
    <r>
      <rPr>
        <sz val="10"/>
        <rFont val="Times New Roman"/>
        <charset val="134"/>
      </rPr>
      <t>X</t>
    </r>
    <r>
      <rPr>
        <sz val="10"/>
        <rFont val="宋体"/>
        <charset val="134"/>
      </rPr>
      <t>光机的扫描定位检查，最大幅度降低临床操作风险。</t>
    </r>
    <r>
      <rPr>
        <sz val="10"/>
        <rFont val="Times New Roman"/>
        <charset val="134"/>
      </rPr>
      <t xml:space="preserve">
8.</t>
    </r>
    <r>
      <rPr>
        <sz val="10"/>
        <rFont val="宋体"/>
        <charset val="134"/>
      </rPr>
      <t>适用于压力蒸汽高温、环氧乙烷低温等灭菌方式。</t>
    </r>
    <r>
      <rPr>
        <sz val="10"/>
        <rFont val="Times New Roman"/>
        <charset val="134"/>
      </rPr>
      <t xml:space="preserve">
9.</t>
    </r>
    <r>
      <rPr>
        <sz val="10"/>
        <rFont val="宋体"/>
        <charset val="134"/>
      </rPr>
      <t>适用于</t>
    </r>
    <r>
      <rPr>
        <sz val="10"/>
        <rFont val="Times New Roman"/>
        <charset val="134"/>
      </rPr>
      <t>10cm-22cm</t>
    </r>
    <r>
      <rPr>
        <sz val="10"/>
        <rFont val="宋体"/>
        <charset val="134"/>
      </rPr>
      <t>的手术剪、止血钳、等手术器械。</t>
    </r>
    <r>
      <rPr>
        <sz val="10"/>
        <rFont val="Times New Roman"/>
        <charset val="134"/>
      </rPr>
      <t xml:space="preserve">
10.</t>
    </r>
    <r>
      <rPr>
        <sz val="10"/>
        <rFont val="宋体"/>
        <charset val="134"/>
      </rPr>
      <t>带有化学指示油墨能起到灭菌监测的作用。</t>
    </r>
  </si>
  <si>
    <r>
      <rPr>
        <sz val="10"/>
        <rFont val="宋体"/>
        <charset val="134"/>
      </rPr>
      <t>压舌板</t>
    </r>
  </si>
  <si>
    <r>
      <rPr>
        <sz val="10"/>
        <rFont val="Times New Roman"/>
        <charset val="134"/>
      </rPr>
      <t>1.</t>
    </r>
    <r>
      <rPr>
        <sz val="10"/>
        <rFont val="宋体"/>
        <charset val="134"/>
      </rPr>
      <t>医用舌钳、开口器、压舌板专用保护套，解决了在使用过程中的易滑。</t>
    </r>
    <r>
      <rPr>
        <sz val="10"/>
        <rFont val="Times New Roman"/>
        <charset val="134"/>
      </rPr>
      <t xml:space="preserve">
2.</t>
    </r>
    <r>
      <rPr>
        <sz val="10"/>
        <rFont val="宋体"/>
        <charset val="134"/>
      </rPr>
      <t>医用硅橡胶材质，耐高压湿热</t>
    </r>
    <r>
      <rPr>
        <sz val="10"/>
        <rFont val="Times New Roman"/>
        <charset val="134"/>
      </rPr>
      <t>≥270°C</t>
    </r>
    <r>
      <rPr>
        <sz val="10"/>
        <rFont val="宋体"/>
        <charset val="134"/>
      </rPr>
      <t>高温，柔软性、收缩性、韧性强、弹性强，使用调整位置的时候可以适当用力拉伸。</t>
    </r>
    <r>
      <rPr>
        <sz val="10"/>
        <rFont val="Times New Roman"/>
        <charset val="134"/>
      </rPr>
      <t xml:space="preserve">
3.</t>
    </r>
    <r>
      <rPr>
        <sz val="10"/>
        <rFont val="宋体"/>
        <charset val="134"/>
      </rPr>
      <t>圆孔，气体流通性强，便于灭菌室灭菌介质的穿透。</t>
    </r>
    <r>
      <rPr>
        <sz val="10"/>
        <rFont val="Times New Roman"/>
        <charset val="134"/>
      </rPr>
      <t xml:space="preserve">
4.</t>
    </r>
    <r>
      <rPr>
        <sz val="10"/>
        <rFont val="宋体"/>
        <charset val="134"/>
      </rPr>
      <t>操作简单、使用方便，材质安全可靠，无铅、铬、汞等重金属。</t>
    </r>
    <r>
      <rPr>
        <sz val="10"/>
        <rFont val="Times New Roman"/>
        <charset val="134"/>
      </rPr>
      <t xml:space="preserve">
5.</t>
    </r>
    <r>
      <rPr>
        <sz val="10"/>
        <rFont val="宋体"/>
        <charset val="134"/>
      </rPr>
      <t>可以进行压力蒸汽灭菌、环氧乙烷灭菌和过氧化氢低温等离子等方式，但不适用于干热灭菌。</t>
    </r>
    <r>
      <rPr>
        <sz val="10"/>
        <rFont val="Times New Roman"/>
        <charset val="134"/>
      </rPr>
      <t xml:space="preserve">
6.</t>
    </r>
    <r>
      <rPr>
        <sz val="10"/>
        <rFont val="宋体"/>
        <charset val="134"/>
      </rPr>
      <t>在清洗彻底，灭面合格的前提下，可以重复使用。</t>
    </r>
  </si>
  <si>
    <r>
      <rPr>
        <sz val="10"/>
        <rFont val="宋体"/>
        <charset val="134"/>
      </rPr>
      <t>开口器</t>
    </r>
  </si>
  <si>
    <r>
      <rPr>
        <sz val="10"/>
        <rFont val="宋体"/>
        <charset val="134"/>
      </rPr>
      <t>舌钳</t>
    </r>
  </si>
  <si>
    <r>
      <rPr>
        <sz val="10"/>
        <rFont val="宋体"/>
        <charset val="134"/>
      </rPr>
      <t>医疗器械中性多酶清洗剂</t>
    </r>
  </si>
  <si>
    <r>
      <rPr>
        <sz val="10"/>
        <rFont val="Times New Roman"/>
        <charset val="134"/>
      </rPr>
      <t>1L/</t>
    </r>
    <r>
      <rPr>
        <sz val="10"/>
        <rFont val="宋体"/>
        <charset val="134"/>
      </rPr>
      <t>瓶</t>
    </r>
  </si>
  <si>
    <r>
      <rPr>
        <sz val="10"/>
        <rFont val="宋体"/>
        <charset val="134"/>
      </rPr>
      <t>溶液呈弱碱性，无毒、无腐蚀性。血液、污渍、粘液、脂肪、淀粉，即洗即除，本品可有效去除生物膜。</t>
    </r>
    <r>
      <rPr>
        <sz val="10"/>
        <rFont val="Times New Roman"/>
        <charset val="134"/>
      </rPr>
      <t xml:space="preserve">
</t>
    </r>
    <r>
      <rPr>
        <sz val="10"/>
        <rFont val="宋体"/>
        <charset val="134"/>
      </rPr>
      <t>用于手术及检查的各种医疗器械及物品的清洗，包括：内窥镜及其附件、金属器械、非金属器械、导管、塑料、衣物等。</t>
    </r>
  </si>
  <si>
    <t>100mm*250mm</t>
  </si>
  <si>
    <r>
      <rPr>
        <sz val="10"/>
        <rFont val="宋体"/>
        <charset val="134"/>
      </rPr>
      <t>用于医疗器械类产品的包装</t>
    </r>
    <r>
      <rPr>
        <sz val="10"/>
        <rFont val="Times New Roman"/>
        <charset val="134"/>
      </rPr>
      <t xml:space="preserve">
1.</t>
    </r>
    <r>
      <rPr>
        <sz val="10"/>
        <rFont val="宋体"/>
        <charset val="134"/>
      </rPr>
      <t>可适用于压力蒸汽灭菌、环氧乙烷灭菌物品的包装。</t>
    </r>
    <r>
      <rPr>
        <sz val="10"/>
        <rFont val="Times New Roman"/>
        <charset val="134"/>
      </rPr>
      <t xml:space="preserve">
2.</t>
    </r>
    <r>
      <rPr>
        <sz val="10"/>
        <rFont val="宋体"/>
        <charset val="134"/>
      </rPr>
      <t>自带压力蒸汽与环氧乙烷灭菌指示色块，用于判断是否已经灭菌。每个色块面积不小于</t>
    </r>
    <r>
      <rPr>
        <sz val="10"/>
        <rFont val="Times New Roman"/>
        <charset val="134"/>
      </rPr>
      <t>100mm²</t>
    </r>
    <r>
      <rPr>
        <sz val="10"/>
        <rFont val="宋体"/>
        <charset val="134"/>
      </rPr>
      <t>。</t>
    </r>
    <r>
      <rPr>
        <sz val="10"/>
        <rFont val="Times New Roman"/>
        <charset val="134"/>
      </rPr>
      <t>    
3.</t>
    </r>
    <r>
      <rPr>
        <sz val="10"/>
        <rFont val="宋体"/>
        <charset val="134"/>
      </rPr>
      <t>生产环境为</t>
    </r>
    <r>
      <rPr>
        <sz val="10"/>
        <rFont val="Times New Roman"/>
        <charset val="134"/>
      </rPr>
      <t>10</t>
    </r>
    <r>
      <rPr>
        <sz val="10"/>
        <rFont val="宋体"/>
        <charset val="134"/>
      </rPr>
      <t>万级净化车间。</t>
    </r>
    <r>
      <rPr>
        <sz val="10"/>
        <rFont val="Times New Roman"/>
        <charset val="134"/>
      </rPr>
      <t> 
4.</t>
    </r>
    <r>
      <rPr>
        <sz val="10"/>
        <rFont val="宋体"/>
        <charset val="134"/>
      </rPr>
      <t>符合</t>
    </r>
    <r>
      <rPr>
        <sz val="10"/>
        <rFont val="Times New Roman"/>
        <charset val="134"/>
      </rPr>
      <t>GB/T19633</t>
    </r>
    <r>
      <rPr>
        <sz val="10"/>
        <rFont val="宋体"/>
        <charset val="134"/>
      </rPr>
      <t>、</t>
    </r>
    <r>
      <rPr>
        <sz val="10"/>
        <rFont val="Times New Roman"/>
        <charset val="134"/>
      </rPr>
      <t>YY/T0698</t>
    </r>
    <r>
      <rPr>
        <sz val="10"/>
        <rFont val="宋体"/>
        <charset val="134"/>
      </rPr>
      <t>标准要求，且能够完成所有项目自检。</t>
    </r>
    <r>
      <rPr>
        <sz val="10"/>
        <rFont val="Times New Roman"/>
        <charset val="134"/>
      </rPr>
      <t xml:space="preserve">
5.</t>
    </r>
    <r>
      <rPr>
        <sz val="10"/>
        <rFont val="宋体"/>
        <charset val="134"/>
      </rPr>
      <t>塑料材质内芯，解决使用过程掉纸屑。</t>
    </r>
    <r>
      <rPr>
        <sz val="10"/>
        <rFont val="Times New Roman"/>
        <charset val="134"/>
      </rPr>
      <t> 
6.</t>
    </r>
    <r>
      <rPr>
        <sz val="10"/>
        <rFont val="宋体"/>
        <charset val="134"/>
      </rPr>
      <t>每个规格的个体袋上都应表明尺寸，方便操作人员区分。</t>
    </r>
    <r>
      <rPr>
        <sz val="10"/>
        <rFont val="Times New Roman"/>
        <charset val="134"/>
      </rPr>
      <t xml:space="preserve">
7.</t>
    </r>
    <r>
      <rPr>
        <sz val="10"/>
        <rFont val="宋体"/>
        <charset val="134"/>
      </rPr>
      <t>不需要变色指示物。</t>
    </r>
  </si>
  <si>
    <t>125mm*250mm</t>
  </si>
  <si>
    <t>225mm*350mm</t>
  </si>
  <si>
    <r>
      <rPr>
        <sz val="10"/>
        <rFont val="Times New Roman"/>
        <charset val="134"/>
      </rPr>
      <t>1.</t>
    </r>
    <r>
      <rPr>
        <sz val="10"/>
        <rFont val="宋体"/>
        <charset val="134"/>
      </rPr>
      <t>可适用于压力蒸汽灭菌、环氧乙烷灭菌物品的包装。</t>
    </r>
    <r>
      <rPr>
        <sz val="10"/>
        <rFont val="Times New Roman"/>
        <charset val="134"/>
      </rPr>
      <t xml:space="preserve">
2.</t>
    </r>
    <r>
      <rPr>
        <sz val="10"/>
        <rFont val="宋体"/>
        <charset val="134"/>
      </rPr>
      <t>自带压力蒸汽与环氧乙烷灭菌指示色块，用于判断是否已经灭菌。每个色块面积不小于</t>
    </r>
    <r>
      <rPr>
        <sz val="10"/>
        <rFont val="Times New Roman"/>
        <charset val="134"/>
      </rPr>
      <t>100mm²</t>
    </r>
    <r>
      <rPr>
        <sz val="10"/>
        <rFont val="宋体"/>
        <charset val="134"/>
      </rPr>
      <t>。</t>
    </r>
    <r>
      <rPr>
        <sz val="10"/>
        <rFont val="Times New Roman"/>
        <charset val="134"/>
      </rPr>
      <t xml:space="preserve">
3.</t>
    </r>
    <r>
      <rPr>
        <sz val="10"/>
        <rFont val="宋体"/>
        <charset val="134"/>
      </rPr>
      <t>生产环境为</t>
    </r>
    <r>
      <rPr>
        <sz val="10"/>
        <rFont val="Times New Roman"/>
        <charset val="134"/>
      </rPr>
      <t>10</t>
    </r>
    <r>
      <rPr>
        <sz val="10"/>
        <rFont val="宋体"/>
        <charset val="134"/>
      </rPr>
      <t>万级净化车间。</t>
    </r>
    <r>
      <rPr>
        <sz val="10"/>
        <rFont val="Times New Roman"/>
        <charset val="134"/>
      </rPr>
      <t xml:space="preserve">
4.</t>
    </r>
    <r>
      <rPr>
        <sz val="10"/>
        <rFont val="宋体"/>
        <charset val="134"/>
      </rPr>
      <t>符合</t>
    </r>
    <r>
      <rPr>
        <sz val="10"/>
        <rFont val="Times New Roman"/>
        <charset val="134"/>
      </rPr>
      <t>GB/T19633</t>
    </r>
    <r>
      <rPr>
        <sz val="10"/>
        <rFont val="宋体"/>
        <charset val="134"/>
      </rPr>
      <t>、</t>
    </r>
    <r>
      <rPr>
        <sz val="10"/>
        <rFont val="Times New Roman"/>
        <charset val="134"/>
      </rPr>
      <t>YY/T0698</t>
    </r>
    <r>
      <rPr>
        <sz val="10"/>
        <rFont val="宋体"/>
        <charset val="134"/>
      </rPr>
      <t>标准要求，且能够完成所有项目自检。</t>
    </r>
    <r>
      <rPr>
        <sz val="10"/>
        <rFont val="Times New Roman"/>
        <charset val="134"/>
      </rPr>
      <t xml:space="preserve">
5.</t>
    </r>
    <r>
      <rPr>
        <sz val="10"/>
        <rFont val="宋体"/>
        <charset val="134"/>
      </rPr>
      <t>要求产品检验报告中含有等同于灭菌后，无菌有效期持续</t>
    </r>
    <r>
      <rPr>
        <sz val="10"/>
        <rFont val="Times New Roman"/>
        <charset val="134"/>
      </rPr>
      <t>180</t>
    </r>
    <r>
      <rPr>
        <sz val="10"/>
        <rFont val="宋体"/>
        <charset val="134"/>
      </rPr>
      <t>天的检测以及透气性微生物屏障试验，须提供第三方检验机构出具的满足要求的检测报告；</t>
    </r>
    <r>
      <rPr>
        <sz val="10"/>
        <rFont val="Times New Roman"/>
        <charset val="134"/>
      </rPr>
      <t xml:space="preserve">
6.</t>
    </r>
    <r>
      <rPr>
        <sz val="10"/>
        <rFont val="宋体"/>
        <charset val="134"/>
      </rPr>
      <t>每个规格的个体袋上都应表明尺寸，方便操作人员区分。</t>
    </r>
    <r>
      <rPr>
        <sz val="10"/>
        <rFont val="Times New Roman"/>
        <charset val="134"/>
      </rPr>
      <t xml:space="preserve">
7.</t>
    </r>
    <r>
      <rPr>
        <sz val="10"/>
        <rFont val="宋体"/>
        <charset val="134"/>
      </rPr>
      <t>包装袋密封宽度</t>
    </r>
    <r>
      <rPr>
        <sz val="10"/>
        <rFont val="Times New Roman"/>
        <charset val="134"/>
      </rPr>
      <t>≥6mm</t>
    </r>
    <r>
      <rPr>
        <sz val="10"/>
        <rFont val="宋体"/>
        <charset val="134"/>
      </rPr>
      <t>；</t>
    </r>
    <r>
      <rPr>
        <sz val="10"/>
        <rFont val="Times New Roman"/>
        <charset val="134"/>
      </rPr>
      <t xml:space="preserve">
8.</t>
    </r>
    <r>
      <rPr>
        <sz val="10"/>
        <rFont val="宋体"/>
        <charset val="134"/>
      </rPr>
      <t>不需要变色指示物。</t>
    </r>
  </si>
  <si>
    <t>200mm*350mm</t>
  </si>
  <si>
    <t>55mm*200m</t>
  </si>
  <si>
    <t>100mm*200m</t>
  </si>
  <si>
    <r>
      <rPr>
        <sz val="10"/>
        <rFont val="宋体"/>
        <charset val="134"/>
      </rPr>
      <t>平面</t>
    </r>
    <r>
      <rPr>
        <sz val="10"/>
        <rFont val="Times New Roman"/>
        <charset val="134"/>
      </rPr>
      <t>200mm*200m</t>
    </r>
  </si>
  <si>
    <r>
      <rPr>
        <sz val="10"/>
        <rFont val="宋体"/>
        <charset val="134"/>
      </rPr>
      <t>医用灭菌包装无纺布</t>
    </r>
  </si>
  <si>
    <t>40cm*40cm</t>
  </si>
  <si>
    <r>
      <rPr>
        <sz val="10"/>
        <rFont val="Times New Roman"/>
        <charset val="134"/>
      </rPr>
      <t>1.</t>
    </r>
    <r>
      <rPr>
        <sz val="10"/>
        <rFont val="宋体"/>
        <charset val="134"/>
      </rPr>
      <t>无纺布原材料和</t>
    </r>
    <r>
      <rPr>
        <sz val="10"/>
        <rFont val="Times New Roman"/>
        <charset val="134"/>
      </rPr>
      <t>PP</t>
    </r>
    <r>
      <rPr>
        <sz val="10"/>
        <rFont val="宋体"/>
        <charset val="134"/>
      </rPr>
      <t>塑料粒子。</t>
    </r>
    <r>
      <rPr>
        <sz val="10"/>
        <rFont val="Times New Roman"/>
        <charset val="134"/>
      </rPr>
      <t xml:space="preserve">
2.</t>
    </r>
    <r>
      <rPr>
        <sz val="10"/>
        <rFont val="宋体"/>
        <charset val="134"/>
      </rPr>
      <t>无纺布结构：由两层无纺布烫合而成，每层医用灭菌包装无纺布为</t>
    </r>
    <r>
      <rPr>
        <sz val="10"/>
        <rFont val="Times New Roman"/>
        <charset val="134"/>
      </rPr>
      <t>SMMMS</t>
    </r>
    <r>
      <rPr>
        <sz val="10"/>
        <rFont val="宋体"/>
        <charset val="134"/>
      </rPr>
      <t>五层结构。</t>
    </r>
    <r>
      <rPr>
        <sz val="10"/>
        <rFont val="Times New Roman"/>
        <charset val="134"/>
      </rPr>
      <t xml:space="preserve">
3.</t>
    </r>
    <r>
      <rPr>
        <sz val="10"/>
        <rFont val="宋体"/>
        <charset val="134"/>
      </rPr>
      <t>医用灭菌包装无纺布颜色、克重及相关要求：颜色至少包括：蓝、白、绿、粉、紫、艳绿</t>
    </r>
    <r>
      <rPr>
        <sz val="10"/>
        <rFont val="Times New Roman"/>
        <charset val="134"/>
      </rPr>
      <t>6</t>
    </r>
    <r>
      <rPr>
        <sz val="10"/>
        <rFont val="宋体"/>
        <charset val="134"/>
      </rPr>
      <t>种颜色；每平方米克重</t>
    </r>
    <r>
      <rPr>
        <sz val="10"/>
        <rFont val="Times New Roman"/>
        <charset val="134"/>
      </rPr>
      <t>≥50gsm</t>
    </r>
    <r>
      <rPr>
        <sz val="10"/>
        <rFont val="宋体"/>
        <charset val="134"/>
      </rPr>
      <t>。</t>
    </r>
    <r>
      <rPr>
        <sz val="10"/>
        <rFont val="Times New Roman"/>
        <charset val="134"/>
      </rPr>
      <t xml:space="preserve">
4.</t>
    </r>
    <r>
      <rPr>
        <sz val="10"/>
        <rFont val="宋体"/>
        <charset val="134"/>
      </rPr>
      <t>医用灭菌包装无纺布不含有任何碳酸钙，植物纤维等。适用于压力蒸汽灭菌、过氧化氢低温等离子体灭菌、环氧乙烷灭菌、低温蒸汽甲醛灭菌、过氧乙酸灭菌</t>
    </r>
    <r>
      <rPr>
        <sz val="10"/>
        <rFont val="Times New Roman"/>
        <charset val="134"/>
      </rPr>
      <t>5</t>
    </r>
    <r>
      <rPr>
        <sz val="10"/>
        <rFont val="宋体"/>
        <charset val="134"/>
      </rPr>
      <t>种灭菌方式。</t>
    </r>
    <r>
      <rPr>
        <sz val="10"/>
        <rFont val="Times New Roman"/>
        <charset val="134"/>
      </rPr>
      <t xml:space="preserve">
5.</t>
    </r>
    <r>
      <rPr>
        <sz val="10"/>
        <rFont val="宋体"/>
        <charset val="134"/>
      </rPr>
      <t>医用灭菌包装无纺布完全符合</t>
    </r>
    <r>
      <rPr>
        <sz val="10"/>
        <rFont val="Times New Roman"/>
        <charset val="134"/>
      </rPr>
      <t>GB/T19633</t>
    </r>
    <r>
      <rPr>
        <sz val="10"/>
        <rFont val="宋体"/>
        <charset val="134"/>
      </rPr>
      <t>标准要求，且能够完成所有项目自检。</t>
    </r>
    <r>
      <rPr>
        <sz val="10"/>
        <rFont val="Times New Roman"/>
        <charset val="134"/>
      </rPr>
      <t xml:space="preserve">
6.</t>
    </r>
    <r>
      <rPr>
        <sz val="10"/>
        <rFont val="宋体"/>
        <charset val="134"/>
      </rPr>
      <t>生产环境为</t>
    </r>
    <r>
      <rPr>
        <sz val="10"/>
        <rFont val="Times New Roman"/>
        <charset val="134"/>
      </rPr>
      <t>10</t>
    </r>
    <r>
      <rPr>
        <sz val="10"/>
        <rFont val="宋体"/>
        <charset val="134"/>
      </rPr>
      <t>万级净化车间，提供</t>
    </r>
    <r>
      <rPr>
        <sz val="10"/>
        <rFont val="Times New Roman"/>
        <charset val="134"/>
      </rPr>
      <t>10</t>
    </r>
    <r>
      <rPr>
        <sz val="10"/>
        <rFont val="宋体"/>
        <charset val="134"/>
      </rPr>
      <t>万级净化车间检验报告。</t>
    </r>
    <r>
      <rPr>
        <sz val="10"/>
        <rFont val="Times New Roman"/>
        <charset val="134"/>
      </rPr>
      <t xml:space="preserve">
7.</t>
    </r>
    <r>
      <rPr>
        <sz val="10"/>
        <rFont val="宋体"/>
        <charset val="134"/>
      </rPr>
      <t>产品有效期不低于</t>
    </r>
    <r>
      <rPr>
        <sz val="10"/>
        <rFont val="Times New Roman"/>
        <charset val="134"/>
      </rPr>
      <t>36</t>
    </r>
    <r>
      <rPr>
        <sz val="10"/>
        <rFont val="宋体"/>
        <charset val="134"/>
      </rPr>
      <t>个月。</t>
    </r>
  </si>
  <si>
    <t>50cm*50cm</t>
  </si>
  <si>
    <t>80cm*80cm</t>
  </si>
  <si>
    <t>100cm*100cm</t>
  </si>
  <si>
    <t>120cm*120cm</t>
  </si>
  <si>
    <t>30cm*30cm</t>
  </si>
  <si>
    <r>
      <rPr>
        <sz val="10"/>
        <rFont val="宋体"/>
        <charset val="134"/>
      </rPr>
      <t>医用吸水纸</t>
    </r>
  </si>
  <si>
    <t>300mm*500mm</t>
  </si>
  <si>
    <r>
      <rPr>
        <sz val="10"/>
        <rFont val="Times New Roman"/>
        <charset val="134"/>
      </rPr>
      <t>1.</t>
    </r>
    <r>
      <rPr>
        <sz val="10"/>
        <rFont val="宋体"/>
        <charset val="134"/>
      </rPr>
      <t>吸水纸的克重和吸水性能要求：克重</t>
    </r>
    <r>
      <rPr>
        <sz val="10"/>
        <rFont val="Times New Roman"/>
        <charset val="134"/>
      </rPr>
      <t>≥60g</t>
    </r>
    <r>
      <rPr>
        <sz val="10"/>
        <rFont val="宋体"/>
        <charset val="134"/>
      </rPr>
      <t>，超强速率＜</t>
    </r>
    <r>
      <rPr>
        <sz val="10"/>
        <rFont val="Times New Roman"/>
        <charset val="134"/>
      </rPr>
      <t>1s</t>
    </r>
    <r>
      <rPr>
        <sz val="10"/>
        <rFont val="宋体"/>
        <charset val="134"/>
      </rPr>
      <t>擦拭表面液体瞬间吸收，吸水率＞</t>
    </r>
    <r>
      <rPr>
        <sz val="10"/>
        <rFont val="Times New Roman"/>
        <charset val="134"/>
      </rPr>
      <t>600%</t>
    </r>
    <r>
      <rPr>
        <sz val="10"/>
        <rFont val="宋体"/>
        <charset val="134"/>
      </rPr>
      <t>。超强吸附能力，可吸附</t>
    </r>
    <r>
      <rPr>
        <sz val="10"/>
        <rFont val="Times New Roman"/>
        <charset val="134"/>
      </rPr>
      <t>6</t>
    </r>
    <r>
      <rPr>
        <sz val="10"/>
        <rFont val="宋体"/>
        <charset val="134"/>
      </rPr>
      <t>倍以上水分。</t>
    </r>
    <r>
      <rPr>
        <sz val="10"/>
        <rFont val="Times New Roman"/>
        <charset val="134"/>
      </rPr>
      <t xml:space="preserve">
2.</t>
    </r>
    <r>
      <rPr>
        <sz val="10"/>
        <rFont val="宋体"/>
        <charset val="134"/>
      </rPr>
      <t>吸水纸的尺寸要求：多种规格，订做尺寸。</t>
    </r>
    <r>
      <rPr>
        <sz val="10"/>
        <rFont val="Times New Roman"/>
        <charset val="134"/>
      </rPr>
      <t xml:space="preserve">
3.</t>
    </r>
    <r>
      <rPr>
        <sz val="10"/>
        <rFont val="宋体"/>
        <charset val="134"/>
      </rPr>
      <t>吸水纸的材料结构：采用优质原生木浆与特殊材料纤维经高端技术无添加任何辅料物理复合，柔韧性能更强，穿透性好，强韧不断裂、不脱屑。</t>
    </r>
  </si>
  <si>
    <r>
      <rPr>
        <sz val="10"/>
        <rFont val="宋体"/>
        <charset val="134"/>
      </rPr>
      <t>自封型平口袋</t>
    </r>
  </si>
  <si>
    <t>34*44cm</t>
  </si>
  <si>
    <r>
      <rPr>
        <sz val="10"/>
        <rFont val="Times New Roman"/>
        <charset val="134"/>
      </rPr>
      <t>1</t>
    </r>
    <r>
      <rPr>
        <sz val="10"/>
        <rFont val="宋体"/>
        <charset val="134"/>
      </rPr>
      <t>、产品尺寸</t>
    </r>
    <r>
      <rPr>
        <sz val="10"/>
        <rFont val="Times New Roman"/>
        <charset val="134"/>
      </rPr>
      <t>(cm)34*44</t>
    </r>
    <r>
      <rPr>
        <sz val="10"/>
        <rFont val="宋体"/>
        <charset val="134"/>
      </rPr>
      <t>、</t>
    </r>
    <r>
      <rPr>
        <sz val="10"/>
        <rFont val="Times New Roman"/>
        <charset val="134"/>
      </rPr>
      <t>40*60</t>
    </r>
    <r>
      <rPr>
        <sz val="10"/>
        <rFont val="宋体"/>
        <charset val="134"/>
      </rPr>
      <t>、</t>
    </r>
    <r>
      <rPr>
        <sz val="10"/>
        <rFont val="Times New Roman"/>
        <charset val="134"/>
      </rPr>
      <t>50*60</t>
    </r>
    <r>
      <rPr>
        <sz val="10"/>
        <rFont val="宋体"/>
        <charset val="134"/>
      </rPr>
      <t>。</t>
    </r>
    <r>
      <rPr>
        <sz val="10"/>
        <rFont val="Times New Roman"/>
        <charset val="134"/>
      </rPr>
      <t xml:space="preserve">
2</t>
    </r>
    <r>
      <rPr>
        <sz val="10"/>
        <rFont val="宋体"/>
        <charset val="134"/>
      </rPr>
      <t>、产品厚度双面</t>
    </r>
    <r>
      <rPr>
        <sz val="10"/>
        <rFont val="Times New Roman"/>
        <charset val="134"/>
      </rPr>
      <t>≥12</t>
    </r>
    <r>
      <rPr>
        <sz val="10"/>
        <rFont val="宋体"/>
        <charset val="134"/>
      </rPr>
      <t>丝</t>
    </r>
    <r>
      <rPr>
        <sz val="10"/>
        <rFont val="Times New Roman"/>
        <charset val="134"/>
      </rPr>
      <t xml:space="preserve">
3</t>
    </r>
    <r>
      <rPr>
        <sz val="10"/>
        <rFont val="宋体"/>
        <charset val="134"/>
      </rPr>
      <t>、</t>
    </r>
    <r>
      <rPr>
        <sz val="10"/>
        <rFont val="Times New Roman"/>
        <charset val="134"/>
      </rPr>
      <t>PE</t>
    </r>
    <r>
      <rPr>
        <sz val="10"/>
        <rFont val="宋体"/>
        <charset val="134"/>
      </rPr>
      <t>材质。密封性好，防潮防湿。良好的力学性能，冲击强度耐折性好。耐油、耐脂肪、耐稀酸、耐碱、耐大多数溶剂。气体和水蒸气渗透率低，有优良的阻气、水、油及异味性能。透明度高、可挡紫外线，光泽性好。无毒、无味、安全性好。</t>
    </r>
  </si>
  <si>
    <t>40*60cm</t>
  </si>
  <si>
    <t>50*60cm</t>
  </si>
  <si>
    <r>
      <rPr>
        <b/>
        <sz val="12"/>
        <rFont val="Times New Roman"/>
        <charset val="134"/>
      </rPr>
      <t>C-</t>
    </r>
    <r>
      <rPr>
        <b/>
        <sz val="12"/>
        <rFont val="宋体"/>
        <charset val="134"/>
      </rPr>
      <t>医院在用非内蒙古药品和医用耗材招采管理系统耗材及器械采购项目（其他耗材类）</t>
    </r>
  </si>
  <si>
    <r>
      <rPr>
        <sz val="10"/>
        <rFont val="Times New Roman"/>
        <charset val="134"/>
      </rPr>
      <t xml:space="preserve">MultiMix </t>
    </r>
    <r>
      <rPr>
        <sz val="10"/>
        <rFont val="宋体"/>
        <charset val="134"/>
      </rPr>
      <t>兔抗人</t>
    </r>
    <r>
      <rPr>
        <sz val="10"/>
        <rFont val="Times New Roman"/>
        <charset val="134"/>
      </rPr>
      <t xml:space="preserve"> Kappa/FITC+Lambda/RPE </t>
    </r>
    <r>
      <rPr>
        <sz val="10"/>
        <rFont val="宋体"/>
        <charset val="134"/>
      </rPr>
      <t>多克隆抗体双色检测试剂</t>
    </r>
  </si>
  <si>
    <r>
      <rPr>
        <sz val="10"/>
        <rFont val="Times New Roman"/>
        <charset val="134"/>
      </rPr>
      <t>0.5ml/</t>
    </r>
    <r>
      <rPr>
        <sz val="10"/>
        <rFont val="宋体"/>
        <charset val="134"/>
      </rPr>
      <t>瓶</t>
    </r>
  </si>
  <si>
    <r>
      <rPr>
        <sz val="10"/>
        <rFont val="Times New Roman"/>
        <charset val="134"/>
      </rPr>
      <t>1.</t>
    </r>
    <r>
      <rPr>
        <sz val="10"/>
        <rFont val="宋体"/>
        <charset val="134"/>
      </rPr>
      <t>亚型</t>
    </r>
    <r>
      <rPr>
        <sz val="10"/>
        <rFont val="Times New Roman"/>
        <charset val="134"/>
      </rPr>
      <t>:IgG2a
2.</t>
    </r>
    <r>
      <rPr>
        <sz val="10"/>
        <rFont val="宋体"/>
        <charset val="134"/>
      </rPr>
      <t>物理性状</t>
    </r>
    <r>
      <rPr>
        <sz val="10"/>
        <rFont val="Times New Roman"/>
        <charset val="134"/>
      </rPr>
      <t>:</t>
    </r>
    <r>
      <rPr>
        <sz val="10"/>
        <rFont val="宋体"/>
        <charset val="134"/>
      </rPr>
      <t>液体，避免反复冻融</t>
    </r>
    <r>
      <rPr>
        <sz val="10"/>
        <rFont val="Times New Roman"/>
        <charset val="134"/>
      </rPr>
      <t xml:space="preserve">
3.ELISA </t>
    </r>
    <r>
      <rPr>
        <sz val="10"/>
        <rFont val="宋体"/>
        <charset val="134"/>
      </rPr>
      <t>效价</t>
    </r>
    <r>
      <rPr>
        <sz val="10"/>
        <rFont val="Times New Roman"/>
        <charset val="134"/>
      </rPr>
      <t xml:space="preserve">: 0.005M PBS </t>
    </r>
    <r>
      <rPr>
        <sz val="10"/>
        <rFont val="宋体"/>
        <charset val="134"/>
      </rPr>
      <t>体系下</t>
    </r>
    <r>
      <rPr>
        <sz val="10"/>
        <rFont val="Times New Roman"/>
        <charset val="134"/>
      </rPr>
      <t xml:space="preserve">1:400000 </t>
    </r>
    <r>
      <rPr>
        <sz val="10"/>
        <rFont val="宋体"/>
        <charset val="134"/>
      </rPr>
      <t>以上</t>
    </r>
    <r>
      <rPr>
        <sz val="10"/>
        <rFont val="Times New Roman"/>
        <charset val="134"/>
      </rPr>
      <t xml:space="preserve">
4.</t>
    </r>
    <r>
      <rPr>
        <sz val="10"/>
        <rFont val="宋体"/>
        <charset val="134"/>
      </rPr>
      <t>蛋白浓度</t>
    </r>
    <r>
      <rPr>
        <sz val="10"/>
        <rFont val="Times New Roman"/>
        <charset val="134"/>
      </rPr>
      <t>:8mg/ml
5.</t>
    </r>
    <r>
      <rPr>
        <sz val="10"/>
        <rFont val="宋体"/>
        <charset val="134"/>
      </rPr>
      <t>缓冲液</t>
    </r>
    <r>
      <rPr>
        <sz val="10"/>
        <rFont val="Times New Roman"/>
        <charset val="134"/>
      </rPr>
      <t>:0.01M PBS PH7.4
6.</t>
    </r>
    <r>
      <rPr>
        <sz val="10"/>
        <rFont val="宋体"/>
        <charset val="134"/>
      </rPr>
      <t>储存条件</t>
    </r>
    <r>
      <rPr>
        <sz val="10"/>
        <rFont val="Times New Roman"/>
        <charset val="134"/>
      </rPr>
      <t>:-20℃</t>
    </r>
    <r>
      <rPr>
        <sz val="10"/>
        <rFont val="宋体"/>
        <charset val="134"/>
      </rPr>
      <t>以下，有效期</t>
    </r>
    <r>
      <rPr>
        <sz val="10"/>
        <rFont val="Times New Roman"/>
        <charset val="134"/>
      </rPr>
      <t>3</t>
    </r>
    <r>
      <rPr>
        <sz val="10"/>
        <rFont val="宋体"/>
        <charset val="134"/>
      </rPr>
      <t>年，避免反复冻融；有效期</t>
    </r>
    <r>
      <rPr>
        <sz val="10"/>
        <rFont val="Times New Roman"/>
        <charset val="134"/>
      </rPr>
      <t>5</t>
    </r>
    <r>
      <rPr>
        <sz val="10"/>
        <rFont val="宋体"/>
        <charset val="134"/>
      </rPr>
      <t>年，</t>
    </r>
    <r>
      <rPr>
        <sz val="10"/>
        <rFont val="Times New Roman"/>
        <charset val="134"/>
      </rPr>
      <t>-70℃</t>
    </r>
    <r>
      <rPr>
        <sz val="10"/>
        <rFont val="宋体"/>
        <charset val="134"/>
      </rPr>
      <t>以下保存</t>
    </r>
  </si>
  <si>
    <r>
      <rPr>
        <sz val="10"/>
        <rFont val="宋体"/>
        <charset val="134"/>
      </rPr>
      <t>吸嘴，无色</t>
    </r>
  </si>
  <si>
    <r>
      <rPr>
        <sz val="10"/>
        <rFont val="Times New Roman"/>
        <charset val="134"/>
      </rPr>
      <t>0.1-10ul</t>
    </r>
    <r>
      <rPr>
        <sz val="10"/>
        <rFont val="宋体"/>
        <charset val="134"/>
      </rPr>
      <t>，</t>
    </r>
    <r>
      <rPr>
        <sz val="10"/>
        <rFont val="Times New Roman"/>
        <charset val="134"/>
      </rPr>
      <t>1000</t>
    </r>
    <r>
      <rPr>
        <sz val="10"/>
        <rFont val="宋体"/>
        <charset val="134"/>
      </rPr>
      <t>支</t>
    </r>
    <r>
      <rPr>
        <sz val="10"/>
        <rFont val="Times New Roman"/>
        <charset val="134"/>
      </rPr>
      <t>/</t>
    </r>
    <r>
      <rPr>
        <sz val="10"/>
        <rFont val="宋体"/>
        <charset val="134"/>
      </rPr>
      <t>包</t>
    </r>
  </si>
  <si>
    <r>
      <rPr>
        <sz val="10"/>
        <rFont val="宋体"/>
        <charset val="134"/>
      </rPr>
      <t>灭菌，一次性的消耗品，用于任何分子生物学和基因学研究的应用，其在移液器和样品之间有效的形成保护结构，保证吸样和分样的安全性。</t>
    </r>
  </si>
  <si>
    <r>
      <rPr>
        <sz val="10"/>
        <rFont val="宋体"/>
        <charset val="134"/>
      </rPr>
      <t>抗心磷脂</t>
    </r>
    <r>
      <rPr>
        <sz val="10"/>
        <rFont val="Times New Roman"/>
        <charset val="134"/>
      </rPr>
      <t>IgG</t>
    </r>
    <r>
      <rPr>
        <sz val="10"/>
        <rFont val="宋体"/>
        <charset val="134"/>
      </rPr>
      <t>抗体检测试剂盒（化学发光免疫分析法）</t>
    </r>
  </si>
  <si>
    <r>
      <rPr>
        <sz val="10"/>
        <rFont val="宋体"/>
        <charset val="134"/>
      </rPr>
      <t>抗心磷脂</t>
    </r>
    <r>
      <rPr>
        <sz val="10"/>
        <rFont val="Times New Roman"/>
        <charset val="134"/>
      </rPr>
      <t>IgG</t>
    </r>
    <r>
      <rPr>
        <sz val="10"/>
        <rFont val="宋体"/>
        <charset val="134"/>
      </rPr>
      <t>抗体试剂：</t>
    </r>
    <r>
      <rPr>
        <sz val="10"/>
        <rFont val="Times New Roman"/>
        <charset val="134"/>
      </rPr>
      <t>50</t>
    </r>
    <r>
      <rPr>
        <sz val="10"/>
        <rFont val="宋体"/>
        <charset val="134"/>
      </rPr>
      <t>测试</t>
    </r>
    <r>
      <rPr>
        <sz val="10"/>
        <rFont val="Times New Roman"/>
        <charset val="134"/>
      </rPr>
      <t>/</t>
    </r>
    <r>
      <rPr>
        <sz val="10"/>
        <rFont val="宋体"/>
        <charset val="134"/>
      </rPr>
      <t>盒；抗心磷脂</t>
    </r>
    <r>
      <rPr>
        <sz val="10"/>
        <rFont val="Times New Roman"/>
        <charset val="134"/>
      </rPr>
      <t>IgG</t>
    </r>
    <r>
      <rPr>
        <sz val="10"/>
        <rFont val="宋体"/>
        <charset val="134"/>
      </rPr>
      <t>抗体校准品</t>
    </r>
    <r>
      <rPr>
        <sz val="10"/>
        <rFont val="Times New Roman"/>
        <charset val="134"/>
      </rPr>
      <t>1:1X1ml</t>
    </r>
    <r>
      <rPr>
        <sz val="10"/>
        <rFont val="宋体"/>
        <charset val="134"/>
      </rPr>
      <t>；抗心磷脂</t>
    </r>
    <r>
      <rPr>
        <sz val="10"/>
        <rFont val="Times New Roman"/>
        <charset val="134"/>
      </rPr>
      <t>IgG</t>
    </r>
    <r>
      <rPr>
        <sz val="10"/>
        <rFont val="宋体"/>
        <charset val="134"/>
      </rPr>
      <t>抗体校准</t>
    </r>
  </si>
  <si>
    <r>
      <rPr>
        <sz val="10"/>
        <rFont val="Times New Roman"/>
        <charset val="134"/>
      </rPr>
      <t>1</t>
    </r>
    <r>
      <rPr>
        <sz val="10"/>
        <rFont val="宋体"/>
        <charset val="134"/>
      </rPr>
      <t>、开封后上机稳定期</t>
    </r>
    <r>
      <rPr>
        <sz val="10"/>
        <rFont val="Times New Roman"/>
        <charset val="134"/>
      </rPr>
      <t>6</t>
    </r>
    <r>
      <rPr>
        <sz val="10"/>
        <rFont val="宋体"/>
        <charset val="134"/>
      </rPr>
      <t>周；</t>
    </r>
    <r>
      <rPr>
        <sz val="10"/>
        <rFont val="Times New Roman"/>
        <charset val="134"/>
      </rPr>
      <t xml:space="preserve">
2</t>
    </r>
    <r>
      <rPr>
        <sz val="10"/>
        <rFont val="宋体"/>
        <charset val="134"/>
      </rPr>
      <t>、分析灵敏度是</t>
    </r>
    <r>
      <rPr>
        <sz val="10"/>
        <rFont val="Times New Roman"/>
        <charset val="134"/>
      </rPr>
      <t>2.6 U/mL</t>
    </r>
    <r>
      <rPr>
        <sz val="10"/>
        <rFont val="宋体"/>
        <charset val="134"/>
      </rPr>
      <t>；</t>
    </r>
    <r>
      <rPr>
        <sz val="10"/>
        <rFont val="Times New Roman"/>
        <charset val="134"/>
      </rPr>
      <t xml:space="preserve">
3</t>
    </r>
    <r>
      <rPr>
        <sz val="10"/>
        <rFont val="宋体"/>
        <charset val="134"/>
      </rPr>
      <t>、线性范围是</t>
    </r>
    <r>
      <rPr>
        <sz val="10"/>
        <rFont val="Times New Roman"/>
        <charset val="134"/>
      </rPr>
      <t>2.6-1030 U/mL
4</t>
    </r>
    <r>
      <rPr>
        <sz val="10"/>
        <rFont val="宋体"/>
        <charset val="134"/>
      </rPr>
      <t>、样本：枸橼酸钠血浆</t>
    </r>
  </si>
  <si>
    <r>
      <rPr>
        <sz val="10"/>
        <rFont val="宋体"/>
        <charset val="134"/>
      </rPr>
      <t>抗心磷脂</t>
    </r>
    <r>
      <rPr>
        <sz val="10"/>
        <rFont val="Times New Roman"/>
        <charset val="134"/>
      </rPr>
      <t>IgM</t>
    </r>
    <r>
      <rPr>
        <sz val="10"/>
        <rFont val="宋体"/>
        <charset val="134"/>
      </rPr>
      <t>抗体检测试剂盒（化学发光免疫分析法）</t>
    </r>
  </si>
  <si>
    <r>
      <rPr>
        <sz val="10"/>
        <rFont val="Times New Roman"/>
        <charset val="134"/>
      </rPr>
      <t>50</t>
    </r>
    <r>
      <rPr>
        <sz val="10"/>
        <rFont val="宋体"/>
        <charset val="134"/>
      </rPr>
      <t>测试</t>
    </r>
    <r>
      <rPr>
        <sz val="10"/>
        <rFont val="Times New Roman"/>
        <charset val="134"/>
      </rPr>
      <t>/</t>
    </r>
    <r>
      <rPr>
        <sz val="10"/>
        <rFont val="宋体"/>
        <charset val="134"/>
      </rPr>
      <t>盒；抗心磷脂</t>
    </r>
    <r>
      <rPr>
        <sz val="10"/>
        <rFont val="Times New Roman"/>
        <charset val="134"/>
      </rPr>
      <t>IgM</t>
    </r>
    <r>
      <rPr>
        <sz val="10"/>
        <rFont val="宋体"/>
        <charset val="134"/>
      </rPr>
      <t>抗体校准品</t>
    </r>
    <r>
      <rPr>
        <sz val="10"/>
        <rFont val="Times New Roman"/>
        <charset val="134"/>
      </rPr>
      <t>1:1X1mL</t>
    </r>
    <r>
      <rPr>
        <sz val="10"/>
        <rFont val="宋体"/>
        <charset val="134"/>
      </rPr>
      <t>；抗心磷脂</t>
    </r>
    <r>
      <rPr>
        <sz val="10"/>
        <rFont val="Times New Roman"/>
        <charset val="134"/>
      </rPr>
      <t>IgM</t>
    </r>
    <r>
      <rPr>
        <sz val="10"/>
        <rFont val="宋体"/>
        <charset val="134"/>
      </rPr>
      <t>抗体校准品</t>
    </r>
    <r>
      <rPr>
        <sz val="10"/>
        <rFont val="Times New Roman"/>
        <charset val="134"/>
      </rPr>
      <t>2:1X1mL;</t>
    </r>
  </si>
  <si>
    <r>
      <rPr>
        <sz val="10"/>
        <rFont val="Times New Roman"/>
        <charset val="134"/>
      </rPr>
      <t>1</t>
    </r>
    <r>
      <rPr>
        <sz val="10"/>
        <rFont val="宋体"/>
        <charset val="134"/>
      </rPr>
      <t>、开封后上机稳定期</t>
    </r>
    <r>
      <rPr>
        <sz val="10"/>
        <rFont val="Times New Roman"/>
        <charset val="134"/>
      </rPr>
      <t>6</t>
    </r>
    <r>
      <rPr>
        <sz val="10"/>
        <rFont val="宋体"/>
        <charset val="134"/>
      </rPr>
      <t>周；</t>
    </r>
    <r>
      <rPr>
        <sz val="10"/>
        <rFont val="Times New Roman"/>
        <charset val="134"/>
      </rPr>
      <t xml:space="preserve">
2</t>
    </r>
    <r>
      <rPr>
        <sz val="10"/>
        <rFont val="宋体"/>
        <charset val="134"/>
      </rPr>
      <t>、分析灵敏度是</t>
    </r>
    <r>
      <rPr>
        <sz val="10"/>
        <rFont val="Times New Roman"/>
        <charset val="134"/>
      </rPr>
      <t>1.0 U/mL</t>
    </r>
    <r>
      <rPr>
        <sz val="10"/>
        <rFont val="宋体"/>
        <charset val="134"/>
      </rPr>
      <t>；</t>
    </r>
    <r>
      <rPr>
        <sz val="10"/>
        <rFont val="Times New Roman"/>
        <charset val="134"/>
      </rPr>
      <t xml:space="preserve">
3</t>
    </r>
    <r>
      <rPr>
        <sz val="10"/>
        <rFont val="宋体"/>
        <charset val="134"/>
      </rPr>
      <t>、线性范围是</t>
    </r>
    <r>
      <rPr>
        <sz val="10"/>
        <rFont val="Times New Roman"/>
        <charset val="134"/>
      </rPr>
      <t>1.0-450 U/mL
4</t>
    </r>
    <r>
      <rPr>
        <sz val="10"/>
        <rFont val="宋体"/>
        <charset val="134"/>
      </rPr>
      <t>、样本：枸橼酸钠血浆</t>
    </r>
  </si>
  <si>
    <r>
      <rPr>
        <sz val="10"/>
        <rFont val="宋体"/>
        <charset val="134"/>
      </rPr>
      <t>抗</t>
    </r>
    <r>
      <rPr>
        <sz val="10"/>
        <rFont val="Times New Roman"/>
        <charset val="134"/>
      </rPr>
      <t>β2</t>
    </r>
    <r>
      <rPr>
        <sz val="10"/>
        <rFont val="宋体"/>
        <charset val="134"/>
      </rPr>
      <t>糖蛋白</t>
    </r>
    <r>
      <rPr>
        <sz val="10"/>
        <rFont val="Times New Roman"/>
        <charset val="134"/>
      </rPr>
      <t>1IgG</t>
    </r>
    <r>
      <rPr>
        <sz val="10"/>
        <rFont val="宋体"/>
        <charset val="134"/>
      </rPr>
      <t>抗体检测试剂盒（化学发光免疫分析法）</t>
    </r>
  </si>
  <si>
    <r>
      <rPr>
        <sz val="10"/>
        <rFont val="宋体"/>
        <charset val="134"/>
      </rPr>
      <t>抗</t>
    </r>
    <r>
      <rPr>
        <sz val="10"/>
        <rFont val="Times New Roman"/>
        <charset val="134"/>
      </rPr>
      <t>β2</t>
    </r>
    <r>
      <rPr>
        <sz val="10"/>
        <rFont val="宋体"/>
        <charset val="134"/>
      </rPr>
      <t>糖蛋白</t>
    </r>
    <r>
      <rPr>
        <sz val="10"/>
        <rFont val="Times New Roman"/>
        <charset val="134"/>
      </rPr>
      <t>1IgG</t>
    </r>
    <r>
      <rPr>
        <sz val="10"/>
        <rFont val="宋体"/>
        <charset val="134"/>
      </rPr>
      <t>抗体试剂：</t>
    </r>
    <r>
      <rPr>
        <sz val="10"/>
        <rFont val="Times New Roman"/>
        <charset val="134"/>
      </rPr>
      <t>50</t>
    </r>
    <r>
      <rPr>
        <sz val="10"/>
        <rFont val="宋体"/>
        <charset val="134"/>
      </rPr>
      <t>测试</t>
    </r>
    <r>
      <rPr>
        <sz val="10"/>
        <rFont val="Times New Roman"/>
        <charset val="134"/>
      </rPr>
      <t>/</t>
    </r>
    <r>
      <rPr>
        <sz val="10"/>
        <rFont val="宋体"/>
        <charset val="134"/>
      </rPr>
      <t>盒；抗</t>
    </r>
    <r>
      <rPr>
        <sz val="10"/>
        <rFont val="Times New Roman"/>
        <charset val="134"/>
      </rPr>
      <t>β2</t>
    </r>
    <r>
      <rPr>
        <sz val="10"/>
        <rFont val="宋体"/>
        <charset val="134"/>
      </rPr>
      <t>糖蛋白</t>
    </r>
    <r>
      <rPr>
        <sz val="10"/>
        <rFont val="Times New Roman"/>
        <charset val="134"/>
      </rPr>
      <t>1IgG</t>
    </r>
    <r>
      <rPr>
        <sz val="10"/>
        <rFont val="宋体"/>
        <charset val="134"/>
      </rPr>
      <t>抗体校准品</t>
    </r>
    <r>
      <rPr>
        <sz val="10"/>
        <rFont val="Times New Roman"/>
        <charset val="134"/>
      </rPr>
      <t>1:1x1mL;</t>
    </r>
    <r>
      <rPr>
        <sz val="10"/>
        <rFont val="宋体"/>
        <charset val="134"/>
      </rPr>
      <t>抗</t>
    </r>
    <r>
      <rPr>
        <sz val="10"/>
        <rFont val="Times New Roman"/>
        <charset val="134"/>
      </rPr>
      <t>β2</t>
    </r>
    <r>
      <rPr>
        <sz val="10"/>
        <rFont val="宋体"/>
        <charset val="134"/>
      </rPr>
      <t>糖蛋</t>
    </r>
  </si>
  <si>
    <r>
      <rPr>
        <sz val="10"/>
        <rFont val="Times New Roman"/>
        <charset val="134"/>
      </rPr>
      <t>1</t>
    </r>
    <r>
      <rPr>
        <sz val="10"/>
        <rFont val="宋体"/>
        <charset val="134"/>
      </rPr>
      <t>、开封后上机稳定期</t>
    </r>
    <r>
      <rPr>
        <sz val="10"/>
        <rFont val="Times New Roman"/>
        <charset val="134"/>
      </rPr>
      <t>6</t>
    </r>
    <r>
      <rPr>
        <sz val="10"/>
        <rFont val="宋体"/>
        <charset val="134"/>
      </rPr>
      <t>周；</t>
    </r>
    <r>
      <rPr>
        <sz val="10"/>
        <rFont val="Times New Roman"/>
        <charset val="134"/>
      </rPr>
      <t xml:space="preserve">
2</t>
    </r>
    <r>
      <rPr>
        <sz val="10"/>
        <rFont val="宋体"/>
        <charset val="134"/>
      </rPr>
      <t>、分析灵敏度是</t>
    </r>
    <r>
      <rPr>
        <sz val="10"/>
        <rFont val="Times New Roman"/>
        <charset val="134"/>
      </rPr>
      <t>6.4 U/mL</t>
    </r>
    <r>
      <rPr>
        <sz val="10"/>
        <rFont val="宋体"/>
        <charset val="134"/>
      </rPr>
      <t>；</t>
    </r>
    <r>
      <rPr>
        <sz val="10"/>
        <rFont val="Times New Roman"/>
        <charset val="134"/>
      </rPr>
      <t xml:space="preserve">
3</t>
    </r>
    <r>
      <rPr>
        <sz val="10"/>
        <rFont val="宋体"/>
        <charset val="134"/>
      </rPr>
      <t>、线性范围是</t>
    </r>
    <r>
      <rPr>
        <sz val="10"/>
        <rFont val="Times New Roman"/>
        <charset val="134"/>
      </rPr>
      <t>6.4-840 U/mL
4</t>
    </r>
    <r>
      <rPr>
        <sz val="10"/>
        <rFont val="宋体"/>
        <charset val="134"/>
      </rPr>
      <t>、样本：枸橼酸钠血浆</t>
    </r>
  </si>
  <si>
    <r>
      <rPr>
        <sz val="10"/>
        <rFont val="宋体"/>
        <charset val="134"/>
      </rPr>
      <t>抗</t>
    </r>
    <r>
      <rPr>
        <sz val="10"/>
        <rFont val="Times New Roman"/>
        <charset val="134"/>
      </rPr>
      <t>β2</t>
    </r>
    <r>
      <rPr>
        <sz val="10"/>
        <rFont val="宋体"/>
        <charset val="134"/>
      </rPr>
      <t>糖蛋白</t>
    </r>
    <r>
      <rPr>
        <sz val="10"/>
        <rFont val="Times New Roman"/>
        <charset val="134"/>
      </rPr>
      <t>1IgM</t>
    </r>
    <r>
      <rPr>
        <sz val="10"/>
        <rFont val="宋体"/>
        <charset val="134"/>
      </rPr>
      <t>抗体检测试剂盒（化学发光免疫分析法）</t>
    </r>
  </si>
  <si>
    <r>
      <rPr>
        <sz val="10"/>
        <rFont val="宋体"/>
        <charset val="134"/>
      </rPr>
      <t>抗</t>
    </r>
    <r>
      <rPr>
        <sz val="10"/>
        <rFont val="Times New Roman"/>
        <charset val="134"/>
      </rPr>
      <t>β2</t>
    </r>
    <r>
      <rPr>
        <sz val="10"/>
        <rFont val="宋体"/>
        <charset val="134"/>
      </rPr>
      <t>糖蛋白</t>
    </r>
    <r>
      <rPr>
        <sz val="10"/>
        <rFont val="Times New Roman"/>
        <charset val="134"/>
      </rPr>
      <t>1IgM</t>
    </r>
    <r>
      <rPr>
        <sz val="10"/>
        <rFont val="宋体"/>
        <charset val="134"/>
      </rPr>
      <t>抗体试剂：</t>
    </r>
    <r>
      <rPr>
        <sz val="10"/>
        <rFont val="Times New Roman"/>
        <charset val="134"/>
      </rPr>
      <t>50</t>
    </r>
    <r>
      <rPr>
        <sz val="10"/>
        <rFont val="宋体"/>
        <charset val="134"/>
      </rPr>
      <t>测试</t>
    </r>
    <r>
      <rPr>
        <sz val="10"/>
        <rFont val="Times New Roman"/>
        <charset val="134"/>
      </rPr>
      <t>/</t>
    </r>
    <r>
      <rPr>
        <sz val="10"/>
        <rFont val="宋体"/>
        <charset val="134"/>
      </rPr>
      <t>盒；抗</t>
    </r>
    <r>
      <rPr>
        <sz val="10"/>
        <rFont val="Times New Roman"/>
        <charset val="134"/>
      </rPr>
      <t>β2</t>
    </r>
    <r>
      <rPr>
        <sz val="10"/>
        <rFont val="宋体"/>
        <charset val="134"/>
      </rPr>
      <t>糖蛋白</t>
    </r>
    <r>
      <rPr>
        <sz val="10"/>
        <rFont val="Times New Roman"/>
        <charset val="134"/>
      </rPr>
      <t>1IgM</t>
    </r>
    <r>
      <rPr>
        <sz val="10"/>
        <rFont val="宋体"/>
        <charset val="134"/>
      </rPr>
      <t>抗体校准品</t>
    </r>
    <r>
      <rPr>
        <sz val="10"/>
        <rFont val="Times New Roman"/>
        <charset val="134"/>
      </rPr>
      <t>1:1X1ml;</t>
    </r>
    <r>
      <rPr>
        <sz val="10"/>
        <rFont val="宋体"/>
        <charset val="134"/>
      </rPr>
      <t>抗</t>
    </r>
    <r>
      <rPr>
        <sz val="10"/>
        <rFont val="Times New Roman"/>
        <charset val="134"/>
      </rPr>
      <t>β2</t>
    </r>
    <r>
      <rPr>
        <sz val="10"/>
        <rFont val="宋体"/>
        <charset val="134"/>
      </rPr>
      <t>糖化</t>
    </r>
  </si>
  <si>
    <r>
      <rPr>
        <sz val="10"/>
        <rFont val="Times New Roman"/>
        <charset val="134"/>
      </rPr>
      <t>1</t>
    </r>
    <r>
      <rPr>
        <sz val="10"/>
        <rFont val="宋体"/>
        <charset val="134"/>
      </rPr>
      <t>、开封后上机稳定期</t>
    </r>
    <r>
      <rPr>
        <sz val="10"/>
        <rFont val="Times New Roman"/>
        <charset val="134"/>
      </rPr>
      <t>6</t>
    </r>
    <r>
      <rPr>
        <sz val="10"/>
        <rFont val="宋体"/>
        <charset val="134"/>
      </rPr>
      <t>周；</t>
    </r>
    <r>
      <rPr>
        <sz val="10"/>
        <rFont val="Times New Roman"/>
        <charset val="134"/>
      </rPr>
      <t xml:space="preserve">
2</t>
    </r>
    <r>
      <rPr>
        <sz val="10"/>
        <rFont val="宋体"/>
        <charset val="134"/>
      </rPr>
      <t>、分析灵敏度是</t>
    </r>
    <r>
      <rPr>
        <sz val="10"/>
        <rFont val="Times New Roman"/>
        <charset val="134"/>
      </rPr>
      <t>1.1 U/mL</t>
    </r>
    <r>
      <rPr>
        <sz val="10"/>
        <rFont val="宋体"/>
        <charset val="134"/>
      </rPr>
      <t>；</t>
    </r>
    <r>
      <rPr>
        <sz val="10"/>
        <rFont val="Times New Roman"/>
        <charset val="134"/>
      </rPr>
      <t xml:space="preserve">
3</t>
    </r>
    <r>
      <rPr>
        <sz val="10"/>
        <rFont val="宋体"/>
        <charset val="134"/>
      </rPr>
      <t>、线性范围是</t>
    </r>
    <r>
      <rPr>
        <sz val="10"/>
        <rFont val="Times New Roman"/>
        <charset val="134"/>
      </rPr>
      <t>1.1-280 U/mL
4</t>
    </r>
    <r>
      <rPr>
        <sz val="10"/>
        <rFont val="宋体"/>
        <charset val="134"/>
      </rPr>
      <t>、样本：枸橼酸钠血浆</t>
    </r>
  </si>
  <si>
    <r>
      <rPr>
        <sz val="10"/>
        <rFont val="宋体"/>
        <charset val="134"/>
      </rPr>
      <t>清洗液</t>
    </r>
    <r>
      <rPr>
        <sz val="10"/>
        <rFont val="Times New Roman"/>
        <charset val="134"/>
      </rPr>
      <t>A</t>
    </r>
    <r>
      <rPr>
        <sz val="10"/>
        <rFont val="宋体"/>
        <charset val="134"/>
      </rPr>
      <t>（盐酸）</t>
    </r>
  </si>
  <si>
    <r>
      <rPr>
        <sz val="10"/>
        <rFont val="宋体"/>
        <charset val="134"/>
      </rPr>
      <t>主要成分：</t>
    </r>
    <r>
      <rPr>
        <sz val="10"/>
        <rFont val="Times New Roman"/>
        <charset val="134"/>
      </rPr>
      <t>100mmol/L</t>
    </r>
    <r>
      <rPr>
        <sz val="10"/>
        <rFont val="宋体"/>
        <charset val="134"/>
      </rPr>
      <t>盐酸</t>
    </r>
  </si>
  <si>
    <r>
      <rPr>
        <sz val="10"/>
        <rFont val="宋体"/>
        <charset val="134"/>
      </rPr>
      <t>清洗液</t>
    </r>
    <r>
      <rPr>
        <sz val="10"/>
        <rFont val="Times New Roman"/>
        <charset val="134"/>
      </rPr>
      <t>B</t>
    </r>
    <r>
      <rPr>
        <sz val="10"/>
        <rFont val="宋体"/>
        <charset val="134"/>
      </rPr>
      <t>（次氯酸钠）</t>
    </r>
  </si>
  <si>
    <t>80ml</t>
  </si>
  <si>
    <r>
      <rPr>
        <sz val="10"/>
        <rFont val="宋体"/>
        <charset val="134"/>
      </rPr>
      <t>主要成分：</t>
    </r>
    <r>
      <rPr>
        <sz val="10"/>
        <rFont val="Times New Roman"/>
        <charset val="134"/>
      </rPr>
      <t>5%</t>
    </r>
    <r>
      <rPr>
        <sz val="10"/>
        <rFont val="宋体"/>
        <charset val="134"/>
      </rPr>
      <t>次氯酸钠；</t>
    </r>
  </si>
  <si>
    <r>
      <rPr>
        <sz val="10"/>
        <rFont val="Times New Roman"/>
        <charset val="134"/>
      </rPr>
      <t>1.5ml</t>
    </r>
    <r>
      <rPr>
        <sz val="10"/>
        <rFont val="宋体"/>
        <charset val="134"/>
      </rPr>
      <t>微量离心管，无色</t>
    </r>
  </si>
  <si>
    <r>
      <rPr>
        <sz val="10"/>
        <rFont val="Times New Roman"/>
        <charset val="134"/>
      </rPr>
      <t>500</t>
    </r>
    <r>
      <rPr>
        <sz val="10"/>
        <rFont val="宋体"/>
        <charset val="134"/>
      </rPr>
      <t>支</t>
    </r>
    <r>
      <rPr>
        <sz val="10"/>
        <rFont val="Times New Roman"/>
        <charset val="134"/>
      </rPr>
      <t>/</t>
    </r>
    <r>
      <rPr>
        <sz val="10"/>
        <rFont val="宋体"/>
        <charset val="134"/>
      </rPr>
      <t>盒</t>
    </r>
  </si>
  <si>
    <r>
      <rPr>
        <sz val="10"/>
        <rFont val="宋体"/>
        <charset val="134"/>
      </rPr>
      <t>最高</t>
    </r>
    <r>
      <rPr>
        <sz val="10"/>
        <rFont val="Times New Roman"/>
        <charset val="134"/>
      </rPr>
      <t>RCF14000 xg</t>
    </r>
    <r>
      <rPr>
        <sz val="10"/>
        <rFont val="宋体"/>
        <charset val="134"/>
      </rPr>
      <t>；刻度间隔</t>
    </r>
    <r>
      <rPr>
        <sz val="10"/>
        <rFont val="Times New Roman"/>
        <charset val="134"/>
      </rPr>
      <t>0.1 mL</t>
    </r>
    <r>
      <rPr>
        <sz val="10"/>
        <rFont val="宋体"/>
        <charset val="134"/>
      </rPr>
      <t>；颜色透明；盖式样弹扣盖；聚丙烯</t>
    </r>
  </si>
  <si>
    <r>
      <rPr>
        <sz val="10"/>
        <rFont val="宋体"/>
        <charset val="134"/>
      </rPr>
      <t>吸嘴，蓝色</t>
    </r>
  </si>
  <si>
    <r>
      <rPr>
        <sz val="10"/>
        <rFont val="Times New Roman"/>
        <charset val="134"/>
      </rPr>
      <t>100-1000ul</t>
    </r>
    <r>
      <rPr>
        <sz val="10"/>
        <rFont val="宋体"/>
        <charset val="134"/>
      </rPr>
      <t>，</t>
    </r>
    <r>
      <rPr>
        <sz val="10"/>
        <rFont val="Times New Roman"/>
        <charset val="134"/>
      </rPr>
      <t>1000</t>
    </r>
    <r>
      <rPr>
        <sz val="10"/>
        <rFont val="宋体"/>
        <charset val="134"/>
      </rPr>
      <t>支</t>
    </r>
    <r>
      <rPr>
        <sz val="10"/>
        <rFont val="Times New Roman"/>
        <charset val="134"/>
      </rPr>
      <t>/</t>
    </r>
    <r>
      <rPr>
        <sz val="10"/>
        <rFont val="宋体"/>
        <charset val="134"/>
      </rPr>
      <t>包</t>
    </r>
  </si>
  <si>
    <r>
      <rPr>
        <sz val="10"/>
        <rFont val="宋体"/>
        <charset val="134"/>
      </rPr>
      <t>吸嘴，黄色</t>
    </r>
  </si>
  <si>
    <r>
      <rPr>
        <sz val="10"/>
        <rFont val="Times New Roman"/>
        <charset val="134"/>
      </rPr>
      <t>1-200ul</t>
    </r>
    <r>
      <rPr>
        <sz val="10"/>
        <rFont val="宋体"/>
        <charset val="134"/>
      </rPr>
      <t>，</t>
    </r>
    <r>
      <rPr>
        <sz val="10"/>
        <rFont val="Times New Roman"/>
        <charset val="134"/>
      </rPr>
      <t>1000</t>
    </r>
    <r>
      <rPr>
        <sz val="10"/>
        <rFont val="宋体"/>
        <charset val="134"/>
      </rPr>
      <t>支</t>
    </r>
    <r>
      <rPr>
        <sz val="10"/>
        <rFont val="Times New Roman"/>
        <charset val="134"/>
      </rPr>
      <t>/</t>
    </r>
    <r>
      <rPr>
        <sz val="10"/>
        <rFont val="宋体"/>
        <charset val="134"/>
      </rPr>
      <t>包</t>
    </r>
  </si>
  <si>
    <r>
      <rPr>
        <sz val="10"/>
        <rFont val="Times New Roman"/>
        <charset val="134"/>
      </rPr>
      <t>1UL</t>
    </r>
    <r>
      <rPr>
        <sz val="10"/>
        <rFont val="宋体"/>
        <charset val="134"/>
      </rPr>
      <t>硬接种环</t>
    </r>
  </si>
  <si>
    <r>
      <rPr>
        <sz val="10"/>
        <rFont val="Times New Roman"/>
        <charset val="134"/>
      </rPr>
      <t>2000</t>
    </r>
    <r>
      <rPr>
        <sz val="10"/>
        <rFont val="宋体"/>
        <charset val="134"/>
      </rPr>
      <t>支</t>
    </r>
    <r>
      <rPr>
        <sz val="10"/>
        <rFont val="Times New Roman"/>
        <charset val="134"/>
      </rPr>
      <t>/</t>
    </r>
    <r>
      <rPr>
        <sz val="10"/>
        <rFont val="宋体"/>
        <charset val="134"/>
      </rPr>
      <t>箱</t>
    </r>
  </si>
  <si>
    <r>
      <rPr>
        <sz val="10"/>
        <rFont val="宋体"/>
        <charset val="134"/>
      </rPr>
      <t>箱</t>
    </r>
  </si>
  <si>
    <r>
      <rPr>
        <sz val="10"/>
        <rFont val="Times New Roman"/>
        <charset val="134"/>
      </rPr>
      <t>1</t>
    </r>
    <r>
      <rPr>
        <sz val="10"/>
        <rFont val="宋体"/>
        <charset val="134"/>
      </rPr>
      <t>、经过校准，可用于半定量接种程序，如尿检细菌计数，取样，连续稀释和细菌接种；</t>
    </r>
    <r>
      <rPr>
        <sz val="10"/>
        <rFont val="Times New Roman"/>
        <charset val="134"/>
      </rPr>
      <t xml:space="preserve">
2</t>
    </r>
    <r>
      <rPr>
        <sz val="10"/>
        <rFont val="宋体"/>
        <charset val="134"/>
      </rPr>
      <t>、</t>
    </r>
    <r>
      <rPr>
        <sz val="10"/>
        <rFont val="Times New Roman"/>
        <charset val="134"/>
      </rPr>
      <t>1μL</t>
    </r>
    <r>
      <rPr>
        <sz val="10"/>
        <rFont val="宋体"/>
        <charset val="134"/>
      </rPr>
      <t>接种环维持</t>
    </r>
    <r>
      <rPr>
        <sz val="10"/>
        <rFont val="Times New Roman"/>
        <charset val="134"/>
      </rPr>
      <t>±12.5</t>
    </r>
    <r>
      <rPr>
        <sz val="10"/>
        <rFont val="宋体"/>
        <charset val="134"/>
      </rPr>
      <t>％的精度。</t>
    </r>
  </si>
  <si>
    <r>
      <rPr>
        <sz val="10"/>
        <rFont val="Times New Roman"/>
        <charset val="134"/>
      </rPr>
      <t>1</t>
    </r>
    <r>
      <rPr>
        <sz val="10"/>
        <rFont val="宋体"/>
        <charset val="134"/>
      </rPr>
      <t>号反应杯</t>
    </r>
  </si>
  <si>
    <r>
      <rPr>
        <sz val="10"/>
        <rFont val="Times New Roman"/>
        <charset val="134"/>
      </rPr>
      <t>1000</t>
    </r>
    <r>
      <rPr>
        <sz val="10"/>
        <rFont val="宋体"/>
        <charset val="134"/>
      </rPr>
      <t>支</t>
    </r>
    <r>
      <rPr>
        <sz val="10"/>
        <rFont val="Times New Roman"/>
        <charset val="134"/>
      </rPr>
      <t>/</t>
    </r>
    <r>
      <rPr>
        <sz val="10"/>
        <rFont val="宋体"/>
        <charset val="134"/>
      </rPr>
      <t>箱</t>
    </r>
  </si>
  <si>
    <r>
      <rPr>
        <sz val="10"/>
        <rFont val="宋体"/>
        <charset val="134"/>
      </rPr>
      <t>成分：由塑料组成</t>
    </r>
  </si>
  <si>
    <r>
      <rPr>
        <sz val="10"/>
        <rFont val="宋体"/>
        <charset val="134"/>
      </rPr>
      <t>反应杯</t>
    </r>
  </si>
  <si>
    <r>
      <rPr>
        <sz val="10"/>
        <rFont val="Times New Roman"/>
        <charset val="134"/>
      </rPr>
      <t>2400PCS/</t>
    </r>
    <r>
      <rPr>
        <sz val="10"/>
        <rFont val="宋体"/>
        <charset val="134"/>
      </rPr>
      <t>包</t>
    </r>
  </si>
  <si>
    <r>
      <rPr>
        <sz val="10"/>
        <rFont val="宋体"/>
        <charset val="134"/>
      </rPr>
      <t>适用于沃芬</t>
    </r>
    <r>
      <rPr>
        <sz val="10"/>
        <rFont val="Times New Roman"/>
        <charset val="134"/>
      </rPr>
      <t>TOP</t>
    </r>
    <r>
      <rPr>
        <sz val="10"/>
        <rFont val="宋体"/>
        <charset val="134"/>
      </rPr>
      <t>系列凝血分析仪</t>
    </r>
  </si>
  <si>
    <r>
      <rPr>
        <sz val="10"/>
        <rFont val="Times New Roman"/>
        <charset val="134"/>
      </rPr>
      <t>1000*10</t>
    </r>
    <r>
      <rPr>
        <sz val="10"/>
        <rFont val="宋体"/>
        <charset val="134"/>
      </rPr>
      <t>支</t>
    </r>
    <r>
      <rPr>
        <sz val="10"/>
        <rFont val="Times New Roman"/>
        <charset val="134"/>
      </rPr>
      <t>/</t>
    </r>
    <r>
      <rPr>
        <sz val="10"/>
        <rFont val="宋体"/>
        <charset val="134"/>
      </rPr>
      <t>箱</t>
    </r>
  </si>
  <si>
    <r>
      <rPr>
        <sz val="10"/>
        <rFont val="宋体"/>
        <charset val="134"/>
      </rPr>
      <t>由塑料组成。作为化学发光反应的反应容器。</t>
    </r>
  </si>
  <si>
    <r>
      <rPr>
        <sz val="10"/>
        <rFont val="Times New Roman"/>
        <charset val="134"/>
      </rPr>
      <t>RV</t>
    </r>
    <r>
      <rPr>
        <sz val="10"/>
        <rFont val="宋体"/>
        <charset val="134"/>
      </rPr>
      <t>反应杯</t>
    </r>
  </si>
  <si>
    <r>
      <rPr>
        <sz val="10"/>
        <rFont val="Times New Roman"/>
        <charset val="134"/>
      </rPr>
      <t>1568</t>
    </r>
    <r>
      <rPr>
        <sz val="10"/>
        <rFont val="宋体"/>
        <charset val="134"/>
      </rPr>
      <t>支</t>
    </r>
    <r>
      <rPr>
        <sz val="10"/>
        <rFont val="Times New Roman"/>
        <charset val="134"/>
      </rPr>
      <t>/</t>
    </r>
    <r>
      <rPr>
        <sz val="10"/>
        <rFont val="宋体"/>
        <charset val="134"/>
      </rPr>
      <t>箱</t>
    </r>
  </si>
  <si>
    <r>
      <rPr>
        <sz val="10"/>
        <rFont val="宋体"/>
        <charset val="134"/>
      </rPr>
      <t>碱性清洗液</t>
    </r>
  </si>
  <si>
    <t>1L</t>
  </si>
  <si>
    <r>
      <rPr>
        <sz val="10"/>
        <rFont val="宋体"/>
        <charset val="134"/>
      </rPr>
      <t>表面活性剂，用于化学发光系统的清洗。</t>
    </r>
  </si>
  <si>
    <r>
      <rPr>
        <sz val="10"/>
        <rFont val="Times New Roman"/>
        <charset val="134"/>
      </rPr>
      <t>AU</t>
    </r>
    <r>
      <rPr>
        <sz val="10"/>
        <rFont val="宋体"/>
        <charset val="134"/>
      </rPr>
      <t>生化分析系统专用试剂</t>
    </r>
    <r>
      <rPr>
        <sz val="10"/>
        <rFont val="Times New Roman"/>
        <charset val="134"/>
      </rPr>
      <t>-</t>
    </r>
    <r>
      <rPr>
        <sz val="10"/>
        <rFont val="宋体"/>
        <charset val="134"/>
      </rPr>
      <t>清洗液</t>
    </r>
  </si>
  <si>
    <t>6*2000ml</t>
  </si>
  <si>
    <r>
      <rPr>
        <sz val="10"/>
        <rFont val="Times New Roman"/>
        <charset val="134"/>
      </rPr>
      <t>1</t>
    </r>
    <r>
      <rPr>
        <sz val="10"/>
        <rFont val="宋体"/>
        <charset val="134"/>
      </rPr>
      <t>、含有氢氧化钠</t>
    </r>
    <r>
      <rPr>
        <sz val="10"/>
        <rFont val="Times New Roman"/>
        <charset val="134"/>
      </rPr>
      <t>1-2%</t>
    </r>
    <r>
      <rPr>
        <sz val="10"/>
        <rFont val="宋体"/>
        <charset val="134"/>
      </rPr>
      <t>及碳酸。</t>
    </r>
    <r>
      <rPr>
        <sz val="10"/>
        <rFont val="Times New Roman"/>
        <charset val="134"/>
      </rPr>
      <t xml:space="preserve">
2</t>
    </r>
    <r>
      <rPr>
        <sz val="10"/>
        <rFont val="宋体"/>
        <charset val="134"/>
      </rPr>
      <t>、含有</t>
    </r>
    <r>
      <rPr>
        <sz val="10"/>
        <rFont val="Times New Roman"/>
        <charset val="134"/>
      </rPr>
      <t>C14-17</t>
    </r>
    <r>
      <rPr>
        <sz val="10"/>
        <rFont val="宋体"/>
        <charset val="134"/>
      </rPr>
      <t>仲烷基以及钠盐</t>
    </r>
    <r>
      <rPr>
        <sz val="10"/>
        <rFont val="Times New Roman"/>
        <charset val="134"/>
      </rPr>
      <t>1-5%
3</t>
    </r>
    <r>
      <rPr>
        <sz val="10"/>
        <rFont val="宋体"/>
        <charset val="134"/>
      </rPr>
      <t>、适用于全自动生化分析仪的系统清洗。</t>
    </r>
  </si>
  <si>
    <r>
      <rPr>
        <sz val="10"/>
        <rFont val="宋体"/>
        <charset val="134"/>
      </rPr>
      <t>清洗液</t>
    </r>
  </si>
  <si>
    <t>50ML</t>
  </si>
  <si>
    <r>
      <rPr>
        <sz val="10"/>
        <rFont val="宋体"/>
        <charset val="134"/>
      </rPr>
      <t>用于</t>
    </r>
    <r>
      <rPr>
        <sz val="10"/>
        <rFont val="Times New Roman"/>
        <charset val="134"/>
      </rPr>
      <t>sysmex</t>
    </r>
    <r>
      <rPr>
        <sz val="10"/>
        <rFont val="宋体"/>
        <charset val="134"/>
      </rPr>
      <t>系列血球分析仪及尿沉渣分析仪的清洗保养，以保证测量结果可靠，仪器运行正常。</t>
    </r>
    <r>
      <rPr>
        <sz val="10"/>
        <rFont val="Times New Roman"/>
        <charset val="134"/>
      </rPr>
      <t xml:space="preserve">
</t>
    </r>
    <r>
      <rPr>
        <sz val="10"/>
        <rFont val="宋体"/>
        <charset val="134"/>
      </rPr>
      <t>无色透明溶液，</t>
    </r>
    <r>
      <rPr>
        <sz val="10"/>
        <rFont val="Times New Roman"/>
        <charset val="134"/>
      </rPr>
      <t>pH</t>
    </r>
    <r>
      <rPr>
        <sz val="10"/>
        <rFont val="宋体"/>
        <charset val="134"/>
      </rPr>
      <t>呈碱性</t>
    </r>
  </si>
  <si>
    <r>
      <rPr>
        <sz val="10"/>
        <rFont val="Times New Roman"/>
        <charset val="134"/>
      </rPr>
      <t>CL</t>
    </r>
    <r>
      <rPr>
        <sz val="10"/>
        <rFont val="宋体"/>
        <charset val="134"/>
      </rPr>
      <t>电极</t>
    </r>
  </si>
  <si>
    <r>
      <rPr>
        <sz val="10"/>
        <rFont val="Times New Roman"/>
        <charset val="134"/>
      </rPr>
      <t>1</t>
    </r>
    <r>
      <rPr>
        <sz val="10"/>
        <rFont val="宋体"/>
        <charset val="134"/>
      </rPr>
      <t>个</t>
    </r>
    <r>
      <rPr>
        <sz val="10"/>
        <rFont val="Times New Roman"/>
        <charset val="134"/>
      </rPr>
      <t>/</t>
    </r>
    <r>
      <rPr>
        <sz val="10"/>
        <rFont val="宋体"/>
        <charset val="134"/>
      </rPr>
      <t>包</t>
    </r>
  </si>
  <si>
    <r>
      <rPr>
        <sz val="10"/>
        <rFont val="宋体"/>
        <charset val="134"/>
      </rPr>
      <t>适用于全自动生化分析仪贝克曼</t>
    </r>
    <r>
      <rPr>
        <sz val="10"/>
        <rFont val="Times New Roman"/>
        <charset val="134"/>
      </rPr>
      <t>AU</t>
    </r>
    <r>
      <rPr>
        <sz val="10"/>
        <rFont val="宋体"/>
        <charset val="134"/>
      </rPr>
      <t>系列</t>
    </r>
    <r>
      <rPr>
        <sz val="10"/>
        <rFont val="Times New Roman"/>
        <charset val="134"/>
      </rPr>
      <t>ISE</t>
    </r>
    <r>
      <rPr>
        <sz val="10"/>
        <rFont val="宋体"/>
        <charset val="134"/>
      </rPr>
      <t>，测定样品和</t>
    </r>
    <r>
      <rPr>
        <sz val="10"/>
        <rFont val="Times New Roman"/>
        <charset val="134"/>
      </rPr>
      <t>MID</t>
    </r>
    <r>
      <rPr>
        <sz val="10"/>
        <rFont val="宋体"/>
        <charset val="134"/>
      </rPr>
      <t>标准液中的氯离子电势。根据样品离子电势与</t>
    </r>
    <r>
      <rPr>
        <sz val="10"/>
        <rFont val="Times New Roman"/>
        <charset val="134"/>
      </rPr>
      <t>MID</t>
    </r>
    <r>
      <rPr>
        <sz val="10"/>
        <rFont val="宋体"/>
        <charset val="134"/>
      </rPr>
      <t>标准液离子电势之差可以算出样品中每种离子的浓度。</t>
    </r>
  </si>
  <si>
    <t>12x59ML</t>
  </si>
  <si>
    <r>
      <rPr>
        <sz val="10"/>
        <rFont val="宋体"/>
        <charset val="134"/>
      </rPr>
      <t>用于清洗</t>
    </r>
    <r>
      <rPr>
        <sz val="10"/>
        <rFont val="Times New Roman"/>
        <charset val="134"/>
      </rPr>
      <t>Cobas C501/C502</t>
    </r>
  </si>
  <si>
    <r>
      <t>CRP</t>
    </r>
    <r>
      <rPr>
        <sz val="10"/>
        <rFont val="宋体"/>
        <charset val="134"/>
      </rPr>
      <t>清洁液</t>
    </r>
  </si>
  <si>
    <t>500ml*4</t>
  </si>
  <si>
    <r>
      <rPr>
        <sz val="10"/>
        <rFont val="宋体"/>
        <charset val="134"/>
      </rPr>
      <t>成分：表面活性剂（</t>
    </r>
    <r>
      <rPr>
        <sz val="10"/>
        <rFont val="Times New Roman"/>
        <charset val="134"/>
      </rPr>
      <t>0.5%</t>
    </r>
    <r>
      <rPr>
        <sz val="10"/>
        <rFont val="宋体"/>
        <charset val="134"/>
      </rPr>
      <t>）三羟甲基氨基甲烷缓冲液（</t>
    </r>
    <r>
      <rPr>
        <sz val="10"/>
        <rFont val="Times New Roman"/>
        <charset val="134"/>
      </rPr>
      <t>0.5%</t>
    </r>
    <r>
      <rPr>
        <sz val="10"/>
        <rFont val="宋体"/>
        <charset val="134"/>
      </rPr>
      <t>）对测量通道和管路进行浸泡和冲洗，清除血液蛋白</t>
    </r>
  </si>
  <si>
    <r>
      <rPr>
        <sz val="10"/>
        <rFont val="Times New Roman"/>
        <charset val="134"/>
      </rPr>
      <t>EBM</t>
    </r>
    <r>
      <rPr>
        <sz val="10"/>
        <rFont val="宋体"/>
        <charset val="134"/>
      </rPr>
      <t>系统清洗液</t>
    </r>
  </si>
  <si>
    <t>100ML</t>
  </si>
  <si>
    <r>
      <t>成分</t>
    </r>
    <r>
      <rPr>
        <sz val="10"/>
        <rFont val="Times New Roman"/>
        <charset val="134"/>
      </rPr>
      <t>:</t>
    </r>
    <r>
      <rPr>
        <sz val="10"/>
        <rFont val="宋体"/>
        <charset val="134"/>
      </rPr>
      <t>主要为磷酸盐，氯化钠，含有防腐剂。用于检测过程中，试剂针吸取不同项目时的清洗。</t>
    </r>
  </si>
  <si>
    <r>
      <rPr>
        <sz val="10"/>
        <rFont val="Times New Roman"/>
        <charset val="134"/>
      </rPr>
      <t>ECO-D</t>
    </r>
    <r>
      <rPr>
        <sz val="10"/>
        <rFont val="宋体"/>
        <charset val="134"/>
      </rPr>
      <t>清洗液</t>
    </r>
  </si>
  <si>
    <t>96ml</t>
  </si>
  <si>
    <r>
      <rPr>
        <sz val="10"/>
        <rFont val="宋体"/>
        <charset val="134"/>
      </rPr>
      <t>用于全自动生化分析仪，清洗</t>
    </r>
    <r>
      <rPr>
        <sz val="10"/>
        <rFont val="Times New Roman"/>
        <charset val="134"/>
      </rPr>
      <t>Cobas C501/C502</t>
    </r>
  </si>
  <si>
    <r>
      <rPr>
        <sz val="10"/>
        <rFont val="Times New Roman"/>
        <charset val="134"/>
      </rPr>
      <t>FITC</t>
    </r>
    <r>
      <rPr>
        <sz val="10"/>
        <rFont val="宋体"/>
        <charset val="134"/>
      </rPr>
      <t>偶联的抗人</t>
    </r>
    <r>
      <rPr>
        <sz val="10"/>
        <rFont val="Times New Roman"/>
        <charset val="134"/>
      </rPr>
      <t>CD59</t>
    </r>
    <r>
      <rPr>
        <sz val="10"/>
        <rFont val="宋体"/>
        <charset val="134"/>
      </rPr>
      <t>抗体</t>
    </r>
  </si>
  <si>
    <r>
      <rPr>
        <sz val="10"/>
        <rFont val="Times New Roman"/>
        <charset val="134"/>
      </rPr>
      <t>100</t>
    </r>
    <r>
      <rPr>
        <sz val="10"/>
        <rFont val="宋体"/>
        <charset val="134"/>
      </rPr>
      <t>检测人份</t>
    </r>
    <r>
      <rPr>
        <sz val="10"/>
        <rFont val="Times New Roman"/>
        <charset val="134"/>
      </rPr>
      <t>/</t>
    </r>
    <r>
      <rPr>
        <sz val="10"/>
        <rFont val="宋体"/>
        <charset val="134"/>
      </rPr>
      <t>支</t>
    </r>
  </si>
  <si>
    <r>
      <rPr>
        <sz val="10"/>
        <rFont val="Times New Roman"/>
        <charset val="134"/>
      </rPr>
      <t>PBS</t>
    </r>
    <r>
      <rPr>
        <sz val="10"/>
        <rFont val="宋体"/>
        <charset val="134"/>
      </rPr>
      <t>，</t>
    </r>
    <r>
      <rPr>
        <sz val="10"/>
        <rFont val="Times New Roman"/>
        <charset val="134"/>
      </rPr>
      <t xml:space="preserve"> pH7.2</t>
    </r>
    <r>
      <rPr>
        <sz val="10"/>
        <rFont val="宋体"/>
        <charset val="134"/>
      </rPr>
      <t>，</t>
    </r>
    <r>
      <rPr>
        <sz val="10"/>
        <rFont val="Times New Roman"/>
        <charset val="134"/>
      </rPr>
      <t xml:space="preserve"> 0.09% NaN3 and 0.2% (w/v) BSA</t>
    </r>
  </si>
  <si>
    <r>
      <rPr>
        <sz val="10"/>
        <rFont val="Times New Roman"/>
        <charset val="134"/>
      </rPr>
      <t>H</t>
    </r>
    <r>
      <rPr>
        <sz val="10"/>
        <rFont val="宋体"/>
        <charset val="134"/>
      </rPr>
      <t>系列尿液分析仪清洗液</t>
    </r>
    <r>
      <rPr>
        <sz val="10"/>
        <rFont val="Times New Roman"/>
        <charset val="134"/>
      </rPr>
      <t>(</t>
    </r>
    <r>
      <rPr>
        <sz val="10"/>
        <rFont val="宋体"/>
        <charset val="134"/>
      </rPr>
      <t>浓缩型</t>
    </r>
    <r>
      <rPr>
        <sz val="10"/>
        <rFont val="Times New Roman"/>
        <charset val="134"/>
      </rPr>
      <t>)</t>
    </r>
  </si>
  <si>
    <t>200ml</t>
  </si>
  <si>
    <r>
      <rPr>
        <sz val="10"/>
        <rFont val="宋体"/>
        <charset val="134"/>
      </rPr>
      <t>主要成分：</t>
    </r>
    <r>
      <rPr>
        <sz val="10"/>
        <rFont val="Times New Roman"/>
        <charset val="134"/>
      </rPr>
      <t>99%</t>
    </r>
    <r>
      <rPr>
        <sz val="10"/>
        <rFont val="宋体"/>
        <charset val="134"/>
      </rPr>
      <t>低泡表面活性剂</t>
    </r>
  </si>
  <si>
    <r>
      <rPr>
        <sz val="10"/>
        <rFont val="Times New Roman"/>
        <charset val="134"/>
      </rPr>
      <t>K</t>
    </r>
    <r>
      <rPr>
        <sz val="10"/>
        <rFont val="宋体"/>
        <charset val="134"/>
      </rPr>
      <t>电极</t>
    </r>
  </si>
  <si>
    <r>
      <rPr>
        <sz val="10"/>
        <rFont val="宋体"/>
        <charset val="134"/>
      </rPr>
      <t>适用于全自动生化分析仪贝克曼</t>
    </r>
    <r>
      <rPr>
        <sz val="10"/>
        <rFont val="Times New Roman"/>
        <charset val="134"/>
      </rPr>
      <t>AU</t>
    </r>
    <r>
      <rPr>
        <sz val="10"/>
        <rFont val="宋体"/>
        <charset val="134"/>
      </rPr>
      <t>系列</t>
    </r>
    <r>
      <rPr>
        <sz val="10"/>
        <rFont val="Times New Roman"/>
        <charset val="134"/>
      </rPr>
      <t>ISE</t>
    </r>
    <r>
      <rPr>
        <sz val="10"/>
        <rFont val="宋体"/>
        <charset val="134"/>
      </rPr>
      <t>，测定样品和</t>
    </r>
    <r>
      <rPr>
        <sz val="10"/>
        <rFont val="Times New Roman"/>
        <charset val="134"/>
      </rPr>
      <t>MID</t>
    </r>
    <r>
      <rPr>
        <sz val="10"/>
        <rFont val="宋体"/>
        <charset val="134"/>
      </rPr>
      <t>标准液中的钾离子电势。根据样品离子电势与</t>
    </r>
    <r>
      <rPr>
        <sz val="10"/>
        <rFont val="Times New Roman"/>
        <charset val="134"/>
      </rPr>
      <t>MID</t>
    </r>
    <r>
      <rPr>
        <sz val="10"/>
        <rFont val="宋体"/>
        <charset val="134"/>
      </rPr>
      <t>标准液离子电势之差可以算出样品中每种离子的浓度。</t>
    </r>
  </si>
  <si>
    <r>
      <rPr>
        <sz val="10"/>
        <rFont val="Times New Roman"/>
        <charset val="134"/>
      </rPr>
      <t>NaOH-D(</t>
    </r>
    <r>
      <rPr>
        <sz val="10"/>
        <rFont val="宋体"/>
        <charset val="134"/>
      </rPr>
      <t>碱性洗液</t>
    </r>
    <r>
      <rPr>
        <sz val="10"/>
        <rFont val="Times New Roman"/>
        <charset val="134"/>
      </rPr>
      <t>)</t>
    </r>
  </si>
  <si>
    <t>102ml</t>
  </si>
  <si>
    <r>
      <rPr>
        <sz val="10"/>
        <rFont val="宋体"/>
        <charset val="134"/>
      </rPr>
      <t>碱性洗液的配制方法为</t>
    </r>
    <r>
      <rPr>
        <sz val="10"/>
        <rFont val="Times New Roman"/>
        <charset val="134"/>
      </rPr>
      <t>10%</t>
    </r>
    <r>
      <rPr>
        <sz val="10"/>
        <rFont val="宋体"/>
        <charset val="134"/>
      </rPr>
      <t>氢氧化钠水溶液。这种洗液主要用于清洗油污及某些有机物。</t>
    </r>
  </si>
  <si>
    <r>
      <rPr>
        <sz val="10"/>
        <rFont val="Times New Roman"/>
        <charset val="134"/>
      </rPr>
      <t>NaOH-D(</t>
    </r>
    <r>
      <rPr>
        <sz val="10"/>
        <rFont val="宋体"/>
        <charset val="134"/>
      </rPr>
      <t>氢氧化钠</t>
    </r>
    <r>
      <rPr>
        <sz val="10"/>
        <rFont val="Times New Roman"/>
        <charset val="134"/>
      </rPr>
      <t>)</t>
    </r>
  </si>
  <si>
    <t>66ml</t>
  </si>
  <si>
    <r>
      <rPr>
        <sz val="10"/>
        <rFont val="Times New Roman"/>
        <charset val="134"/>
      </rPr>
      <t>1.</t>
    </r>
    <r>
      <rPr>
        <sz val="10"/>
        <rFont val="宋体"/>
        <charset val="134"/>
      </rPr>
      <t>主要成份为</t>
    </r>
    <r>
      <rPr>
        <sz val="10"/>
        <rFont val="Times New Roman"/>
        <charset val="134"/>
      </rPr>
      <t>NaOH</t>
    </r>
    <r>
      <rPr>
        <sz val="10"/>
        <rFont val="宋体"/>
        <charset val="134"/>
      </rPr>
      <t>溶液</t>
    </r>
    <r>
      <rPr>
        <sz val="10"/>
        <rFont val="Times New Roman"/>
        <charset val="134"/>
      </rPr>
      <t xml:space="preserve">
2.</t>
    </r>
    <r>
      <rPr>
        <sz val="10"/>
        <rFont val="宋体"/>
        <charset val="134"/>
      </rPr>
      <t>主要用于试剂针清洗和反应杯清洗</t>
    </r>
  </si>
  <si>
    <r>
      <rPr>
        <sz val="10"/>
        <rFont val="Times New Roman"/>
        <charset val="134"/>
      </rPr>
      <t>NA</t>
    </r>
    <r>
      <rPr>
        <sz val="10"/>
        <rFont val="宋体"/>
        <charset val="134"/>
      </rPr>
      <t>电极</t>
    </r>
  </si>
  <si>
    <r>
      <rPr>
        <sz val="10"/>
        <rFont val="宋体"/>
        <charset val="134"/>
      </rPr>
      <t>适用于全自动生化分析仪贝克曼</t>
    </r>
    <r>
      <rPr>
        <sz val="10"/>
        <rFont val="Times New Roman"/>
        <charset val="134"/>
      </rPr>
      <t>AU</t>
    </r>
    <r>
      <rPr>
        <sz val="10"/>
        <rFont val="宋体"/>
        <charset val="134"/>
      </rPr>
      <t>系列</t>
    </r>
    <r>
      <rPr>
        <sz val="10"/>
        <rFont val="Times New Roman"/>
        <charset val="134"/>
      </rPr>
      <t>ISE</t>
    </r>
    <r>
      <rPr>
        <sz val="10"/>
        <rFont val="宋体"/>
        <charset val="134"/>
      </rPr>
      <t>，测定样品和</t>
    </r>
    <r>
      <rPr>
        <sz val="10"/>
        <rFont val="Times New Roman"/>
        <charset val="134"/>
      </rPr>
      <t>MID</t>
    </r>
    <r>
      <rPr>
        <sz val="10"/>
        <rFont val="宋体"/>
        <charset val="134"/>
      </rPr>
      <t>标准液中的钠离子电势。根据样品离子电势与</t>
    </r>
    <r>
      <rPr>
        <sz val="10"/>
        <rFont val="Times New Roman"/>
        <charset val="134"/>
      </rPr>
      <t>MID</t>
    </r>
    <r>
      <rPr>
        <sz val="10"/>
        <rFont val="宋体"/>
        <charset val="134"/>
      </rPr>
      <t>标准液离子电势之差可以算出样品中每种离子的浓度。</t>
    </r>
  </si>
  <si>
    <r>
      <rPr>
        <sz val="10"/>
        <rFont val="Times New Roman"/>
        <charset val="134"/>
      </rPr>
      <t>PCR</t>
    </r>
    <r>
      <rPr>
        <sz val="10"/>
        <rFont val="宋体"/>
        <charset val="134"/>
      </rPr>
      <t>八连排</t>
    </r>
  </si>
  <si>
    <r>
      <rPr>
        <sz val="10"/>
        <rFont val="Times New Roman"/>
        <charset val="134"/>
      </rPr>
      <t>0.2ml 8</t>
    </r>
    <r>
      <rPr>
        <sz val="10"/>
        <rFont val="宋体"/>
        <charset val="134"/>
      </rPr>
      <t>联排管</t>
    </r>
  </si>
  <si>
    <r>
      <rPr>
        <sz val="10"/>
        <rFont val="Times New Roman"/>
        <charset val="134"/>
      </rPr>
      <t>1.0.2ml8</t>
    </r>
    <r>
      <rPr>
        <sz val="10"/>
        <rFont val="宋体"/>
        <charset val="134"/>
      </rPr>
      <t>联排管</t>
    </r>
    <r>
      <rPr>
        <sz val="10"/>
        <rFont val="Times New Roman"/>
        <charset val="134"/>
      </rPr>
      <t>&amp;</t>
    </r>
    <r>
      <rPr>
        <sz val="10"/>
        <rFont val="宋体"/>
        <charset val="134"/>
      </rPr>
      <t>光学平盖，透明色</t>
    </r>
    <r>
      <rPr>
        <sz val="10"/>
        <rFont val="Times New Roman"/>
        <charset val="134"/>
      </rPr>
      <t>    
2.</t>
    </r>
    <r>
      <rPr>
        <sz val="10"/>
        <rFont val="宋体"/>
        <charset val="134"/>
      </rPr>
      <t>轻薄均匀</t>
    </r>
    <r>
      <rPr>
        <sz val="10"/>
        <rFont val="Times New Roman"/>
        <charset val="134"/>
      </rPr>
      <t>PP</t>
    </r>
    <r>
      <rPr>
        <sz val="10"/>
        <rFont val="宋体"/>
        <charset val="134"/>
      </rPr>
      <t>材质，</t>
    </r>
    <r>
      <rPr>
        <sz val="10"/>
        <rFont val="Times New Roman"/>
        <charset val="134"/>
      </rPr>
      <t>PCR</t>
    </r>
    <r>
      <rPr>
        <sz val="10"/>
        <rFont val="宋体"/>
        <charset val="134"/>
      </rPr>
      <t>实验优质材料</t>
    </r>
    <r>
      <rPr>
        <sz val="10"/>
        <rFont val="Times New Roman"/>
        <charset val="134"/>
      </rPr>
      <t>   
3.</t>
    </r>
    <r>
      <rPr>
        <sz val="10"/>
        <rFont val="宋体"/>
        <charset val="134"/>
      </rPr>
      <t>平盖适用于</t>
    </r>
    <r>
      <rPr>
        <sz val="10"/>
        <rFont val="Times New Roman"/>
        <charset val="134"/>
      </rPr>
      <t>PCR</t>
    </r>
    <r>
      <rPr>
        <sz val="10"/>
        <rFont val="宋体"/>
        <charset val="134"/>
      </rPr>
      <t>仪</t>
    </r>
    <r>
      <rPr>
        <sz val="10"/>
        <rFont val="Times New Roman"/>
        <charset val="134"/>
      </rPr>
      <t xml:space="preserve">
4.</t>
    </r>
    <r>
      <rPr>
        <sz val="10"/>
        <rFont val="宋体"/>
        <charset val="134"/>
      </rPr>
      <t>密封性好，开关轻松自如，减少手指磨损</t>
    </r>
    <r>
      <rPr>
        <sz val="10"/>
        <rFont val="Times New Roman"/>
        <charset val="134"/>
      </rPr>
      <t xml:space="preserve">
5.</t>
    </r>
    <r>
      <rPr>
        <sz val="10"/>
        <rFont val="宋体"/>
        <charset val="134"/>
      </rPr>
      <t>低蒸发率、低吸附、高热传导性</t>
    </r>
  </si>
  <si>
    <r>
      <rPr>
        <sz val="10"/>
        <rFont val="Times New Roman"/>
        <charset val="134"/>
      </rPr>
      <t>PE</t>
    </r>
    <r>
      <rPr>
        <sz val="10"/>
        <rFont val="宋体"/>
        <charset val="134"/>
      </rPr>
      <t>偶联的抗人</t>
    </r>
    <r>
      <rPr>
        <sz val="10"/>
        <rFont val="Times New Roman"/>
        <charset val="134"/>
      </rPr>
      <t>CD55</t>
    </r>
    <r>
      <rPr>
        <sz val="10"/>
        <rFont val="宋体"/>
        <charset val="134"/>
      </rPr>
      <t>抗体</t>
    </r>
  </si>
  <si>
    <r>
      <rPr>
        <sz val="10"/>
        <rFont val="Times New Roman"/>
        <charset val="134"/>
      </rPr>
      <t>PBS</t>
    </r>
    <r>
      <rPr>
        <sz val="10"/>
        <rFont val="宋体"/>
        <charset val="134"/>
      </rPr>
      <t>，</t>
    </r>
    <r>
      <rPr>
        <sz val="10"/>
        <rFont val="Times New Roman"/>
        <charset val="134"/>
      </rPr>
      <t>1%BSA</t>
    </r>
    <r>
      <rPr>
        <sz val="10"/>
        <rFont val="宋体"/>
        <charset val="134"/>
      </rPr>
      <t>，</t>
    </r>
    <r>
      <rPr>
        <sz val="10"/>
        <rFont val="Times New Roman"/>
        <charset val="134"/>
      </rPr>
      <t>5%Sucrose</t>
    </r>
  </si>
  <si>
    <r>
      <rPr>
        <sz val="10"/>
        <rFont val="Times New Roman"/>
        <charset val="134"/>
      </rPr>
      <t xml:space="preserve">SMS </t>
    </r>
    <r>
      <rPr>
        <sz val="10"/>
        <rFont val="宋体"/>
        <charset val="134"/>
      </rPr>
      <t>酸性洗液</t>
    </r>
  </si>
  <si>
    <t>50ml</t>
  </si>
  <si>
    <r>
      <rPr>
        <sz val="10"/>
        <rFont val="Times New Roman"/>
        <charset val="134"/>
      </rPr>
      <t>1.</t>
    </r>
    <r>
      <rPr>
        <sz val="10"/>
        <rFont val="宋体"/>
        <charset val="134"/>
      </rPr>
      <t>主要成份为</t>
    </r>
    <r>
      <rPr>
        <sz val="10"/>
        <rFont val="Times New Roman"/>
        <charset val="134"/>
      </rPr>
      <t>HCL 
2.</t>
    </r>
    <r>
      <rPr>
        <sz val="10"/>
        <rFont val="宋体"/>
        <charset val="134"/>
      </rPr>
      <t>主要用于试剂针清洗和反应杯清洗</t>
    </r>
  </si>
  <si>
    <r>
      <rPr>
        <sz val="10"/>
        <rFont val="Times New Roman"/>
        <charset val="134"/>
      </rPr>
      <t>SMS(</t>
    </r>
    <r>
      <rPr>
        <sz val="10"/>
        <rFont val="宋体"/>
        <charset val="134"/>
      </rPr>
      <t>酸性洗液</t>
    </r>
    <r>
      <rPr>
        <sz val="10"/>
        <rFont val="Times New Roman"/>
        <charset val="134"/>
      </rPr>
      <t>)</t>
    </r>
  </si>
  <si>
    <t>119ml</t>
  </si>
  <si>
    <r>
      <rPr>
        <sz val="10"/>
        <rFont val="Times New Roman"/>
        <charset val="134"/>
      </rPr>
      <t>β2-</t>
    </r>
    <r>
      <rPr>
        <sz val="10"/>
        <rFont val="宋体"/>
        <charset val="134"/>
      </rPr>
      <t>微球蛋白定标液</t>
    </r>
  </si>
  <si>
    <r>
      <rPr>
        <sz val="10"/>
        <rFont val="Times New Roman"/>
        <charset val="134"/>
      </rPr>
      <t>50ml/</t>
    </r>
    <r>
      <rPr>
        <sz val="10"/>
        <rFont val="宋体"/>
        <charset val="134"/>
      </rPr>
      <t>瓶，</t>
    </r>
    <r>
      <rPr>
        <sz val="10"/>
        <rFont val="Times New Roman"/>
        <charset val="134"/>
      </rPr>
      <t>2</t>
    </r>
    <r>
      <rPr>
        <sz val="10"/>
        <rFont val="宋体"/>
        <charset val="134"/>
      </rPr>
      <t>瓶</t>
    </r>
    <r>
      <rPr>
        <sz val="10"/>
        <rFont val="Times New Roman"/>
        <charset val="134"/>
      </rPr>
      <t>/</t>
    </r>
    <r>
      <rPr>
        <sz val="10"/>
        <rFont val="宋体"/>
        <charset val="134"/>
      </rPr>
      <t>盒</t>
    </r>
  </si>
  <si>
    <r>
      <rPr>
        <sz val="10"/>
        <rFont val="宋体"/>
        <charset val="134"/>
      </rPr>
      <t>供对人血清或尿液样本中相应项目检测时，进行室内质量控制。</t>
    </r>
  </si>
  <si>
    <r>
      <rPr>
        <sz val="10"/>
        <rFont val="宋体"/>
        <charset val="134"/>
      </rPr>
      <t>白细胞分化抗原</t>
    </r>
    <r>
      <rPr>
        <sz val="10"/>
        <rFont val="Times New Roman"/>
        <charset val="134"/>
      </rPr>
      <t xml:space="preserve">CD4-FITC/CD8-PE/CD3-PC5 </t>
    </r>
    <r>
      <rPr>
        <sz val="10"/>
        <rFont val="宋体"/>
        <charset val="134"/>
      </rPr>
      <t>检测试剂盒（流式细胞仪法）</t>
    </r>
  </si>
  <si>
    <t>50test</t>
  </si>
  <si>
    <r>
      <rPr>
        <sz val="10"/>
        <rFont val="宋体"/>
        <charset val="134"/>
      </rPr>
      <t>用于流式细胞术同时鉴定</t>
    </r>
    <r>
      <rPr>
        <sz val="10"/>
        <rFont val="Times New Roman"/>
        <charset val="134"/>
      </rPr>
      <t>CD3*</t>
    </r>
    <r>
      <rPr>
        <sz val="10"/>
        <rFont val="宋体"/>
        <charset val="134"/>
      </rPr>
      <t>细胞和</t>
    </r>
    <r>
      <rPr>
        <sz val="10"/>
        <rFont val="Times New Roman"/>
        <charset val="134"/>
      </rPr>
      <t>CD4*</t>
    </r>
    <r>
      <rPr>
        <sz val="10"/>
        <rFont val="宋体"/>
        <charset val="134"/>
      </rPr>
      <t>辅助</t>
    </r>
    <r>
      <rPr>
        <sz val="10"/>
        <rFont val="Times New Roman"/>
        <charset val="134"/>
      </rPr>
      <t>/</t>
    </r>
    <r>
      <rPr>
        <sz val="10"/>
        <rFont val="宋体"/>
        <charset val="134"/>
      </rPr>
      <t>诱导剂，以及</t>
    </r>
    <r>
      <rPr>
        <sz val="10"/>
        <rFont val="Times New Roman"/>
        <charset val="134"/>
      </rPr>
      <t>CD8*</t>
    </r>
    <r>
      <rPr>
        <sz val="10"/>
        <rFont val="宋体"/>
        <charset val="134"/>
      </rPr>
      <t>抑制</t>
    </r>
    <r>
      <rPr>
        <sz val="10"/>
        <rFont val="Times New Roman"/>
        <charset val="134"/>
      </rPr>
      <t>/</t>
    </r>
    <r>
      <rPr>
        <sz val="10"/>
        <rFont val="宋体"/>
        <charset val="134"/>
      </rPr>
      <t>细胞毒性</t>
    </r>
    <r>
      <rPr>
        <sz val="10"/>
        <rFont val="Times New Roman"/>
        <charset val="134"/>
      </rPr>
      <t>T</t>
    </r>
    <r>
      <rPr>
        <sz val="10"/>
        <rFont val="宋体"/>
        <charset val="134"/>
      </rPr>
      <t>细胞亚群</t>
    </r>
  </si>
  <si>
    <r>
      <rPr>
        <sz val="10"/>
        <rFont val="宋体"/>
        <charset val="134"/>
      </rPr>
      <t>冰冻切片机一次性刀片</t>
    </r>
  </si>
  <si>
    <r>
      <rPr>
        <sz val="10"/>
        <rFont val="Times New Roman"/>
        <charset val="134"/>
      </rPr>
      <t>50</t>
    </r>
    <r>
      <rPr>
        <sz val="10"/>
        <rFont val="宋体"/>
        <charset val="134"/>
      </rPr>
      <t>片</t>
    </r>
    <r>
      <rPr>
        <sz val="10"/>
        <rFont val="Times New Roman"/>
        <charset val="134"/>
      </rPr>
      <t>/</t>
    </r>
    <r>
      <rPr>
        <sz val="10"/>
        <rFont val="宋体"/>
        <charset val="134"/>
      </rPr>
      <t>盒</t>
    </r>
  </si>
  <si>
    <r>
      <rPr>
        <sz val="10"/>
        <rFont val="宋体"/>
        <charset val="134"/>
      </rPr>
      <t>适用所有冰冻组织切片使用。</t>
    </r>
    <r>
      <rPr>
        <sz val="10"/>
        <rFont val="Times New Roman"/>
        <charset val="134"/>
      </rPr>
      <t xml:space="preserve">
</t>
    </r>
    <r>
      <rPr>
        <sz val="10"/>
        <rFont val="宋体"/>
        <charset val="134"/>
      </rPr>
      <t>适用所有组织包含硬组织以及致密组织切片，超长使用寿命。可适配徕卡</t>
    </r>
    <r>
      <rPr>
        <sz val="10"/>
        <rFont val="Times New Roman"/>
        <charset val="134"/>
      </rPr>
      <t xml:space="preserve">RM2235 </t>
    </r>
    <r>
      <rPr>
        <sz val="10"/>
        <rFont val="宋体"/>
        <charset val="134"/>
      </rPr>
      <t>莱</t>
    </r>
    <r>
      <rPr>
        <sz val="10"/>
        <rFont val="Times New Roman"/>
        <charset val="134"/>
      </rPr>
      <t>RM2245</t>
    </r>
    <r>
      <rPr>
        <sz val="10"/>
        <rFont val="宋体"/>
        <charset val="134"/>
      </rPr>
      <t>机型。</t>
    </r>
  </si>
  <si>
    <r>
      <rPr>
        <sz val="10"/>
        <rFont val="宋体"/>
        <charset val="134"/>
      </rPr>
      <t>玻璃血沉管</t>
    </r>
  </si>
  <si>
    <t>300mm</t>
  </si>
  <si>
    <r>
      <rPr>
        <sz val="10"/>
        <rFont val="宋体"/>
        <charset val="134"/>
      </rPr>
      <t>化验室作血球沉降检验用</t>
    </r>
  </si>
  <si>
    <r>
      <rPr>
        <sz val="10"/>
        <rFont val="宋体"/>
        <charset val="134"/>
      </rPr>
      <t>采样针清洗液</t>
    </r>
  </si>
  <si>
    <r>
      <rPr>
        <sz val="10"/>
        <rFont val="Times New Roman"/>
        <charset val="134"/>
      </rPr>
      <t>5ml*10</t>
    </r>
    <r>
      <rPr>
        <sz val="10"/>
        <rFont val="宋体"/>
        <charset val="134"/>
      </rPr>
      <t>支</t>
    </r>
    <r>
      <rPr>
        <sz val="10"/>
        <rFont val="Times New Roman"/>
        <charset val="134"/>
      </rPr>
      <t>/</t>
    </r>
    <r>
      <rPr>
        <sz val="10"/>
        <rFont val="宋体"/>
        <charset val="134"/>
      </rPr>
      <t>盒</t>
    </r>
  </si>
  <si>
    <r>
      <rPr>
        <sz val="10"/>
        <rFont val="宋体"/>
        <charset val="134"/>
      </rPr>
      <t>适用于自动进样盘的电解质分析仪</t>
    </r>
  </si>
  <si>
    <r>
      <rPr>
        <sz val="10"/>
        <rFont val="宋体"/>
        <charset val="134"/>
      </rPr>
      <t>参比电极</t>
    </r>
  </si>
  <si>
    <r>
      <rPr>
        <sz val="10"/>
        <rFont val="宋体"/>
        <charset val="134"/>
      </rPr>
      <t>生化设备专用电极</t>
    </r>
  </si>
  <si>
    <r>
      <rPr>
        <sz val="10"/>
        <rFont val="宋体"/>
        <charset val="134"/>
      </rPr>
      <t>常规切片机一次性刀片</t>
    </r>
  </si>
  <si>
    <r>
      <rPr>
        <sz val="10"/>
        <rFont val="宋体"/>
        <charset val="134"/>
      </rPr>
      <t>适用于活检组织，乳腺组织，以及肾脏病理超薄切片制片使用。可适配徕卡</t>
    </r>
    <r>
      <rPr>
        <sz val="10"/>
        <rFont val="Times New Roman"/>
        <charset val="134"/>
      </rPr>
      <t xml:space="preserve">RM2235 </t>
    </r>
    <r>
      <rPr>
        <sz val="10"/>
        <rFont val="宋体"/>
        <charset val="134"/>
      </rPr>
      <t>莱</t>
    </r>
    <r>
      <rPr>
        <sz val="10"/>
        <rFont val="Times New Roman"/>
        <charset val="134"/>
      </rPr>
      <t>RM2245</t>
    </r>
    <r>
      <rPr>
        <sz val="10"/>
        <rFont val="宋体"/>
        <charset val="134"/>
      </rPr>
      <t>机型。</t>
    </r>
  </si>
  <si>
    <r>
      <rPr>
        <sz val="10"/>
        <rFont val="宋体"/>
        <charset val="134"/>
      </rPr>
      <t>超级免疫组化油笔</t>
    </r>
  </si>
  <si>
    <r>
      <t>可耐</t>
    </r>
    <r>
      <rPr>
        <sz val="10"/>
        <rFont val="Times New Roman"/>
        <charset val="134"/>
      </rPr>
      <t>120℃</t>
    </r>
    <r>
      <rPr>
        <sz val="10"/>
        <rFont val="宋体"/>
        <charset val="134"/>
      </rPr>
      <t>高温</t>
    </r>
  </si>
  <si>
    <r>
      <rPr>
        <sz val="10"/>
        <rFont val="宋体"/>
        <charset val="134"/>
      </rPr>
      <t>冲洗液</t>
    </r>
  </si>
  <si>
    <r>
      <rPr>
        <sz val="10"/>
        <rFont val="Times New Roman"/>
        <charset val="134"/>
      </rPr>
      <t>4L/</t>
    </r>
    <r>
      <rPr>
        <sz val="10"/>
        <rFont val="宋体"/>
        <charset val="134"/>
      </rPr>
      <t>桶</t>
    </r>
  </si>
  <si>
    <r>
      <rPr>
        <sz val="10"/>
        <rFont val="Times New Roman"/>
        <charset val="134"/>
      </rPr>
      <t>1</t>
    </r>
    <r>
      <rPr>
        <sz val="10"/>
        <rFont val="宋体"/>
        <charset val="134"/>
      </rPr>
      <t>、主要成分：稳定的硅油乳液、表面活性剂和</t>
    </r>
    <r>
      <rPr>
        <sz val="10"/>
        <rFont val="Times New Roman"/>
        <charset val="134"/>
      </rPr>
      <t>0.1%</t>
    </r>
    <r>
      <rPr>
        <sz val="10"/>
        <rFont val="宋体"/>
        <charset val="134"/>
      </rPr>
      <t>叠氮化钠</t>
    </r>
    <r>
      <rPr>
        <sz val="10"/>
        <rFont val="Times New Roman"/>
        <charset val="134"/>
      </rPr>
      <t xml:space="preserve"> 
2</t>
    </r>
    <r>
      <rPr>
        <sz val="10"/>
        <rFont val="宋体"/>
        <charset val="134"/>
      </rPr>
      <t>、适用于全自动凝血分析仪的系统清洗、维护</t>
    </r>
  </si>
  <si>
    <r>
      <rPr>
        <sz val="10"/>
        <rFont val="Times New Roman"/>
        <charset val="134"/>
      </rPr>
      <t>3*4000ml/</t>
    </r>
    <r>
      <rPr>
        <sz val="10"/>
        <rFont val="宋体"/>
        <charset val="134"/>
      </rPr>
      <t>箱</t>
    </r>
  </si>
  <si>
    <r>
      <rPr>
        <sz val="10"/>
        <rFont val="Times New Roman"/>
        <charset val="134"/>
      </rPr>
      <t>1</t>
    </r>
    <r>
      <rPr>
        <sz val="10"/>
        <rFont val="宋体"/>
        <charset val="134"/>
      </rPr>
      <t>、主要成分：表面活性剂、</t>
    </r>
    <r>
      <rPr>
        <sz val="10"/>
        <rFont val="Times New Roman"/>
        <charset val="134"/>
      </rPr>
      <t xml:space="preserve"> </t>
    </r>
    <r>
      <rPr>
        <sz val="10"/>
        <rFont val="宋体"/>
        <charset val="134"/>
      </rPr>
      <t>防腐剂</t>
    </r>
    <r>
      <rPr>
        <sz val="10"/>
        <rFont val="Times New Roman"/>
        <charset val="134"/>
      </rPr>
      <t xml:space="preserve"> 2</t>
    </r>
    <r>
      <rPr>
        <sz val="10"/>
        <rFont val="宋体"/>
        <charset val="134"/>
      </rPr>
      <t>、适用于全自动凝血分析仪的系统清洗、维护</t>
    </r>
  </si>
  <si>
    <r>
      <rPr>
        <sz val="10"/>
        <rFont val="Times New Roman"/>
        <charset val="134"/>
      </rPr>
      <t>5L/</t>
    </r>
    <r>
      <rPr>
        <sz val="10"/>
        <rFont val="宋体"/>
        <charset val="134"/>
      </rPr>
      <t>桶</t>
    </r>
  </si>
  <si>
    <r>
      <rPr>
        <sz val="10"/>
        <rFont val="Times New Roman"/>
        <charset val="134"/>
      </rPr>
      <t>1</t>
    </r>
    <r>
      <rPr>
        <sz val="10"/>
        <rFont val="宋体"/>
        <charset val="134"/>
      </rPr>
      <t>、主要成分：含三烃甲基氨基甲烷，氯化钠，吐温</t>
    </r>
    <r>
      <rPr>
        <sz val="10"/>
        <rFont val="Times New Roman"/>
        <charset val="134"/>
      </rPr>
      <t>-20</t>
    </r>
    <r>
      <rPr>
        <sz val="10"/>
        <rFont val="宋体"/>
        <charset val="134"/>
      </rPr>
      <t>，</t>
    </r>
    <r>
      <rPr>
        <sz val="10"/>
        <rFont val="Times New Roman"/>
        <charset val="134"/>
      </rPr>
      <t xml:space="preserve"> </t>
    </r>
    <r>
      <rPr>
        <sz val="10"/>
        <rFont val="宋体"/>
        <charset val="134"/>
      </rPr>
      <t>防腐剂。</t>
    </r>
    <r>
      <rPr>
        <sz val="10"/>
        <rFont val="Times New Roman"/>
        <charset val="134"/>
      </rPr>
      <t>2</t>
    </r>
    <r>
      <rPr>
        <sz val="10"/>
        <rFont val="宋体"/>
        <charset val="134"/>
      </rPr>
      <t>、适用于全自动便常规分析仪的系统清洗</t>
    </r>
  </si>
  <si>
    <r>
      <rPr>
        <sz val="10"/>
        <rFont val="宋体"/>
        <charset val="134"/>
      </rPr>
      <t>初始稀释管</t>
    </r>
  </si>
  <si>
    <r>
      <rPr>
        <sz val="10"/>
        <rFont val="Times New Roman"/>
        <charset val="134"/>
      </rPr>
      <t>960</t>
    </r>
    <r>
      <rPr>
        <sz val="10"/>
        <rFont val="宋体"/>
        <charset val="134"/>
      </rPr>
      <t>个</t>
    </r>
    <r>
      <rPr>
        <sz val="10"/>
        <rFont val="Times New Roman"/>
        <charset val="134"/>
      </rPr>
      <t>/</t>
    </r>
    <r>
      <rPr>
        <sz val="10"/>
        <rFont val="宋体"/>
        <charset val="134"/>
      </rPr>
      <t>箱</t>
    </r>
  </si>
  <si>
    <r>
      <rPr>
        <sz val="10"/>
        <rFont val="宋体"/>
        <charset val="134"/>
      </rPr>
      <t>由塑料管组成，一次性使用，作为免疫荧光分析仪使用的配套容器。</t>
    </r>
  </si>
  <si>
    <r>
      <rPr>
        <sz val="10"/>
        <rFont val="宋体"/>
        <charset val="134"/>
      </rPr>
      <t>带滤芯吸头</t>
    </r>
  </si>
  <si>
    <r>
      <rPr>
        <sz val="10"/>
        <rFont val="Times New Roman"/>
        <charset val="134"/>
      </rPr>
      <t>96T/</t>
    </r>
    <r>
      <rPr>
        <sz val="10"/>
        <rFont val="宋体"/>
        <charset val="134"/>
      </rPr>
      <t>盒</t>
    </r>
  </si>
  <si>
    <r>
      <rPr>
        <sz val="10"/>
        <rFont val="宋体"/>
        <charset val="134"/>
      </rPr>
      <t>规格：</t>
    </r>
    <r>
      <rPr>
        <sz val="10"/>
        <rFont val="Times New Roman"/>
        <charset val="134"/>
      </rPr>
      <t>1-10ul</t>
    </r>
    <r>
      <rPr>
        <sz val="10"/>
        <rFont val="宋体"/>
        <charset val="134"/>
      </rPr>
      <t>，带滤芯短吸头聚丙烯采用紧密模具注塑制成和移液器配合度好漏夜不挂壁适合</t>
    </r>
    <r>
      <rPr>
        <sz val="10"/>
        <rFont val="Times New Roman"/>
        <charset val="134"/>
      </rPr>
      <t>PCR</t>
    </r>
    <r>
      <rPr>
        <sz val="10"/>
        <rFont val="宋体"/>
        <charset val="134"/>
      </rPr>
      <t>和存在气溶胶污染的实验，无菌无酶。</t>
    </r>
  </si>
  <si>
    <r>
      <rPr>
        <sz val="10"/>
        <rFont val="宋体"/>
        <charset val="134"/>
      </rPr>
      <t>规格：</t>
    </r>
    <r>
      <rPr>
        <sz val="10"/>
        <rFont val="Times New Roman"/>
        <charset val="134"/>
      </rPr>
      <t>1-1000ul</t>
    </r>
    <r>
      <rPr>
        <sz val="10"/>
        <rFont val="宋体"/>
        <charset val="134"/>
      </rPr>
      <t>，带滤芯短吸头聚丙烯采用紧密模具注塑制成和移液器配合度好漏夜不挂壁适合</t>
    </r>
    <r>
      <rPr>
        <sz val="10"/>
        <rFont val="Times New Roman"/>
        <charset val="134"/>
      </rPr>
      <t>PCR</t>
    </r>
    <r>
      <rPr>
        <sz val="10"/>
        <rFont val="宋体"/>
        <charset val="134"/>
      </rPr>
      <t>和存在气溶胶污染的实验，无菌无酶。</t>
    </r>
  </si>
  <si>
    <r>
      <rPr>
        <sz val="10"/>
        <rFont val="宋体"/>
        <charset val="134"/>
      </rPr>
      <t>规格：</t>
    </r>
    <r>
      <rPr>
        <sz val="10"/>
        <rFont val="Times New Roman"/>
        <charset val="134"/>
      </rPr>
      <t>1-200ul</t>
    </r>
    <r>
      <rPr>
        <sz val="10"/>
        <rFont val="宋体"/>
        <charset val="134"/>
      </rPr>
      <t>，带滤芯短吸头聚丙烯采用紧密模具注塑制成和移液器配合度好漏夜不挂壁适合</t>
    </r>
    <r>
      <rPr>
        <sz val="10"/>
        <rFont val="Times New Roman"/>
        <charset val="134"/>
      </rPr>
      <t>PCR</t>
    </r>
    <r>
      <rPr>
        <sz val="10"/>
        <rFont val="宋体"/>
        <charset val="134"/>
      </rPr>
      <t>和存在气溶胶污染的实验，无菌无酶。</t>
    </r>
  </si>
  <si>
    <r>
      <rPr>
        <sz val="10"/>
        <rFont val="宋体"/>
        <charset val="134"/>
      </rPr>
      <t>电极调理液</t>
    </r>
  </si>
  <si>
    <r>
      <rPr>
        <sz val="10"/>
        <rFont val="Times New Roman"/>
        <charset val="134"/>
      </rPr>
      <t>0.8ml*5</t>
    </r>
    <r>
      <rPr>
        <sz val="10"/>
        <rFont val="宋体"/>
        <charset val="134"/>
      </rPr>
      <t>支</t>
    </r>
    <r>
      <rPr>
        <sz val="10"/>
        <rFont val="Times New Roman"/>
        <charset val="134"/>
      </rPr>
      <t>/</t>
    </r>
    <r>
      <rPr>
        <sz val="10"/>
        <rFont val="宋体"/>
        <charset val="134"/>
      </rPr>
      <t>盒</t>
    </r>
  </si>
  <si>
    <r>
      <rPr>
        <sz val="10"/>
        <rFont val="宋体"/>
        <charset val="134"/>
      </rPr>
      <t>本试剂适用于离子选择性电极法原检系统</t>
    </r>
  </si>
  <si>
    <r>
      <rPr>
        <sz val="10"/>
        <rFont val="宋体"/>
        <charset val="134"/>
      </rPr>
      <t>电解质标准液</t>
    </r>
  </si>
  <si>
    <r>
      <rPr>
        <sz val="10"/>
        <rFont val="Times New Roman"/>
        <charset val="134"/>
      </rPr>
      <t>4*2000ml/</t>
    </r>
    <r>
      <rPr>
        <sz val="10"/>
        <rFont val="宋体"/>
        <charset val="134"/>
      </rPr>
      <t>箱</t>
    </r>
  </si>
  <si>
    <r>
      <rPr>
        <sz val="10"/>
        <rFont val="宋体"/>
        <charset val="134"/>
      </rPr>
      <t>氯化钠</t>
    </r>
    <r>
      <rPr>
        <sz val="10"/>
        <rFont val="Times New Roman"/>
        <charset val="134"/>
      </rPr>
      <t xml:space="preserve"> 2.96 mmol/L</t>
    </r>
    <r>
      <rPr>
        <sz val="10"/>
        <rFont val="宋体"/>
        <charset val="134"/>
      </rPr>
      <t>氯化钾</t>
    </r>
    <r>
      <rPr>
        <sz val="10"/>
        <rFont val="Times New Roman"/>
        <charset val="134"/>
      </rPr>
      <t xml:space="preserve"> 0.127mmol/L</t>
    </r>
    <r>
      <rPr>
        <sz val="10"/>
        <rFont val="宋体"/>
        <charset val="134"/>
      </rPr>
      <t>硫酸钠</t>
    </r>
    <r>
      <rPr>
        <sz val="10"/>
        <rFont val="Times New Roman"/>
        <charset val="134"/>
      </rPr>
      <t xml:space="preserve"> 0.29 mmol/L</t>
    </r>
    <r>
      <rPr>
        <sz val="10"/>
        <rFont val="宋体"/>
        <charset val="134"/>
      </rPr>
      <t>碳酸氢钠</t>
    </r>
    <r>
      <rPr>
        <sz val="10"/>
        <rFont val="Times New Roman"/>
        <charset val="134"/>
      </rPr>
      <t xml:space="preserve"> 0.757 mmol/L</t>
    </r>
    <r>
      <rPr>
        <sz val="10"/>
        <rFont val="宋体"/>
        <charset val="134"/>
      </rPr>
      <t>，在贝克曼库尔特</t>
    </r>
    <r>
      <rPr>
        <sz val="10"/>
        <rFont val="Times New Roman"/>
        <charset val="134"/>
      </rPr>
      <t>AU</t>
    </r>
    <r>
      <rPr>
        <sz val="10"/>
        <rFont val="宋体"/>
        <charset val="134"/>
      </rPr>
      <t>生化分析系统的</t>
    </r>
    <r>
      <rPr>
        <sz val="10"/>
        <rFont val="Times New Roman"/>
        <charset val="134"/>
      </rPr>
      <t>ISE</t>
    </r>
    <r>
      <rPr>
        <sz val="10"/>
        <rFont val="宋体"/>
        <charset val="134"/>
      </rPr>
      <t>模块中用于对电极参数的漂移进行校准。</t>
    </r>
  </si>
  <si>
    <r>
      <rPr>
        <sz val="10"/>
        <rFont val="宋体"/>
        <charset val="134"/>
      </rPr>
      <t>动态浊度鲎试剂</t>
    </r>
  </si>
  <si>
    <r>
      <rPr>
        <sz val="10"/>
        <rFont val="Times New Roman"/>
        <charset val="134"/>
      </rPr>
      <t>10</t>
    </r>
    <r>
      <rPr>
        <sz val="10"/>
        <rFont val="宋体"/>
        <charset val="134"/>
      </rPr>
      <t>支</t>
    </r>
    <r>
      <rPr>
        <sz val="10"/>
        <rFont val="Times New Roman"/>
        <charset val="134"/>
      </rPr>
      <t>/</t>
    </r>
    <r>
      <rPr>
        <sz val="10"/>
        <rFont val="宋体"/>
        <charset val="134"/>
      </rPr>
      <t>盒</t>
    </r>
  </si>
  <si>
    <r>
      <rPr>
        <sz val="10"/>
        <rFont val="Times New Roman"/>
        <charset val="134"/>
      </rPr>
      <t xml:space="preserve">1.25ml/ </t>
    </r>
    <r>
      <rPr>
        <sz val="10"/>
        <rFont val="宋体"/>
        <charset val="134"/>
      </rPr>
      <t>支</t>
    </r>
    <r>
      <rPr>
        <sz val="10"/>
        <rFont val="Times New Roman"/>
        <charset val="134"/>
      </rPr>
      <t xml:space="preserve"> (10-0.03EU/ml)</t>
    </r>
    <r>
      <rPr>
        <sz val="10"/>
        <rFont val="宋体"/>
        <charset val="134"/>
      </rPr>
      <t>，用于细菌内毒素检查</t>
    </r>
  </si>
  <si>
    <r>
      <rPr>
        <sz val="10"/>
        <rFont val="宋体"/>
        <charset val="134"/>
      </rPr>
      <t>多酶去蛋白液</t>
    </r>
  </si>
  <si>
    <r>
      <t>2.0ml*3</t>
    </r>
    <r>
      <rPr>
        <sz val="10"/>
        <rFont val="宋体"/>
        <charset val="134"/>
      </rPr>
      <t>支</t>
    </r>
    <r>
      <rPr>
        <sz val="10"/>
        <rFont val="Times New Roman"/>
        <charset val="134"/>
      </rPr>
      <t>/</t>
    </r>
    <r>
      <rPr>
        <sz val="10"/>
        <rFont val="宋体"/>
        <charset val="134"/>
      </rPr>
      <t>盒</t>
    </r>
  </si>
  <si>
    <t>盒</t>
  </si>
  <si>
    <r>
      <rPr>
        <sz val="10"/>
        <rFont val="宋体"/>
        <charset val="134"/>
      </rPr>
      <t>适用于离子选择性电极法原理检测系统</t>
    </r>
  </si>
  <si>
    <r>
      <rPr>
        <sz val="10"/>
        <rFont val="宋体"/>
        <charset val="134"/>
      </rPr>
      <t>多用洗液</t>
    </r>
  </si>
  <si>
    <r>
      <rPr>
        <sz val="10"/>
        <rFont val="Times New Roman"/>
        <charset val="134"/>
      </rPr>
      <t>59ml/</t>
    </r>
    <r>
      <rPr>
        <sz val="10"/>
        <rFont val="宋体"/>
        <charset val="134"/>
      </rPr>
      <t>支</t>
    </r>
    <r>
      <rPr>
        <sz val="10"/>
        <rFont val="Times New Roman"/>
        <charset val="134"/>
      </rPr>
      <t xml:space="preserve"> 12</t>
    </r>
    <r>
      <rPr>
        <sz val="10"/>
        <rFont val="宋体"/>
        <charset val="134"/>
      </rPr>
      <t>支</t>
    </r>
    <r>
      <rPr>
        <sz val="10"/>
        <rFont val="Times New Roman"/>
        <charset val="134"/>
      </rPr>
      <t>/</t>
    </r>
    <r>
      <rPr>
        <sz val="10"/>
        <rFont val="宋体"/>
        <charset val="134"/>
      </rPr>
      <t>盒</t>
    </r>
  </si>
  <si>
    <r>
      <rPr>
        <sz val="10"/>
        <rFont val="Times New Roman"/>
        <charset val="134"/>
      </rPr>
      <t>1.</t>
    </r>
    <r>
      <rPr>
        <sz val="10"/>
        <rFont val="宋体"/>
        <charset val="134"/>
      </rPr>
      <t>主要成份为</t>
    </r>
    <r>
      <rPr>
        <sz val="10"/>
        <rFont val="Times New Roman"/>
        <charset val="134"/>
      </rPr>
      <t>NaOH</t>
    </r>
    <r>
      <rPr>
        <sz val="10"/>
        <rFont val="宋体"/>
        <charset val="134"/>
      </rPr>
      <t>溶液</t>
    </r>
    <r>
      <rPr>
        <sz val="10"/>
        <rFont val="Times New Roman"/>
        <charset val="134"/>
      </rPr>
      <t>1mol/L</t>
    </r>
    <r>
      <rPr>
        <sz val="10"/>
        <rFont val="宋体"/>
        <charset val="134"/>
      </rPr>
      <t>，缓冲液；去污剂</t>
    </r>
    <r>
      <rPr>
        <sz val="10"/>
        <rFont val="Times New Roman"/>
        <charset val="134"/>
      </rPr>
      <t xml:space="preserve">
2.</t>
    </r>
    <r>
      <rPr>
        <sz val="10"/>
        <rFont val="宋体"/>
        <charset val="134"/>
      </rPr>
      <t>主要用于样本针清洗</t>
    </r>
    <r>
      <rPr>
        <sz val="10"/>
        <rFont val="Times New Roman"/>
        <charset val="134"/>
      </rPr>
      <t xml:space="preserve">
3.3.</t>
    </r>
    <r>
      <rPr>
        <sz val="10"/>
        <rFont val="宋体"/>
        <charset val="134"/>
      </rPr>
      <t>适用于全自动生化分析仪</t>
    </r>
    <r>
      <rPr>
        <sz val="10"/>
        <rFont val="Times New Roman"/>
        <charset val="134"/>
      </rPr>
      <t>cobas c 501/cobas c 701</t>
    </r>
  </si>
  <si>
    <r>
      <rPr>
        <sz val="10"/>
        <rFont val="Times New Roman"/>
        <charset val="134"/>
      </rPr>
      <t>1000</t>
    </r>
    <r>
      <rPr>
        <sz val="10"/>
        <rFont val="宋体"/>
        <charset val="134"/>
      </rPr>
      <t>个</t>
    </r>
    <r>
      <rPr>
        <sz val="10"/>
        <rFont val="Times New Roman"/>
        <charset val="134"/>
      </rPr>
      <t>/</t>
    </r>
    <r>
      <rPr>
        <sz val="10"/>
        <rFont val="宋体"/>
        <charset val="134"/>
      </rPr>
      <t>箱</t>
    </r>
  </si>
  <si>
    <r>
      <rPr>
        <sz val="10"/>
        <rFont val="Times New Roman"/>
        <charset val="134"/>
      </rPr>
      <t>96</t>
    </r>
    <r>
      <rPr>
        <sz val="10"/>
        <rFont val="宋体"/>
        <charset val="134"/>
      </rPr>
      <t>支</t>
    </r>
    <r>
      <rPr>
        <sz val="10"/>
        <rFont val="Times New Roman"/>
        <charset val="134"/>
      </rPr>
      <t>/</t>
    </r>
    <r>
      <rPr>
        <sz val="10"/>
        <rFont val="宋体"/>
        <charset val="134"/>
      </rPr>
      <t>盘；</t>
    </r>
    <r>
      <rPr>
        <sz val="10"/>
        <rFont val="Times New Roman"/>
        <charset val="134"/>
      </rPr>
      <t>5</t>
    </r>
    <r>
      <rPr>
        <sz val="10"/>
        <rFont val="宋体"/>
        <charset val="134"/>
      </rPr>
      <t>盘</t>
    </r>
    <r>
      <rPr>
        <sz val="10"/>
        <rFont val="Times New Roman"/>
        <charset val="134"/>
      </rPr>
      <t>/</t>
    </r>
    <r>
      <rPr>
        <sz val="10"/>
        <rFont val="宋体"/>
        <charset val="134"/>
      </rPr>
      <t>包，</t>
    </r>
    <r>
      <rPr>
        <sz val="10"/>
        <rFont val="Times New Roman"/>
        <charset val="134"/>
      </rPr>
      <t>4</t>
    </r>
    <r>
      <rPr>
        <sz val="10"/>
        <rFont val="宋体"/>
        <charset val="134"/>
      </rPr>
      <t>包</t>
    </r>
    <r>
      <rPr>
        <sz val="10"/>
        <rFont val="Times New Roman"/>
        <charset val="134"/>
      </rPr>
      <t>/</t>
    </r>
    <r>
      <rPr>
        <sz val="10"/>
        <rFont val="宋体"/>
        <charset val="134"/>
      </rPr>
      <t>盒</t>
    </r>
  </si>
  <si>
    <r>
      <rPr>
        <sz val="10"/>
        <rFont val="宋体"/>
        <charset val="134"/>
      </rPr>
      <t>由塑料组成。作为化学发光反应的反应容器。适用于化学发光分析仪</t>
    </r>
    <r>
      <rPr>
        <sz val="10"/>
        <rFont val="Times New Roman"/>
        <charset val="134"/>
      </rPr>
      <t>C200</t>
    </r>
    <r>
      <rPr>
        <sz val="10"/>
        <rFont val="宋体"/>
        <charset val="134"/>
      </rPr>
      <t>。</t>
    </r>
  </si>
  <si>
    <t>1000ul</t>
  </si>
  <si>
    <r>
      <rPr>
        <sz val="10"/>
        <rFont val="Times New Roman"/>
        <charset val="134"/>
      </rPr>
      <t>1000/</t>
    </r>
    <r>
      <rPr>
        <sz val="10"/>
        <rFont val="宋体"/>
        <charset val="134"/>
      </rPr>
      <t>包</t>
    </r>
    <r>
      <rPr>
        <sz val="10"/>
        <rFont val="Times New Roman"/>
        <charset val="134"/>
      </rPr>
      <t xml:space="preserve"> </t>
    </r>
  </si>
  <si>
    <r>
      <rPr>
        <sz val="10"/>
        <rFont val="宋体"/>
        <charset val="134"/>
      </rPr>
      <t>由塑料组成，一次性使用，亚辉龙</t>
    </r>
    <r>
      <rPr>
        <sz val="10"/>
        <rFont val="Times New Roman"/>
        <charset val="134"/>
      </rPr>
      <t xml:space="preserve">iFlash3000-C </t>
    </r>
    <r>
      <rPr>
        <sz val="10"/>
        <rFont val="宋体"/>
        <charset val="134"/>
      </rPr>
      <t>化学发光测定仪专用反应杯。</t>
    </r>
  </si>
  <si>
    <r>
      <rPr>
        <sz val="10"/>
        <rFont val="宋体"/>
        <charset val="134"/>
      </rPr>
      <t>反应杯（反应试管</t>
    </r>
    <r>
      <rPr>
        <sz val="10"/>
        <rFont val="Times New Roman"/>
        <charset val="134"/>
      </rPr>
      <t>)</t>
    </r>
  </si>
  <si>
    <r>
      <rPr>
        <sz val="10"/>
        <rFont val="Times New Roman"/>
        <charset val="134"/>
      </rPr>
      <t>1000T/</t>
    </r>
    <r>
      <rPr>
        <sz val="10"/>
        <rFont val="宋体"/>
        <charset val="134"/>
      </rPr>
      <t>箱</t>
    </r>
  </si>
  <si>
    <r>
      <rPr>
        <sz val="10"/>
        <rFont val="宋体"/>
        <charset val="134"/>
      </rPr>
      <t>由塑料组成，一次性使用，作为化学发光反应的容器。</t>
    </r>
  </si>
  <si>
    <r>
      <rPr>
        <sz val="10"/>
        <rFont val="宋体"/>
        <charset val="134"/>
      </rPr>
      <t>分析吸头</t>
    </r>
  </si>
  <si>
    <r>
      <rPr>
        <sz val="10"/>
        <rFont val="Times New Roman"/>
        <charset val="134"/>
      </rPr>
      <t>30*120</t>
    </r>
    <r>
      <rPr>
        <sz val="10"/>
        <rFont val="宋体"/>
        <charset val="134"/>
      </rPr>
      <t>个</t>
    </r>
    <r>
      <rPr>
        <sz val="10"/>
        <rFont val="Times New Roman"/>
        <charset val="134"/>
      </rPr>
      <t>/</t>
    </r>
    <r>
      <rPr>
        <sz val="10"/>
        <rFont val="宋体"/>
        <charset val="134"/>
      </rPr>
      <t>盒</t>
    </r>
  </si>
  <si>
    <r>
      <rPr>
        <sz val="10"/>
        <rFont val="宋体"/>
        <charset val="134"/>
      </rPr>
      <t>用于化学发光仪检测过程中的一次性试剂和样本加样器，由塑料组成。</t>
    </r>
    <r>
      <rPr>
        <sz val="10"/>
        <rFont val="Times New Roman"/>
        <charset val="134"/>
      </rPr>
      <t>1</t>
    </r>
    <r>
      <rPr>
        <sz val="10"/>
        <rFont val="宋体"/>
        <charset val="134"/>
      </rPr>
      <t>、一次性分析吸头，</t>
    </r>
    <r>
      <rPr>
        <sz val="10"/>
        <rFont val="Times New Roman"/>
        <charset val="134"/>
      </rPr>
      <t>200uL 2</t>
    </r>
    <r>
      <rPr>
        <sz val="10"/>
        <rFont val="宋体"/>
        <charset val="134"/>
      </rPr>
      <t>、用于全自动化学发光分析仪的反应容器</t>
    </r>
  </si>
  <si>
    <r>
      <rPr>
        <sz val="10"/>
        <rFont val="宋体"/>
        <charset val="134"/>
      </rPr>
      <t>分析吸头</t>
    </r>
    <r>
      <rPr>
        <sz val="10"/>
        <rFont val="Times New Roman"/>
        <charset val="134"/>
      </rPr>
      <t>/</t>
    </r>
    <r>
      <rPr>
        <sz val="10"/>
        <rFont val="宋体"/>
        <charset val="134"/>
      </rPr>
      <t>分析杯</t>
    </r>
  </si>
  <si>
    <r>
      <rPr>
        <sz val="10"/>
        <rFont val="Times New Roman"/>
        <charset val="134"/>
      </rPr>
      <t>8×6×84</t>
    </r>
    <r>
      <rPr>
        <sz val="10"/>
        <rFont val="宋体"/>
        <charset val="134"/>
      </rPr>
      <t>个</t>
    </r>
    <r>
      <rPr>
        <sz val="10"/>
        <rFont val="Times New Roman"/>
        <charset val="134"/>
      </rPr>
      <t>/</t>
    </r>
    <r>
      <rPr>
        <sz val="10"/>
        <rFont val="宋体"/>
        <charset val="134"/>
      </rPr>
      <t>盒</t>
    </r>
  </si>
  <si>
    <r>
      <rPr>
        <sz val="10"/>
        <rFont val="宋体"/>
        <charset val="134"/>
      </rPr>
      <t>用于化学发光仪检测过程中一次性试剂和样本反应容器，由塑料组成。</t>
    </r>
  </si>
  <si>
    <r>
      <rPr>
        <sz val="10"/>
        <rFont val="宋体"/>
        <charset val="134"/>
      </rPr>
      <t>盖玻片</t>
    </r>
  </si>
  <si>
    <t>25×50mm</t>
  </si>
  <si>
    <r>
      <rPr>
        <sz val="10"/>
        <rFont val="宋体"/>
        <charset val="134"/>
      </rPr>
      <t>成分：二氧化硅，单个铝箔包装</t>
    </r>
  </si>
  <si>
    <t>22*22mm</t>
  </si>
  <si>
    <r>
      <rPr>
        <sz val="10"/>
        <rFont val="宋体"/>
        <charset val="134"/>
      </rPr>
      <t>加样头</t>
    </r>
  </si>
  <si>
    <r>
      <rPr>
        <sz val="10"/>
        <rFont val="Times New Roman"/>
        <charset val="134"/>
      </rPr>
      <t>96</t>
    </r>
    <r>
      <rPr>
        <sz val="10"/>
        <rFont val="宋体"/>
        <charset val="134"/>
      </rPr>
      <t>支</t>
    </r>
    <r>
      <rPr>
        <sz val="10"/>
        <rFont val="Times New Roman"/>
        <charset val="134"/>
      </rPr>
      <t>/</t>
    </r>
    <r>
      <rPr>
        <sz val="10"/>
        <rFont val="宋体"/>
        <charset val="134"/>
      </rPr>
      <t>盘；</t>
    </r>
    <r>
      <rPr>
        <sz val="10"/>
        <rFont val="Times New Roman"/>
        <charset val="134"/>
      </rPr>
      <t>5</t>
    </r>
    <r>
      <rPr>
        <sz val="10"/>
        <rFont val="宋体"/>
        <charset val="134"/>
      </rPr>
      <t>盘</t>
    </r>
    <r>
      <rPr>
        <sz val="10"/>
        <rFont val="Times New Roman"/>
        <charset val="134"/>
      </rPr>
      <t>/</t>
    </r>
    <r>
      <rPr>
        <sz val="10"/>
        <rFont val="宋体"/>
        <charset val="134"/>
      </rPr>
      <t>包，</t>
    </r>
    <r>
      <rPr>
        <sz val="10"/>
        <rFont val="Times New Roman"/>
        <charset val="134"/>
      </rPr>
      <t>8</t>
    </r>
    <r>
      <rPr>
        <sz val="10"/>
        <rFont val="宋体"/>
        <charset val="134"/>
      </rPr>
      <t>包</t>
    </r>
    <r>
      <rPr>
        <sz val="10"/>
        <rFont val="Times New Roman"/>
        <charset val="134"/>
      </rPr>
      <t>/</t>
    </r>
    <r>
      <rPr>
        <sz val="10"/>
        <rFont val="宋体"/>
        <charset val="134"/>
      </rPr>
      <t>盒</t>
    </r>
  </si>
  <si>
    <r>
      <rPr>
        <sz val="10"/>
        <rFont val="Times New Roman"/>
        <charset val="134"/>
      </rPr>
      <t>Wan200+</t>
    </r>
    <r>
      <rPr>
        <sz val="10"/>
        <rFont val="宋体"/>
        <charset val="134"/>
      </rPr>
      <t>机器用枪头</t>
    </r>
  </si>
  <si>
    <r>
      <rPr>
        <sz val="10"/>
        <rFont val="Times New Roman"/>
        <charset val="134"/>
      </rPr>
      <t>1.8L/</t>
    </r>
    <r>
      <rPr>
        <sz val="10"/>
        <rFont val="宋体"/>
        <charset val="134"/>
      </rPr>
      <t>桶</t>
    </r>
  </si>
  <si>
    <r>
      <rPr>
        <sz val="10"/>
        <rFont val="宋体"/>
        <charset val="134"/>
      </rPr>
      <t>表面活性剂，用于全自动生化分析仪的清洗。</t>
    </r>
  </si>
  <si>
    <r>
      <rPr>
        <sz val="10"/>
        <rFont val="Times New Roman"/>
        <charset val="134"/>
      </rPr>
      <t>250ml/</t>
    </r>
    <r>
      <rPr>
        <sz val="10"/>
        <rFont val="宋体"/>
        <charset val="134"/>
      </rPr>
      <t>瓶</t>
    </r>
  </si>
  <si>
    <r>
      <rPr>
        <sz val="10"/>
        <rFont val="宋体"/>
        <charset val="134"/>
      </rPr>
      <t>流式上样管</t>
    </r>
  </si>
  <si>
    <r>
      <rPr>
        <sz val="10"/>
        <rFont val="Times New Roman"/>
        <charset val="134"/>
      </rPr>
      <t>5mL</t>
    </r>
    <r>
      <rPr>
        <sz val="10"/>
        <rFont val="宋体"/>
        <charset val="134"/>
      </rPr>
      <t>聚苯乙烯圆形管</t>
    </r>
  </si>
  <si>
    <r>
      <rPr>
        <sz val="10"/>
        <rFont val="宋体"/>
        <charset val="134"/>
      </rPr>
      <t>免疫组化载玻片</t>
    </r>
  </si>
  <si>
    <r>
      <rPr>
        <sz val="10"/>
        <rFont val="Times New Roman"/>
        <charset val="134"/>
      </rPr>
      <t>100</t>
    </r>
    <r>
      <rPr>
        <sz val="10"/>
        <rFont val="宋体"/>
        <charset val="134"/>
      </rPr>
      <t>个</t>
    </r>
    <r>
      <rPr>
        <sz val="10"/>
        <rFont val="Times New Roman"/>
        <charset val="134"/>
      </rPr>
      <t>/</t>
    </r>
    <r>
      <rPr>
        <sz val="10"/>
        <rFont val="宋体"/>
        <charset val="134"/>
      </rPr>
      <t>盒</t>
    </r>
  </si>
  <si>
    <r>
      <rPr>
        <sz val="10"/>
        <rFont val="宋体"/>
        <charset val="134"/>
      </rPr>
      <t>免疫组化载玻片主要用于病理组织切片铺展染色，主要材料为玻璃片。</t>
    </r>
  </si>
  <si>
    <r>
      <rPr>
        <sz val="10"/>
        <rFont val="宋体"/>
        <charset val="134"/>
      </rPr>
      <t>磨砂载物片</t>
    </r>
  </si>
  <si>
    <r>
      <rPr>
        <sz val="10"/>
        <rFont val="Times New Roman"/>
        <charset val="134"/>
      </rPr>
      <t>7101</t>
    </r>
    <r>
      <rPr>
        <sz val="10"/>
        <rFont val="宋体"/>
        <charset val="134"/>
      </rPr>
      <t>，</t>
    </r>
    <r>
      <rPr>
        <sz val="10"/>
        <rFont val="Times New Roman"/>
        <charset val="134"/>
      </rPr>
      <t>50</t>
    </r>
    <r>
      <rPr>
        <sz val="10"/>
        <rFont val="宋体"/>
        <charset val="134"/>
      </rPr>
      <t>片</t>
    </r>
    <r>
      <rPr>
        <sz val="10"/>
        <rFont val="Times New Roman"/>
        <charset val="134"/>
      </rPr>
      <t>/</t>
    </r>
    <r>
      <rPr>
        <sz val="10"/>
        <rFont val="宋体"/>
        <charset val="134"/>
      </rPr>
      <t>盒</t>
    </r>
  </si>
  <si>
    <r>
      <rPr>
        <sz val="10"/>
        <rFont val="宋体"/>
        <charset val="134"/>
      </rPr>
      <t>全透明玻片；透光性较好；</t>
    </r>
  </si>
  <si>
    <r>
      <rPr>
        <sz val="10"/>
        <rFont val="宋体"/>
        <charset val="134"/>
      </rPr>
      <t>浓缩清洗液</t>
    </r>
  </si>
  <si>
    <t>10×10ml</t>
  </si>
  <si>
    <r>
      <rPr>
        <sz val="10"/>
        <rFont val="宋体"/>
        <charset val="134"/>
      </rPr>
      <t>本品由</t>
    </r>
    <r>
      <rPr>
        <sz val="10"/>
        <rFont val="Times New Roman"/>
        <charset val="134"/>
      </rPr>
      <t>Tris</t>
    </r>
    <r>
      <rPr>
        <sz val="10"/>
        <rFont val="宋体"/>
        <charset val="134"/>
      </rPr>
      <t>、次氯酸钠、分析用实验室用水。产品为无色或微黄色透明液体，不得有沉淀、颗粒或絮状物。</t>
    </r>
    <r>
      <rPr>
        <sz val="10"/>
        <rFont val="Times New Roman"/>
        <charset val="134"/>
      </rPr>
      <t>pH</t>
    </r>
    <r>
      <rPr>
        <sz val="10"/>
        <rFont val="宋体"/>
        <charset val="134"/>
      </rPr>
      <t>值：（</t>
    </r>
    <r>
      <rPr>
        <sz val="10"/>
        <rFont val="Times New Roman"/>
        <charset val="134"/>
      </rPr>
      <t>25±1℃</t>
    </r>
    <r>
      <rPr>
        <sz val="10"/>
        <rFont val="宋体"/>
        <charset val="134"/>
      </rPr>
      <t>）的</t>
    </r>
    <r>
      <rPr>
        <sz val="10"/>
        <rFont val="Times New Roman"/>
        <charset val="134"/>
      </rPr>
      <t>pH≥10.0</t>
    </r>
  </si>
  <si>
    <r>
      <rPr>
        <sz val="10"/>
        <rFont val="宋体"/>
        <charset val="134"/>
      </rPr>
      <t>普通载物片</t>
    </r>
  </si>
  <si>
    <r>
      <rPr>
        <sz val="10"/>
        <rFont val="Times New Roman"/>
        <charset val="134"/>
      </rPr>
      <t>24x24mm</t>
    </r>
    <r>
      <rPr>
        <sz val="10"/>
        <rFont val="宋体"/>
        <charset val="134"/>
      </rPr>
      <t>，</t>
    </r>
    <r>
      <rPr>
        <sz val="10"/>
        <rFont val="Times New Roman"/>
        <charset val="134"/>
      </rPr>
      <t>100</t>
    </r>
    <r>
      <rPr>
        <sz val="10"/>
        <rFont val="宋体"/>
        <charset val="134"/>
      </rPr>
      <t>片</t>
    </r>
    <r>
      <rPr>
        <sz val="10"/>
        <rFont val="Times New Roman"/>
        <charset val="134"/>
      </rPr>
      <t>/</t>
    </r>
    <r>
      <rPr>
        <sz val="10"/>
        <rFont val="宋体"/>
        <charset val="134"/>
      </rPr>
      <t>盒</t>
    </r>
  </si>
  <si>
    <r>
      <rPr>
        <sz val="10"/>
        <rFont val="宋体"/>
        <charset val="134"/>
      </rPr>
      <t>全透明玻片；透光性较好；一端是表面磨砂的玻片</t>
    </r>
  </si>
  <si>
    <r>
      <rPr>
        <sz val="10"/>
        <rFont val="Times New Roman"/>
        <charset val="134"/>
      </rPr>
      <t>10L/</t>
    </r>
    <r>
      <rPr>
        <sz val="10"/>
        <rFont val="宋体"/>
        <charset val="134"/>
      </rPr>
      <t>瓶</t>
    </r>
  </si>
  <si>
    <r>
      <rPr>
        <sz val="10"/>
        <rFont val="宋体"/>
        <charset val="134"/>
      </rPr>
      <t>成分：主要由磷酸盐组成。亚辉龙</t>
    </r>
    <r>
      <rPr>
        <sz val="10"/>
        <rFont val="Times New Roman"/>
        <charset val="134"/>
      </rPr>
      <t>iFlash3000-C</t>
    </r>
    <r>
      <rPr>
        <sz val="10"/>
        <rFont val="宋体"/>
        <charset val="134"/>
      </rPr>
      <t>化学发光测定仪专用清洗液。</t>
    </r>
  </si>
  <si>
    <r>
      <rPr>
        <sz val="10"/>
        <rFont val="宋体"/>
        <charset val="134"/>
      </rPr>
      <t>清洗液</t>
    </r>
    <r>
      <rPr>
        <sz val="10"/>
        <rFont val="Times New Roman"/>
        <charset val="134"/>
      </rPr>
      <t>A</t>
    </r>
  </si>
  <si>
    <r>
      <rPr>
        <sz val="10"/>
        <rFont val="Times New Roman"/>
        <charset val="134"/>
      </rPr>
      <t>500mL*4</t>
    </r>
    <r>
      <rPr>
        <sz val="10"/>
        <rFont val="宋体"/>
        <charset val="134"/>
      </rPr>
      <t>瓶</t>
    </r>
    <r>
      <rPr>
        <sz val="10"/>
        <rFont val="Times New Roman"/>
        <charset val="134"/>
      </rPr>
      <t>/</t>
    </r>
    <r>
      <rPr>
        <sz val="10"/>
        <rFont val="宋体"/>
        <charset val="134"/>
      </rPr>
      <t>盒</t>
    </r>
  </si>
  <si>
    <r>
      <rPr>
        <sz val="10"/>
        <rFont val="宋体"/>
        <charset val="134"/>
      </rPr>
      <t>清洗液</t>
    </r>
    <r>
      <rPr>
        <sz val="10"/>
        <rFont val="Times New Roman"/>
        <charset val="134"/>
      </rPr>
      <t>B</t>
    </r>
  </si>
  <si>
    <r>
      <rPr>
        <sz val="10"/>
        <rFont val="宋体"/>
        <charset val="134"/>
      </rPr>
      <t>全自动化学发光免疫分析仪反应杯及废料箱</t>
    </r>
  </si>
  <si>
    <r>
      <rPr>
        <sz val="10"/>
        <rFont val="Times New Roman"/>
        <charset val="134"/>
      </rPr>
      <t>126</t>
    </r>
    <r>
      <rPr>
        <sz val="10"/>
        <rFont val="宋体"/>
        <charset val="134"/>
      </rPr>
      <t>个</t>
    </r>
    <r>
      <rPr>
        <sz val="10"/>
        <rFont val="Times New Roman"/>
        <charset val="134"/>
      </rPr>
      <t>x24</t>
    </r>
    <r>
      <rPr>
        <sz val="10"/>
        <rFont val="宋体"/>
        <charset val="134"/>
      </rPr>
      <t>盒</t>
    </r>
  </si>
  <si>
    <r>
      <rPr>
        <sz val="10"/>
        <rFont val="宋体"/>
        <charset val="134"/>
      </rPr>
      <t>全自动化学发光免疫分析仪</t>
    </r>
    <r>
      <rPr>
        <sz val="10"/>
        <rFont val="Times New Roman"/>
        <charset val="134"/>
      </rPr>
      <t>CL-2000i</t>
    </r>
    <r>
      <rPr>
        <sz val="10"/>
        <rFont val="宋体"/>
        <charset val="134"/>
      </rPr>
      <t>设备中用于血液与试剂反应的容器</t>
    </r>
  </si>
  <si>
    <r>
      <rPr>
        <sz val="10"/>
        <rFont val="Times New Roman"/>
        <charset val="134"/>
      </rPr>
      <t>5000</t>
    </r>
    <r>
      <rPr>
        <sz val="10"/>
        <rFont val="宋体"/>
        <charset val="134"/>
      </rPr>
      <t>个</t>
    </r>
  </si>
  <si>
    <r>
      <rPr>
        <sz val="10"/>
        <rFont val="宋体"/>
        <charset val="134"/>
      </rPr>
      <t>全自动化学发光免疫分析仪</t>
    </r>
    <r>
      <rPr>
        <sz val="10"/>
        <rFont val="Times New Roman"/>
        <charset val="134"/>
      </rPr>
      <t>CL-6000i</t>
    </r>
    <r>
      <rPr>
        <sz val="10"/>
        <rFont val="宋体"/>
        <charset val="134"/>
      </rPr>
      <t>设备中用于血液与试剂反应的容器</t>
    </r>
  </si>
  <si>
    <r>
      <rPr>
        <sz val="10"/>
        <rFont val="宋体"/>
        <charset val="134"/>
      </rPr>
      <t>抗菌无磷清洗剂</t>
    </r>
  </si>
  <si>
    <r>
      <rPr>
        <sz val="10"/>
        <rFont val="宋体"/>
        <charset val="134"/>
      </rPr>
      <t>全自动生化分析仪用清洗剂，水溶液混合物，三嗪化合物浓度</t>
    </r>
    <r>
      <rPr>
        <sz val="10"/>
        <rFont val="Times New Roman"/>
        <charset val="134"/>
      </rPr>
      <t>10%-25%</t>
    </r>
    <r>
      <rPr>
        <sz val="10"/>
        <rFont val="宋体"/>
        <charset val="134"/>
      </rPr>
      <t>，表面活性剂浓度</t>
    </r>
    <r>
      <rPr>
        <sz val="10"/>
        <rFont val="Times New Roman"/>
        <charset val="134"/>
      </rPr>
      <t>5%</t>
    </r>
    <r>
      <rPr>
        <sz val="10"/>
        <rFont val="宋体"/>
        <charset val="134"/>
      </rPr>
      <t>，乙醇胺浓度</t>
    </r>
    <r>
      <rPr>
        <sz val="10"/>
        <rFont val="Times New Roman"/>
        <charset val="134"/>
      </rPr>
      <t>5%</t>
    </r>
    <r>
      <rPr>
        <sz val="10"/>
        <rFont val="宋体"/>
        <charset val="134"/>
      </rPr>
      <t>，氢氧化钠浓度</t>
    </r>
    <r>
      <rPr>
        <sz val="10"/>
        <rFont val="Times New Roman"/>
        <charset val="134"/>
      </rPr>
      <t>&lt;1%</t>
    </r>
  </si>
  <si>
    <r>
      <rPr>
        <sz val="10"/>
        <rFont val="宋体"/>
        <charset val="134"/>
      </rPr>
      <t>全自动特定蛋白分析仪清洗液</t>
    </r>
  </si>
  <si>
    <r>
      <rPr>
        <sz val="10"/>
        <rFont val="Times New Roman"/>
        <charset val="134"/>
      </rPr>
      <t>4L×1/</t>
    </r>
    <r>
      <rPr>
        <sz val="10"/>
        <rFont val="宋体"/>
        <charset val="134"/>
      </rPr>
      <t>盒</t>
    </r>
  </si>
  <si>
    <r>
      <rPr>
        <sz val="10"/>
        <rFont val="宋体"/>
        <charset val="134"/>
      </rPr>
      <t>用全自动特定蛋白分析仪标本检测后管路清洗</t>
    </r>
  </si>
  <si>
    <r>
      <rPr>
        <sz val="10"/>
        <rFont val="宋体"/>
        <charset val="134"/>
      </rPr>
      <t>瑞氏</t>
    </r>
    <r>
      <rPr>
        <sz val="10"/>
        <rFont val="Times New Roman"/>
        <charset val="134"/>
      </rPr>
      <t>-</t>
    </r>
    <r>
      <rPr>
        <sz val="10"/>
        <rFont val="宋体"/>
        <charset val="134"/>
      </rPr>
      <t>姬姆萨染色液</t>
    </r>
    <r>
      <rPr>
        <sz val="10"/>
        <rFont val="Times New Roman"/>
        <charset val="134"/>
      </rPr>
      <t>A</t>
    </r>
    <r>
      <rPr>
        <sz val="10"/>
        <rFont val="宋体"/>
        <charset val="134"/>
      </rPr>
      <t>液</t>
    </r>
  </si>
  <si>
    <t>4*250ML</t>
  </si>
  <si>
    <r>
      <rPr>
        <sz val="10"/>
        <rFont val="宋体"/>
        <charset val="134"/>
      </rPr>
      <t>成分：瑞氏染料、姬姆萨染料</t>
    </r>
  </si>
  <si>
    <r>
      <rPr>
        <sz val="10"/>
        <rFont val="宋体"/>
        <charset val="134"/>
      </rPr>
      <t>瑞氏</t>
    </r>
    <r>
      <rPr>
        <sz val="10"/>
        <rFont val="Times New Roman"/>
        <charset val="134"/>
      </rPr>
      <t>-</t>
    </r>
    <r>
      <rPr>
        <sz val="10"/>
        <rFont val="宋体"/>
        <charset val="134"/>
      </rPr>
      <t>姬姆萨染色液</t>
    </r>
    <r>
      <rPr>
        <sz val="10"/>
        <rFont val="Times New Roman"/>
        <charset val="134"/>
      </rPr>
      <t>B</t>
    </r>
    <r>
      <rPr>
        <sz val="10"/>
        <rFont val="宋体"/>
        <charset val="134"/>
      </rPr>
      <t>液</t>
    </r>
  </si>
  <si>
    <r>
      <rPr>
        <sz val="10"/>
        <rFont val="宋体"/>
        <charset val="134"/>
      </rPr>
      <t>成分：磷酸盐缓冲液，</t>
    </r>
    <r>
      <rPr>
        <sz val="10"/>
        <rFont val="Times New Roman"/>
        <charset val="134"/>
      </rPr>
      <t xml:space="preserve"> pH</t>
    </r>
    <r>
      <rPr>
        <sz val="10"/>
        <rFont val="宋体"/>
        <charset val="134"/>
      </rPr>
      <t>值为</t>
    </r>
    <r>
      <rPr>
        <sz val="10"/>
        <rFont val="Times New Roman"/>
        <charset val="134"/>
      </rPr>
      <t>6.8</t>
    </r>
  </si>
  <si>
    <r>
      <rPr>
        <sz val="10"/>
        <rFont val="宋体"/>
        <charset val="134"/>
      </rPr>
      <t>生化分析系统清洗液</t>
    </r>
  </si>
  <si>
    <r>
      <rPr>
        <sz val="10"/>
        <rFont val="Times New Roman"/>
        <charset val="134"/>
      </rPr>
      <t>2L/</t>
    </r>
    <r>
      <rPr>
        <sz val="10"/>
        <rFont val="宋体"/>
        <charset val="134"/>
      </rPr>
      <t>桶，</t>
    </r>
    <r>
      <rPr>
        <sz val="10"/>
        <rFont val="Times New Roman"/>
        <charset val="134"/>
      </rPr>
      <t>6</t>
    </r>
    <r>
      <rPr>
        <sz val="10"/>
        <rFont val="宋体"/>
        <charset val="134"/>
      </rPr>
      <t>桶</t>
    </r>
    <r>
      <rPr>
        <sz val="10"/>
        <rFont val="Times New Roman"/>
        <charset val="134"/>
      </rPr>
      <t>/</t>
    </r>
    <r>
      <rPr>
        <sz val="10"/>
        <rFont val="宋体"/>
        <charset val="134"/>
      </rPr>
      <t>箱</t>
    </r>
  </si>
  <si>
    <r>
      <rPr>
        <sz val="10"/>
        <rFont val="宋体"/>
        <charset val="134"/>
      </rPr>
      <t>石蜡</t>
    </r>
  </si>
  <si>
    <t>60-62℃</t>
  </si>
  <si>
    <t>kg</t>
  </si>
  <si>
    <r>
      <rPr>
        <sz val="10"/>
        <rFont val="宋体"/>
        <charset val="134"/>
      </rPr>
      <t>产品按照控制方式分脚控电极和手控电极。产品与额定附件电压不超过</t>
    </r>
    <r>
      <rPr>
        <sz val="10"/>
        <rFont val="Times New Roman"/>
        <charset val="134"/>
      </rPr>
      <t>3800V</t>
    </r>
    <r>
      <rPr>
        <sz val="10"/>
        <rFont val="宋体"/>
        <charset val="134"/>
      </rPr>
      <t>的高频手术使用，在临床手术中对生物组织切割或凝固用。</t>
    </r>
  </si>
  <si>
    <r>
      <rPr>
        <sz val="10"/>
        <rFont val="宋体"/>
        <charset val="134"/>
      </rPr>
      <t>手动单道可调式移液器</t>
    </r>
  </si>
  <si>
    <t>0.1~10000ul</t>
  </si>
  <si>
    <r>
      <rPr>
        <sz val="10"/>
        <rFont val="宋体"/>
        <charset val="134"/>
      </rPr>
      <t>移液器也叫移液枪，是在一定量程范围内，将液体从原容器内移取到另一容器内的一种计量工具。下半只可高温高压消毒，可拆卸式组件便于维护。</t>
    </r>
  </si>
  <si>
    <r>
      <rPr>
        <sz val="10"/>
        <rFont val="宋体"/>
        <charset val="134"/>
      </rPr>
      <t>移液器也叫移液枪，是在一定量程范围内，将液体从原容器内移取到另一容器内的一种计量工具。被广泛用于生物、化学等领域。可整支高温高压灭菌，具备抗紫外性和使用耐久性。可提供在线校准。</t>
    </r>
  </si>
  <si>
    <r>
      <rPr>
        <sz val="10"/>
        <rFont val="宋体"/>
        <charset val="134"/>
      </rPr>
      <t>酸性清洗液</t>
    </r>
  </si>
  <si>
    <t>2L</t>
  </si>
  <si>
    <r>
      <rPr>
        <sz val="10"/>
        <rFont val="Times New Roman"/>
        <charset val="134"/>
      </rPr>
      <t>1</t>
    </r>
    <r>
      <rPr>
        <sz val="10"/>
        <rFont val="宋体"/>
        <charset val="134"/>
      </rPr>
      <t>、含有</t>
    </r>
    <r>
      <rPr>
        <sz val="10"/>
        <rFont val="Times New Roman"/>
        <charset val="134"/>
      </rPr>
      <t>1</t>
    </r>
    <r>
      <rPr>
        <sz val="10"/>
        <rFont val="宋体"/>
        <charset val="134"/>
      </rPr>
      <t>当量的盐酸成分。</t>
    </r>
    <r>
      <rPr>
        <sz val="10"/>
        <rFont val="Times New Roman"/>
        <charset val="134"/>
      </rPr>
      <t xml:space="preserve">
2</t>
    </r>
    <r>
      <rPr>
        <sz val="10"/>
        <rFont val="宋体"/>
        <charset val="134"/>
      </rPr>
      <t>、适用于全自动生化分析仪的周保养对机器系统的清洗</t>
    </r>
    <r>
      <rPr>
        <sz val="10"/>
        <rFont val="Times New Roman"/>
        <charset val="134"/>
      </rPr>
      <t xml:space="preserve">                                                               </t>
    </r>
    <r>
      <rPr>
        <sz val="10"/>
        <rFont val="宋体"/>
        <charset val="134"/>
      </rPr>
      <t>适用于贝克曼库尔特</t>
    </r>
    <r>
      <rPr>
        <sz val="10"/>
        <rFont val="Times New Roman"/>
        <charset val="134"/>
      </rPr>
      <t>/</t>
    </r>
    <r>
      <rPr>
        <sz val="10"/>
        <rFont val="宋体"/>
        <charset val="134"/>
      </rPr>
      <t>奥林巴斯</t>
    </r>
    <r>
      <rPr>
        <sz val="10"/>
        <rFont val="Times New Roman"/>
        <charset val="134"/>
      </rPr>
      <t>AU400/480/560//600/640/680/800/2700/5400/5800</t>
    </r>
    <r>
      <rPr>
        <sz val="10"/>
        <rFont val="宋体"/>
        <charset val="134"/>
      </rPr>
      <t>全自动生化分析仪。供仪器清洗保养用。</t>
    </r>
  </si>
  <si>
    <t>250ml</t>
  </si>
  <si>
    <r>
      <rPr>
        <sz val="10"/>
        <rFont val="宋体"/>
        <charset val="134"/>
      </rPr>
      <t>探头清洁液</t>
    </r>
  </si>
  <si>
    <r>
      <rPr>
        <sz val="10"/>
        <rFont val="Times New Roman"/>
        <charset val="134"/>
      </rPr>
      <t>1</t>
    </r>
    <r>
      <rPr>
        <sz val="10"/>
        <rFont val="宋体"/>
        <charset val="134"/>
      </rPr>
      <t>、成分：表面活性剂、</t>
    </r>
    <r>
      <rPr>
        <sz val="10"/>
        <rFont val="Times New Roman"/>
        <charset val="134"/>
      </rPr>
      <t>NaCLO</t>
    </r>
    <r>
      <rPr>
        <sz val="10"/>
        <rFont val="宋体"/>
        <charset val="134"/>
      </rPr>
      <t>、</t>
    </r>
    <r>
      <rPr>
        <sz val="10"/>
        <rFont val="Times New Roman"/>
        <charset val="134"/>
      </rPr>
      <t>NaOH 2</t>
    </r>
    <r>
      <rPr>
        <sz val="10"/>
        <rFont val="宋体"/>
        <charset val="134"/>
      </rPr>
      <t>、用于定期清洗仪器管道</t>
    </r>
  </si>
  <si>
    <r>
      <rPr>
        <sz val="10"/>
        <rFont val="宋体"/>
        <charset val="134"/>
      </rPr>
      <t>探针冲洗液</t>
    </r>
  </si>
  <si>
    <r>
      <rPr>
        <sz val="10"/>
        <rFont val="Times New Roman"/>
        <charset val="134"/>
      </rPr>
      <t>25ml*4</t>
    </r>
    <r>
      <rPr>
        <sz val="10"/>
        <rFont val="宋体"/>
        <charset val="134"/>
      </rPr>
      <t>瓶</t>
    </r>
    <r>
      <rPr>
        <sz val="10"/>
        <rFont val="Times New Roman"/>
        <charset val="134"/>
      </rPr>
      <t>/</t>
    </r>
    <r>
      <rPr>
        <sz val="10"/>
        <rFont val="宋体"/>
        <charset val="134"/>
      </rPr>
      <t>盒</t>
    </r>
  </si>
  <si>
    <r>
      <rPr>
        <sz val="10"/>
        <rFont val="宋体"/>
        <charset val="134"/>
      </rPr>
      <t>化学发光分析仪专用探针清洗液，阿奇泰克探头调节溶液，含有重新加热的人体血浆。用作日常维护程序的一部分。</t>
    </r>
  </si>
  <si>
    <r>
      <rPr>
        <sz val="10"/>
        <rFont val="宋体"/>
        <charset val="134"/>
      </rPr>
      <t>探针清洗液</t>
    </r>
  </si>
  <si>
    <r>
      <rPr>
        <sz val="10"/>
        <rFont val="Times New Roman"/>
        <charset val="134"/>
      </rPr>
      <t>2×200ml/</t>
    </r>
    <r>
      <rPr>
        <sz val="10"/>
        <rFont val="宋体"/>
        <charset val="134"/>
      </rPr>
      <t>盒</t>
    </r>
  </si>
  <si>
    <r>
      <rPr>
        <sz val="10"/>
        <rFont val="宋体"/>
        <charset val="134"/>
      </rPr>
      <t>成分</t>
    </r>
    <r>
      <rPr>
        <sz val="10"/>
        <rFont val="Times New Roman"/>
        <charset val="134"/>
      </rPr>
      <t>:</t>
    </r>
    <r>
      <rPr>
        <sz val="10"/>
        <rFont val="宋体"/>
        <charset val="134"/>
      </rPr>
      <t>主要为磷酸盐，氯化钠，含有防腐剂。用于检测过程中，试剂针吸取不同项目时的清洗。规格：</t>
    </r>
    <r>
      <rPr>
        <sz val="10"/>
        <rFont val="Times New Roman"/>
        <charset val="134"/>
      </rPr>
      <t>2*200ml/</t>
    </r>
    <r>
      <rPr>
        <sz val="10"/>
        <rFont val="宋体"/>
        <charset val="134"/>
      </rPr>
      <t>盒。</t>
    </r>
  </si>
  <si>
    <r>
      <rPr>
        <sz val="10"/>
        <rFont val="宋体"/>
        <charset val="134"/>
      </rPr>
      <t>脱水盒</t>
    </r>
  </si>
  <si>
    <r>
      <rPr>
        <sz val="10"/>
        <rFont val="宋体"/>
        <charset val="134"/>
      </rPr>
      <t>包埋盒，适用于组织脱水包埋</t>
    </r>
  </si>
  <si>
    <r>
      <rPr>
        <sz val="10"/>
        <rFont val="宋体"/>
        <charset val="134"/>
      </rPr>
      <t>微量移液器</t>
    </r>
  </si>
  <si>
    <r>
      <rPr>
        <sz val="10"/>
        <rFont val="Times New Roman"/>
        <charset val="134"/>
      </rPr>
      <t>20</t>
    </r>
    <r>
      <rPr>
        <sz val="10"/>
        <rFont val="宋体"/>
        <charset val="134"/>
      </rPr>
      <t>套</t>
    </r>
    <r>
      <rPr>
        <sz val="10"/>
        <rFont val="Times New Roman"/>
        <charset val="134"/>
      </rPr>
      <t>/</t>
    </r>
    <r>
      <rPr>
        <sz val="10"/>
        <rFont val="宋体"/>
        <charset val="134"/>
      </rPr>
      <t>盒</t>
    </r>
  </si>
  <si>
    <r>
      <rPr>
        <sz val="10"/>
        <rFont val="宋体"/>
        <charset val="134"/>
      </rPr>
      <t>数字视窗量程范围广（</t>
    </r>
    <r>
      <rPr>
        <sz val="10"/>
        <rFont val="Times New Roman"/>
        <charset val="134"/>
      </rPr>
      <t>0.1-10000ul</t>
    </r>
    <r>
      <rPr>
        <sz val="10"/>
        <rFont val="宋体"/>
        <charset val="134"/>
      </rPr>
      <t>）。化学防腐性，可以高温高压灭菌。</t>
    </r>
  </si>
  <si>
    <r>
      <rPr>
        <sz val="10"/>
        <rFont val="宋体"/>
        <charset val="134"/>
      </rPr>
      <t>无热源取样瓶</t>
    </r>
    <r>
      <rPr>
        <sz val="10"/>
        <rFont val="Times New Roman"/>
        <charset val="134"/>
      </rPr>
      <t xml:space="preserve"> (</t>
    </r>
    <r>
      <rPr>
        <sz val="10"/>
        <rFont val="宋体"/>
        <charset val="134"/>
      </rPr>
      <t>西林瓶</t>
    </r>
    <r>
      <rPr>
        <sz val="10"/>
        <rFont val="Times New Roman"/>
        <charset val="134"/>
      </rPr>
      <t>)</t>
    </r>
  </si>
  <si>
    <r>
      <rPr>
        <sz val="10"/>
        <rFont val="Times New Roman"/>
        <charset val="134"/>
      </rPr>
      <t>10ml*10</t>
    </r>
    <r>
      <rPr>
        <sz val="10"/>
        <rFont val="宋体"/>
        <charset val="134"/>
      </rPr>
      <t>支</t>
    </r>
    <r>
      <rPr>
        <sz val="10"/>
        <rFont val="Times New Roman"/>
        <charset val="134"/>
      </rPr>
      <t>/</t>
    </r>
    <r>
      <rPr>
        <sz val="10"/>
        <rFont val="宋体"/>
        <charset val="134"/>
      </rPr>
      <t>盒</t>
    </r>
  </si>
  <si>
    <r>
      <rPr>
        <sz val="10"/>
        <rFont val="宋体"/>
        <charset val="134"/>
      </rPr>
      <t>用于细菌内毒素取样</t>
    </r>
  </si>
  <si>
    <r>
      <rPr>
        <sz val="10"/>
        <rFont val="宋体"/>
        <charset val="134"/>
      </rPr>
      <t>系统清洗液</t>
    </r>
  </si>
  <si>
    <r>
      <rPr>
        <sz val="10"/>
        <rFont val="Times New Roman"/>
        <charset val="134"/>
      </rPr>
      <t>10ml*12</t>
    </r>
    <r>
      <rPr>
        <sz val="10"/>
        <rFont val="宋体"/>
        <charset val="134"/>
      </rPr>
      <t>瓶</t>
    </r>
    <r>
      <rPr>
        <sz val="10"/>
        <rFont val="Times New Roman"/>
        <charset val="134"/>
      </rPr>
      <t>/</t>
    </r>
    <r>
      <rPr>
        <sz val="10"/>
        <rFont val="宋体"/>
        <charset val="134"/>
      </rPr>
      <t>盒</t>
    </r>
  </si>
  <si>
    <r>
      <rPr>
        <sz val="10"/>
        <rFont val="宋体"/>
        <charset val="134"/>
      </rPr>
      <t>成分：主要为强碱性溶液，含有氢氧化钠。</t>
    </r>
  </si>
  <si>
    <r>
      <rPr>
        <sz val="10"/>
        <rFont val="宋体"/>
        <charset val="134"/>
      </rPr>
      <t>细菌内毒素工作标准品</t>
    </r>
  </si>
  <si>
    <r>
      <rPr>
        <sz val="10"/>
        <rFont val="宋体"/>
        <charset val="134"/>
      </rPr>
      <t>用于细菌内毒素检查</t>
    </r>
  </si>
  <si>
    <r>
      <rPr>
        <sz val="10"/>
        <rFont val="宋体"/>
        <charset val="134"/>
      </rPr>
      <t>细菌内毒素检查反应板</t>
    </r>
  </si>
  <si>
    <r>
      <rPr>
        <sz val="10"/>
        <rFont val="Times New Roman"/>
        <charset val="134"/>
      </rPr>
      <t>96</t>
    </r>
    <r>
      <rPr>
        <sz val="10"/>
        <rFont val="宋体"/>
        <charset val="134"/>
      </rPr>
      <t>孔</t>
    </r>
  </si>
  <si>
    <r>
      <rPr>
        <sz val="10"/>
        <rFont val="宋体"/>
        <charset val="134"/>
      </rPr>
      <t>细菌内毒素检查用水</t>
    </r>
  </si>
  <si>
    <r>
      <rPr>
        <sz val="10"/>
        <rFont val="Times New Roman"/>
        <charset val="134"/>
      </rPr>
      <t>50ml*6</t>
    </r>
    <r>
      <rPr>
        <sz val="10"/>
        <rFont val="宋体"/>
        <charset val="134"/>
      </rPr>
      <t>瓶</t>
    </r>
    <r>
      <rPr>
        <sz val="10"/>
        <rFont val="Times New Roman"/>
        <charset val="134"/>
      </rPr>
      <t>/</t>
    </r>
    <r>
      <rPr>
        <sz val="10"/>
        <rFont val="宋体"/>
        <charset val="134"/>
      </rPr>
      <t>盒</t>
    </r>
  </si>
  <si>
    <r>
      <rPr>
        <sz val="10"/>
        <rFont val="宋体"/>
        <charset val="134"/>
      </rPr>
      <t>血流变分析仪清洗液</t>
    </r>
  </si>
  <si>
    <r>
      <rPr>
        <sz val="10"/>
        <rFont val="宋体"/>
        <charset val="134"/>
      </rPr>
      <t>仅用于全自动血流变测试仪、全自动血沉压积测试仪。</t>
    </r>
  </si>
  <si>
    <r>
      <rPr>
        <sz val="10"/>
        <rFont val="宋体"/>
        <charset val="134"/>
      </rPr>
      <t>血凝杯</t>
    </r>
  </si>
  <si>
    <r>
      <rPr>
        <sz val="10"/>
        <rFont val="Times New Roman"/>
        <charset val="134"/>
      </rPr>
      <t>1000</t>
    </r>
    <r>
      <rPr>
        <sz val="10"/>
        <rFont val="宋体"/>
        <charset val="134"/>
      </rPr>
      <t>只</t>
    </r>
  </si>
  <si>
    <r>
      <rPr>
        <sz val="10"/>
        <rFont val="宋体"/>
        <charset val="134"/>
      </rPr>
      <t>测试用样品杯</t>
    </r>
  </si>
  <si>
    <r>
      <rPr>
        <sz val="10"/>
        <rFont val="宋体"/>
        <charset val="134"/>
      </rPr>
      <t>血细胞分析用</t>
    </r>
    <r>
      <rPr>
        <sz val="10"/>
        <rFont val="Times New Roman"/>
        <charset val="134"/>
      </rPr>
      <t>F-CC</t>
    </r>
    <r>
      <rPr>
        <sz val="10"/>
        <rFont val="宋体"/>
        <charset val="134"/>
      </rPr>
      <t>清洁液</t>
    </r>
  </si>
  <si>
    <r>
      <rPr>
        <sz val="10"/>
        <rFont val="Times New Roman"/>
        <charset val="134"/>
      </rPr>
      <t>4mL×6</t>
    </r>
    <r>
      <rPr>
        <sz val="10"/>
        <rFont val="宋体"/>
        <charset val="134"/>
      </rPr>
      <t>瓶</t>
    </r>
    <r>
      <rPr>
        <sz val="10"/>
        <rFont val="Times New Roman"/>
        <charset val="134"/>
      </rPr>
      <t>/</t>
    </r>
    <r>
      <rPr>
        <sz val="10"/>
        <rFont val="宋体"/>
        <charset val="134"/>
      </rPr>
      <t>盒</t>
    </r>
  </si>
  <si>
    <r>
      <rPr>
        <sz val="10"/>
        <rFont val="宋体"/>
        <charset val="134"/>
      </rPr>
      <t>全自动血液分析仪关机前清洗，含次氯酸钠</t>
    </r>
  </si>
  <si>
    <r>
      <rPr>
        <sz val="10"/>
        <rFont val="宋体"/>
        <charset val="134"/>
      </rPr>
      <t>厌氧产气袋</t>
    </r>
  </si>
  <si>
    <r>
      <rPr>
        <sz val="10"/>
        <rFont val="Times New Roman"/>
        <charset val="134"/>
      </rPr>
      <t>20</t>
    </r>
    <r>
      <rPr>
        <sz val="10"/>
        <rFont val="宋体"/>
        <charset val="134"/>
      </rPr>
      <t>个</t>
    </r>
    <r>
      <rPr>
        <sz val="10"/>
        <rFont val="Times New Roman"/>
        <charset val="134"/>
      </rPr>
      <t>/</t>
    </r>
    <r>
      <rPr>
        <sz val="10"/>
        <rFont val="宋体"/>
        <charset val="134"/>
      </rPr>
      <t>盒</t>
    </r>
  </si>
  <si>
    <r>
      <rPr>
        <sz val="10"/>
        <rFont val="Times New Roman"/>
        <charset val="134"/>
      </rPr>
      <t>1</t>
    </r>
    <r>
      <rPr>
        <sz val="10"/>
        <rFont val="宋体"/>
        <charset val="134"/>
      </rPr>
      <t>、能提供用于孵育需要厌氧，轻微需氧或二氧化碳细菌的环境。</t>
    </r>
    <r>
      <rPr>
        <sz val="10"/>
        <rFont val="Times New Roman"/>
        <charset val="134"/>
      </rPr>
      <t xml:space="preserve">
2</t>
    </r>
    <r>
      <rPr>
        <sz val="10"/>
        <rFont val="宋体"/>
        <charset val="134"/>
      </rPr>
      <t>、能够提供整套的试剂和材料。包括厌氧产气袋、</t>
    </r>
    <r>
      <rPr>
        <sz val="10"/>
        <rFont val="Times New Roman"/>
        <charset val="134"/>
      </rPr>
      <t>CO2</t>
    </r>
    <r>
      <rPr>
        <sz val="10"/>
        <rFont val="宋体"/>
        <charset val="134"/>
      </rPr>
      <t>产气袋、微需氧产气袋、厌氧发生指示条，产气袋带封口条。</t>
    </r>
    <r>
      <rPr>
        <sz val="10"/>
        <rFont val="Times New Roman"/>
        <charset val="134"/>
      </rPr>
      <t xml:space="preserve">
3</t>
    </r>
    <r>
      <rPr>
        <sz val="10"/>
        <rFont val="宋体"/>
        <charset val="134"/>
      </rPr>
      <t>、</t>
    </r>
    <r>
      <rPr>
        <sz val="10"/>
        <rFont val="Times New Roman"/>
        <charset val="134"/>
      </rPr>
      <t xml:space="preserve"> </t>
    </r>
    <r>
      <rPr>
        <sz val="10"/>
        <rFont val="宋体"/>
        <charset val="134"/>
      </rPr>
      <t>厌氧产气袋能在</t>
    </r>
    <r>
      <rPr>
        <sz val="10"/>
        <rFont val="Times New Roman"/>
        <charset val="134"/>
      </rPr>
      <t>1</t>
    </r>
    <r>
      <rPr>
        <sz val="10"/>
        <rFont val="宋体"/>
        <charset val="134"/>
      </rPr>
      <t>小时左右提供残余氧浓度低于</t>
    </r>
    <r>
      <rPr>
        <sz val="10"/>
        <rFont val="Times New Roman"/>
        <charset val="134"/>
      </rPr>
      <t>1</t>
    </r>
    <r>
      <rPr>
        <sz val="10"/>
        <rFont val="宋体"/>
        <charset val="134"/>
      </rPr>
      <t>％，和</t>
    </r>
    <r>
      <rPr>
        <sz val="10"/>
        <rFont val="Times New Roman"/>
        <charset val="134"/>
      </rPr>
      <t>CO2</t>
    </r>
    <r>
      <rPr>
        <sz val="10"/>
        <rFont val="宋体"/>
        <charset val="134"/>
      </rPr>
      <t>浓度大约</t>
    </r>
    <r>
      <rPr>
        <sz val="10"/>
        <rFont val="Times New Roman"/>
        <charset val="134"/>
      </rPr>
      <t>20</t>
    </r>
    <r>
      <rPr>
        <sz val="10"/>
        <rFont val="宋体"/>
        <charset val="134"/>
      </rPr>
      <t>％。</t>
    </r>
    <r>
      <rPr>
        <sz val="10"/>
        <rFont val="Times New Roman"/>
        <charset val="134"/>
      </rPr>
      <t xml:space="preserve">
4</t>
    </r>
    <r>
      <rPr>
        <sz val="10"/>
        <rFont val="宋体"/>
        <charset val="134"/>
      </rPr>
      <t>、</t>
    </r>
    <r>
      <rPr>
        <sz val="10"/>
        <rFont val="Times New Roman"/>
        <charset val="134"/>
      </rPr>
      <t xml:space="preserve"> </t>
    </r>
    <r>
      <rPr>
        <sz val="10"/>
        <rFont val="宋体"/>
        <charset val="134"/>
      </rPr>
      <t>微需氧产气袋能在</t>
    </r>
    <r>
      <rPr>
        <sz val="10"/>
        <rFont val="Times New Roman"/>
        <charset val="134"/>
      </rPr>
      <t>1</t>
    </r>
    <r>
      <rPr>
        <sz val="10"/>
        <rFont val="宋体"/>
        <charset val="134"/>
      </rPr>
      <t>小时内提供残余浓度大约为</t>
    </r>
    <r>
      <rPr>
        <sz val="10"/>
        <rFont val="Times New Roman"/>
        <charset val="134"/>
      </rPr>
      <t>10</t>
    </r>
    <r>
      <rPr>
        <sz val="10"/>
        <rFont val="宋体"/>
        <charset val="134"/>
      </rPr>
      <t>％和</t>
    </r>
    <r>
      <rPr>
        <sz val="10"/>
        <rFont val="Times New Roman"/>
        <charset val="134"/>
      </rPr>
      <t>CO2</t>
    </r>
    <r>
      <rPr>
        <sz val="10"/>
        <rFont val="宋体"/>
        <charset val="134"/>
      </rPr>
      <t>浓度大约</t>
    </r>
    <r>
      <rPr>
        <sz val="10"/>
        <rFont val="Times New Roman"/>
        <charset val="134"/>
      </rPr>
      <t>20</t>
    </r>
    <r>
      <rPr>
        <sz val="10"/>
        <rFont val="宋体"/>
        <charset val="134"/>
      </rPr>
      <t>％。</t>
    </r>
    <r>
      <rPr>
        <sz val="10"/>
        <rFont val="Times New Roman"/>
        <charset val="134"/>
      </rPr>
      <t xml:space="preserve">
5</t>
    </r>
    <r>
      <rPr>
        <sz val="10"/>
        <rFont val="宋体"/>
        <charset val="134"/>
      </rPr>
      <t>、</t>
    </r>
    <r>
      <rPr>
        <sz val="10"/>
        <rFont val="Times New Roman"/>
        <charset val="134"/>
      </rPr>
      <t>CO2</t>
    </r>
    <r>
      <rPr>
        <sz val="10"/>
        <rFont val="宋体"/>
        <charset val="134"/>
      </rPr>
      <t>产气袋能在</t>
    </r>
    <r>
      <rPr>
        <sz val="10"/>
        <rFont val="Times New Roman"/>
        <charset val="134"/>
      </rPr>
      <t>1</t>
    </r>
    <r>
      <rPr>
        <sz val="10"/>
        <rFont val="宋体"/>
        <charset val="134"/>
      </rPr>
      <t>小时内提供</t>
    </r>
    <r>
      <rPr>
        <sz val="10"/>
        <rFont val="Times New Roman"/>
        <charset val="134"/>
      </rPr>
      <t>CO2</t>
    </r>
    <r>
      <rPr>
        <sz val="10"/>
        <rFont val="宋体"/>
        <charset val="134"/>
      </rPr>
      <t>浓度（平均为</t>
    </r>
    <r>
      <rPr>
        <sz val="10"/>
        <rFont val="Times New Roman"/>
        <charset val="134"/>
      </rPr>
      <t>3</t>
    </r>
    <r>
      <rPr>
        <sz val="10"/>
        <rFont val="宋体"/>
        <charset val="134"/>
      </rPr>
      <t>－</t>
    </r>
    <r>
      <rPr>
        <sz val="10"/>
        <rFont val="Times New Roman"/>
        <charset val="134"/>
      </rPr>
      <t>6</t>
    </r>
    <r>
      <rPr>
        <sz val="10"/>
        <rFont val="宋体"/>
        <charset val="134"/>
      </rPr>
      <t>％）。</t>
    </r>
    <r>
      <rPr>
        <sz val="10"/>
        <rFont val="Times New Roman"/>
        <charset val="134"/>
      </rPr>
      <t xml:space="preserve">
6</t>
    </r>
    <r>
      <rPr>
        <sz val="10"/>
        <rFont val="宋体"/>
        <charset val="134"/>
      </rPr>
      <t>、厌氧产气袋能容纳</t>
    </r>
    <r>
      <rPr>
        <sz val="10"/>
        <rFont val="Times New Roman"/>
        <charset val="134"/>
      </rPr>
      <t>≥5×90mm</t>
    </r>
    <r>
      <rPr>
        <sz val="10"/>
        <rFont val="宋体"/>
        <charset val="134"/>
      </rPr>
      <t>平板。</t>
    </r>
    <r>
      <rPr>
        <sz val="10"/>
        <rFont val="Times New Roman"/>
        <charset val="134"/>
      </rPr>
      <t xml:space="preserve">
7</t>
    </r>
    <r>
      <rPr>
        <sz val="10"/>
        <rFont val="宋体"/>
        <charset val="134"/>
      </rPr>
      <t>、具有厌氧环境指示条。</t>
    </r>
  </si>
  <si>
    <r>
      <rPr>
        <sz val="10"/>
        <rFont val="宋体"/>
        <charset val="134"/>
      </rPr>
      <t>样本采集管</t>
    </r>
  </si>
  <si>
    <r>
      <rPr>
        <sz val="10"/>
        <rFont val="Times New Roman"/>
        <charset val="134"/>
      </rPr>
      <t>1</t>
    </r>
    <r>
      <rPr>
        <sz val="10"/>
        <rFont val="宋体"/>
        <charset val="134"/>
      </rPr>
      <t>、适用于沃文特全自动粪便分析仪，粪便样本采集，可直接上机使用。</t>
    </r>
    <r>
      <rPr>
        <sz val="10"/>
        <rFont val="Times New Roman"/>
        <charset val="134"/>
      </rPr>
      <t xml:space="preserve">
2</t>
    </r>
    <r>
      <rPr>
        <sz val="10"/>
        <rFont val="宋体"/>
        <charset val="134"/>
      </rPr>
      <t>、盖子为螺纹拧盖，采集管盖和管底均有硅胶塞密封，闭盖穿刺后，无样液漏出。</t>
    </r>
    <r>
      <rPr>
        <sz val="10"/>
        <rFont val="Times New Roman"/>
        <charset val="134"/>
      </rPr>
      <t xml:space="preserve">
3</t>
    </r>
    <r>
      <rPr>
        <sz val="10"/>
        <rFont val="宋体"/>
        <charset val="134"/>
      </rPr>
      <t>、符合实验室生物安全需求。</t>
    </r>
    <r>
      <rPr>
        <sz val="10"/>
        <rFont val="Times New Roman"/>
        <charset val="134"/>
      </rPr>
      <t xml:space="preserve">
</t>
    </r>
    <r>
      <rPr>
        <sz val="10"/>
        <rFont val="宋体"/>
        <charset val="134"/>
      </rPr>
      <t>材质：滤网：不锈钢；</t>
    </r>
    <r>
      <rPr>
        <sz val="10"/>
        <rFont val="Times New Roman"/>
        <charset val="134"/>
      </rPr>
      <t xml:space="preserve"> </t>
    </r>
    <r>
      <rPr>
        <sz val="10"/>
        <rFont val="宋体"/>
        <charset val="134"/>
      </rPr>
      <t>胶塞：橡胶</t>
    </r>
    <r>
      <rPr>
        <sz val="10"/>
        <rFont val="Times New Roman"/>
        <charset val="134"/>
      </rPr>
      <t xml:space="preserve"> </t>
    </r>
    <r>
      <rPr>
        <sz val="10"/>
        <rFont val="宋体"/>
        <charset val="134"/>
      </rPr>
      <t>；管体管盖：工程塑料；圆形直径</t>
    </r>
    <r>
      <rPr>
        <sz val="10"/>
        <rFont val="Times New Roman"/>
        <charset val="134"/>
      </rPr>
      <t xml:space="preserve">2.2CM </t>
    </r>
    <r>
      <rPr>
        <sz val="10"/>
        <rFont val="宋体"/>
        <charset val="134"/>
      </rPr>
      <t>高</t>
    </r>
    <r>
      <rPr>
        <sz val="10"/>
        <rFont val="Times New Roman"/>
        <charset val="134"/>
      </rPr>
      <t>9CM</t>
    </r>
  </si>
  <si>
    <r>
      <rPr>
        <sz val="10"/>
        <rFont val="宋体"/>
        <charset val="134"/>
      </rPr>
      <t>样品测试管</t>
    </r>
  </si>
  <si>
    <t>20ul</t>
  </si>
  <si>
    <r>
      <rPr>
        <sz val="10"/>
        <rFont val="宋体"/>
        <charset val="134"/>
      </rPr>
      <t>由高精密模具注塑成型，产品平整光洁透明，具有良好的化学兼容性。</t>
    </r>
  </si>
  <si>
    <r>
      <rPr>
        <sz val="10"/>
        <rFont val="宋体"/>
        <charset val="134"/>
      </rPr>
      <t>一次性试管</t>
    </r>
  </si>
  <si>
    <r>
      <rPr>
        <sz val="10"/>
        <rFont val="Times New Roman"/>
        <charset val="134"/>
      </rPr>
      <t>12mm*75mm/</t>
    </r>
    <r>
      <rPr>
        <sz val="10"/>
        <rFont val="宋体"/>
        <charset val="134"/>
      </rPr>
      <t>支</t>
    </r>
  </si>
  <si>
    <r>
      <rPr>
        <sz val="10"/>
        <rFont val="宋体"/>
        <charset val="134"/>
      </rPr>
      <t>标本或试剂容器，普遍用于多个检验项目，一次性使用，软质，医用</t>
    </r>
  </si>
  <si>
    <r>
      <rPr>
        <sz val="10"/>
        <rFont val="宋体"/>
        <charset val="134"/>
      </rPr>
      <t>一次性试管</t>
    </r>
    <r>
      <rPr>
        <sz val="10"/>
        <rFont val="Times New Roman"/>
        <charset val="134"/>
      </rPr>
      <t>(</t>
    </r>
    <r>
      <rPr>
        <sz val="10"/>
        <rFont val="宋体"/>
        <charset val="134"/>
      </rPr>
      <t>软）</t>
    </r>
  </si>
  <si>
    <t>12*100</t>
  </si>
  <si>
    <r>
      <rPr>
        <sz val="10"/>
        <rFont val="宋体"/>
        <charset val="134"/>
      </rPr>
      <t>一次性悬浮液管</t>
    </r>
  </si>
  <si>
    <t>1*2000</t>
  </si>
  <si>
    <r>
      <rPr>
        <sz val="10"/>
        <rFont val="Times New Roman"/>
        <charset val="134"/>
      </rPr>
      <t>1</t>
    </r>
    <r>
      <rPr>
        <sz val="10"/>
        <rFont val="宋体"/>
        <charset val="134"/>
      </rPr>
      <t>、配套全自动微生物鉴定及药敏分析系统使用；</t>
    </r>
    <r>
      <rPr>
        <sz val="10"/>
        <rFont val="Times New Roman"/>
        <charset val="134"/>
      </rPr>
      <t xml:space="preserve">
2</t>
    </r>
    <r>
      <rPr>
        <sz val="10"/>
        <rFont val="宋体"/>
        <charset val="134"/>
      </rPr>
      <t>、用于盛放样本稀释液，对待测样本进行稀释，以便于使用体外诊断试剂或仪器对待测物进行检测；</t>
    </r>
    <r>
      <rPr>
        <sz val="10"/>
        <rFont val="Times New Roman"/>
        <charset val="134"/>
      </rPr>
      <t xml:space="preserve">
3</t>
    </r>
    <r>
      <rPr>
        <sz val="10"/>
        <rFont val="宋体"/>
        <charset val="134"/>
      </rPr>
      <t>、透明、无色聚苯乙烯材质，保证检测数字精度；</t>
    </r>
    <r>
      <rPr>
        <sz val="10"/>
        <rFont val="Times New Roman"/>
        <charset val="134"/>
      </rPr>
      <t xml:space="preserve">
4</t>
    </r>
    <r>
      <rPr>
        <sz val="10"/>
        <rFont val="宋体"/>
        <charset val="134"/>
      </rPr>
      <t>、直径</t>
    </r>
    <r>
      <rPr>
        <sz val="10"/>
        <rFont val="Times New Roman"/>
        <charset val="134"/>
      </rPr>
      <t xml:space="preserve"> 12mm</t>
    </r>
    <r>
      <rPr>
        <sz val="10"/>
        <rFont val="宋体"/>
        <charset val="134"/>
      </rPr>
      <t>，高度</t>
    </r>
    <r>
      <rPr>
        <sz val="10"/>
        <rFont val="Times New Roman"/>
        <charset val="134"/>
      </rPr>
      <t xml:space="preserve"> 75mm</t>
    </r>
    <r>
      <rPr>
        <sz val="10"/>
        <rFont val="宋体"/>
        <charset val="134"/>
      </rPr>
      <t>。</t>
    </r>
  </si>
  <si>
    <r>
      <rPr>
        <sz val="10"/>
        <rFont val="宋体"/>
        <charset val="134"/>
      </rPr>
      <t>载玻片（病理级）</t>
    </r>
  </si>
  <si>
    <r>
      <rPr>
        <sz val="10"/>
        <rFont val="Times New Roman"/>
        <charset val="134"/>
      </rPr>
      <t>25×75mm*50/</t>
    </r>
    <r>
      <rPr>
        <sz val="10"/>
        <rFont val="宋体"/>
        <charset val="134"/>
      </rPr>
      <t>盒</t>
    </r>
  </si>
  <si>
    <r>
      <rPr>
        <sz val="10"/>
        <rFont val="宋体"/>
        <charset val="134"/>
      </rPr>
      <t>白色油漆面，显微镜载玻片。</t>
    </r>
  </si>
  <si>
    <r>
      <rPr>
        <sz val="10"/>
        <rFont val="宋体"/>
        <charset val="134"/>
      </rPr>
      <t>粘附载玻片</t>
    </r>
  </si>
  <si>
    <r>
      <rPr>
        <sz val="10"/>
        <rFont val="Times New Roman"/>
        <charset val="134"/>
      </rPr>
      <t>600</t>
    </r>
    <r>
      <rPr>
        <sz val="10"/>
        <rFont val="宋体"/>
        <charset val="134"/>
      </rPr>
      <t>片</t>
    </r>
    <r>
      <rPr>
        <sz val="10"/>
        <rFont val="Times New Roman"/>
        <charset val="134"/>
      </rPr>
      <t>*12</t>
    </r>
    <r>
      <rPr>
        <sz val="10"/>
        <rFont val="宋体"/>
        <charset val="134"/>
      </rPr>
      <t>盒</t>
    </r>
    <r>
      <rPr>
        <sz val="10"/>
        <rFont val="Times New Roman"/>
        <charset val="134"/>
      </rPr>
      <t>/</t>
    </r>
    <r>
      <rPr>
        <sz val="10"/>
        <rFont val="宋体"/>
        <charset val="134"/>
      </rPr>
      <t>箱</t>
    </r>
  </si>
  <si>
    <r>
      <rPr>
        <sz val="10"/>
        <rFont val="宋体"/>
        <charset val="134"/>
      </rPr>
      <t>用于免疫组织化学的研究实验。</t>
    </r>
  </si>
  <si>
    <r>
      <rPr>
        <sz val="10"/>
        <rFont val="宋体"/>
        <charset val="134"/>
      </rPr>
      <t>组织学专用石蜡</t>
    </r>
    <r>
      <rPr>
        <sz val="10"/>
        <rFont val="Times New Roman"/>
        <charset val="134"/>
      </rPr>
      <t>(</t>
    </r>
    <r>
      <rPr>
        <sz val="10"/>
        <rFont val="宋体"/>
        <charset val="134"/>
      </rPr>
      <t>组织学石蜡）</t>
    </r>
  </si>
  <si>
    <t>1KG</t>
  </si>
  <si>
    <r>
      <rPr>
        <sz val="10"/>
        <rFont val="宋体"/>
        <charset val="134"/>
      </rPr>
      <t>千克</t>
    </r>
  </si>
  <si>
    <r>
      <rPr>
        <sz val="10"/>
        <rFont val="宋体"/>
        <charset val="134"/>
      </rPr>
      <t>熔点范围</t>
    </r>
    <r>
      <rPr>
        <sz val="10"/>
        <rFont val="Times New Roman"/>
        <charset val="134"/>
      </rPr>
      <t>60-62℃</t>
    </r>
    <r>
      <rPr>
        <sz val="10"/>
        <rFont val="宋体"/>
        <charset val="134"/>
      </rPr>
      <t>。</t>
    </r>
  </si>
  <si>
    <r>
      <rPr>
        <sz val="10"/>
        <rFont val="宋体"/>
        <charset val="134"/>
      </rPr>
      <t>试剂空盒</t>
    </r>
  </si>
  <si>
    <t>1 pc</t>
  </si>
  <si>
    <r>
      <rPr>
        <sz val="10"/>
        <rFont val="宋体"/>
        <charset val="134"/>
      </rPr>
      <t>适用于生化仪器</t>
    </r>
    <r>
      <rPr>
        <sz val="10"/>
        <rFont val="Times New Roman"/>
        <charset val="134"/>
      </rPr>
      <t>cobas c</t>
    </r>
    <r>
      <rPr>
        <sz val="10"/>
        <rFont val="宋体"/>
        <charset val="134"/>
      </rPr>
      <t>开放通道的</t>
    </r>
    <r>
      <rPr>
        <sz val="10"/>
        <rFont val="Times New Roman"/>
        <charset val="134"/>
      </rPr>
      <t>pack MULT</t>
    </r>
    <r>
      <rPr>
        <sz val="10"/>
        <rFont val="宋体"/>
        <charset val="134"/>
      </rPr>
      <t>试剂空盒</t>
    </r>
  </si>
  <si>
    <r>
      <rPr>
        <sz val="10"/>
        <rFont val="宋体"/>
        <charset val="134"/>
      </rPr>
      <t>碱性清洗剂</t>
    </r>
  </si>
  <si>
    <r>
      <rPr>
        <sz val="10"/>
        <rFont val="宋体"/>
        <charset val="134"/>
      </rPr>
      <t>全自动生化分析仪用清洗剂，水溶液混合物，氢氧化钠浓度</t>
    </r>
    <r>
      <rPr>
        <sz val="10"/>
        <rFont val="Times New Roman"/>
        <charset val="134"/>
      </rPr>
      <t>&lt;5%</t>
    </r>
    <r>
      <rPr>
        <sz val="10"/>
        <rFont val="宋体"/>
        <charset val="134"/>
      </rPr>
      <t>，非离子表面活性剂浓度</t>
    </r>
    <r>
      <rPr>
        <sz val="10"/>
        <rFont val="Times New Roman"/>
        <charset val="134"/>
      </rPr>
      <t>1%</t>
    </r>
  </si>
  <si>
    <r>
      <rPr>
        <sz val="10"/>
        <rFont val="Times New Roman"/>
        <charset val="134"/>
      </rPr>
      <t>Ca2+</t>
    </r>
    <r>
      <rPr>
        <sz val="10"/>
        <rFont val="宋体"/>
        <charset val="134"/>
      </rPr>
      <t>电极</t>
    </r>
  </si>
  <si>
    <r>
      <rPr>
        <sz val="10"/>
        <rFont val="宋体"/>
        <charset val="134"/>
      </rPr>
      <t>只</t>
    </r>
  </si>
  <si>
    <r>
      <rPr>
        <sz val="10"/>
        <rFont val="Times New Roman"/>
        <charset val="134"/>
      </rPr>
      <t>Ca2+</t>
    </r>
    <r>
      <rPr>
        <sz val="10"/>
        <rFont val="宋体"/>
        <charset val="134"/>
      </rPr>
      <t>电极与电解质分析仪整机配套使用，属于注册仪器的结构及组成部分中样品箱内的部件。适用于</t>
    </r>
    <r>
      <rPr>
        <sz val="10"/>
        <rFont val="Times New Roman"/>
        <charset val="134"/>
      </rPr>
      <t>AFT-800</t>
    </r>
    <r>
      <rPr>
        <sz val="10"/>
        <rFont val="宋体"/>
        <charset val="134"/>
      </rPr>
      <t>电解质分析仪</t>
    </r>
  </si>
  <si>
    <r>
      <rPr>
        <sz val="10"/>
        <rFont val="Times New Roman"/>
        <charset val="134"/>
      </rPr>
      <t>Cl-</t>
    </r>
    <r>
      <rPr>
        <sz val="10"/>
        <rFont val="宋体"/>
        <charset val="134"/>
      </rPr>
      <t>电极</t>
    </r>
  </si>
  <si>
    <r>
      <rPr>
        <sz val="10"/>
        <rFont val="Times New Roman"/>
        <charset val="134"/>
      </rPr>
      <t>Cl-</t>
    </r>
    <r>
      <rPr>
        <sz val="10"/>
        <rFont val="宋体"/>
        <charset val="134"/>
      </rPr>
      <t>电极与电解质分析仪整机配套使用，属于注册仪器的结构及组成部分中样品箱内的部件。适用于</t>
    </r>
    <r>
      <rPr>
        <sz val="10"/>
        <rFont val="Times New Roman"/>
        <charset val="134"/>
      </rPr>
      <t>AFT-800</t>
    </r>
    <r>
      <rPr>
        <sz val="10"/>
        <rFont val="宋体"/>
        <charset val="134"/>
      </rPr>
      <t>电解质分析仪</t>
    </r>
  </si>
  <si>
    <r>
      <rPr>
        <sz val="10"/>
        <rFont val="Times New Roman"/>
        <charset val="134"/>
      </rPr>
      <t>K+</t>
    </r>
    <r>
      <rPr>
        <sz val="10"/>
        <rFont val="宋体"/>
        <charset val="134"/>
      </rPr>
      <t>电极</t>
    </r>
  </si>
  <si>
    <r>
      <rPr>
        <sz val="10"/>
        <rFont val="Times New Roman"/>
        <charset val="134"/>
      </rPr>
      <t>K+</t>
    </r>
    <r>
      <rPr>
        <sz val="10"/>
        <rFont val="宋体"/>
        <charset val="134"/>
      </rPr>
      <t>电极与电解质分析仪整机配套使用，属于注册仪器的结构及组成部分中样品箱内的部件。适用于</t>
    </r>
    <r>
      <rPr>
        <sz val="10"/>
        <rFont val="Times New Roman"/>
        <charset val="134"/>
      </rPr>
      <t>AFT-800</t>
    </r>
    <r>
      <rPr>
        <sz val="10"/>
        <rFont val="宋体"/>
        <charset val="134"/>
      </rPr>
      <t>电解质分析仪。</t>
    </r>
  </si>
  <si>
    <r>
      <rPr>
        <sz val="10"/>
        <rFont val="Times New Roman"/>
        <charset val="134"/>
      </rPr>
      <t>Na+</t>
    </r>
    <r>
      <rPr>
        <sz val="10"/>
        <rFont val="宋体"/>
        <charset val="134"/>
      </rPr>
      <t>电极</t>
    </r>
  </si>
  <si>
    <r>
      <rPr>
        <sz val="10"/>
        <rFont val="Times New Roman"/>
        <charset val="134"/>
      </rPr>
      <t>Na+</t>
    </r>
    <r>
      <rPr>
        <sz val="10"/>
        <rFont val="宋体"/>
        <charset val="134"/>
      </rPr>
      <t>电极与电解质分析仪整机配套使用，属于注册仪器的结构及组成部分中样品箱内的部件。适用于</t>
    </r>
    <r>
      <rPr>
        <sz val="10"/>
        <rFont val="Times New Roman"/>
        <charset val="134"/>
      </rPr>
      <t>AFT-800</t>
    </r>
    <r>
      <rPr>
        <sz val="10"/>
        <rFont val="宋体"/>
        <charset val="134"/>
      </rPr>
      <t>电解质分析仪。</t>
    </r>
  </si>
  <si>
    <r>
      <rPr>
        <sz val="10"/>
        <rFont val="Times New Roman"/>
        <charset val="134"/>
      </rPr>
      <t>Ref</t>
    </r>
    <r>
      <rPr>
        <sz val="10"/>
        <rFont val="宋体"/>
        <charset val="134"/>
      </rPr>
      <t>电极</t>
    </r>
  </si>
  <si>
    <r>
      <rPr>
        <sz val="10"/>
        <rFont val="Times New Roman"/>
        <charset val="134"/>
      </rPr>
      <t>Ref</t>
    </r>
    <r>
      <rPr>
        <sz val="10"/>
        <rFont val="宋体"/>
        <charset val="134"/>
      </rPr>
      <t>电极与电解质分析仪整机配套使用，属于注册仪器的结构及组成部分中样品箱内的部件。适用于</t>
    </r>
    <r>
      <rPr>
        <sz val="10"/>
        <rFont val="Times New Roman"/>
        <charset val="134"/>
      </rPr>
      <t>AFT-800</t>
    </r>
    <r>
      <rPr>
        <sz val="10"/>
        <rFont val="宋体"/>
        <charset val="134"/>
      </rPr>
      <t>电解质分析仪。</t>
    </r>
  </si>
  <si>
    <r>
      <rPr>
        <sz val="10"/>
        <rFont val="Times New Roman"/>
        <charset val="134"/>
      </rPr>
      <t>pH</t>
    </r>
    <r>
      <rPr>
        <sz val="10"/>
        <rFont val="宋体"/>
        <charset val="134"/>
      </rPr>
      <t>电极</t>
    </r>
  </si>
  <si>
    <r>
      <rPr>
        <sz val="10"/>
        <rFont val="Times New Roman"/>
        <charset val="134"/>
      </rPr>
      <t>pH</t>
    </r>
    <r>
      <rPr>
        <sz val="10"/>
        <rFont val="宋体"/>
        <charset val="134"/>
      </rPr>
      <t>电极与电解质分析仪整机配套使用，属于注册仪器的结构及组成部分中样品箱内的部件。适用于</t>
    </r>
    <r>
      <rPr>
        <sz val="10"/>
        <rFont val="Times New Roman"/>
        <charset val="134"/>
      </rPr>
      <t>AFT-800</t>
    </r>
    <r>
      <rPr>
        <sz val="10"/>
        <rFont val="宋体"/>
        <charset val="134"/>
      </rPr>
      <t>电解质分析仪。</t>
    </r>
  </si>
  <si>
    <r>
      <rPr>
        <sz val="10"/>
        <rFont val="宋体"/>
        <charset val="134"/>
      </rPr>
      <t>刻度离心管（带盖）</t>
    </r>
  </si>
  <si>
    <t>1.5ml</t>
  </si>
  <si>
    <r>
      <rPr>
        <sz val="10"/>
        <rFont val="宋体"/>
        <charset val="134"/>
      </rPr>
      <t>离心管呈无色透明或半透明状，内外表面应光洁，不应有毛刺、飞边、穿孔、裂痕、杂质、气泡及明显变形等缺陷存在；刻度线、字样应清晰、完整，刻度值应准确，容量误差在</t>
    </r>
    <r>
      <rPr>
        <sz val="10"/>
        <rFont val="Times New Roman"/>
        <charset val="134"/>
      </rPr>
      <t>±5%</t>
    </r>
    <r>
      <rPr>
        <sz val="10"/>
        <rFont val="宋体"/>
        <charset val="134"/>
      </rPr>
      <t>之内</t>
    </r>
  </si>
  <si>
    <r>
      <rPr>
        <sz val="10"/>
        <rFont val="宋体"/>
        <charset val="134"/>
      </rPr>
      <t>离心管</t>
    </r>
  </si>
  <si>
    <r>
      <rPr>
        <sz val="10"/>
        <rFont val="Times New Roman"/>
        <charset val="134"/>
      </rPr>
      <t>15ml  500</t>
    </r>
    <r>
      <rPr>
        <sz val="10"/>
        <rFont val="宋体"/>
        <charset val="134"/>
      </rPr>
      <t>个</t>
    </r>
    <r>
      <rPr>
        <sz val="10"/>
        <rFont val="Times New Roman"/>
        <charset val="134"/>
      </rPr>
      <t>/</t>
    </r>
    <r>
      <rPr>
        <sz val="10"/>
        <rFont val="宋体"/>
        <charset val="134"/>
      </rPr>
      <t>箱</t>
    </r>
  </si>
  <si>
    <r>
      <rPr>
        <sz val="10"/>
        <rFont val="宋体"/>
        <charset val="134"/>
      </rPr>
      <t>透明度高，易于观察。承受</t>
    </r>
    <r>
      <rPr>
        <sz val="10"/>
        <rFont val="Times New Roman"/>
        <charset val="134"/>
      </rPr>
      <t>-80~120℃</t>
    </r>
    <r>
      <rPr>
        <sz val="10"/>
        <rFont val="宋体"/>
        <charset val="134"/>
      </rPr>
      <t>。</t>
    </r>
  </si>
  <si>
    <r>
      <rPr>
        <sz val="10"/>
        <rFont val="宋体"/>
        <charset val="134"/>
      </rPr>
      <t>锥形离心管</t>
    </r>
  </si>
  <si>
    <r>
      <rPr>
        <sz val="10"/>
        <rFont val="Times New Roman"/>
        <charset val="134"/>
      </rPr>
      <t>15ml  25</t>
    </r>
    <r>
      <rPr>
        <sz val="10"/>
        <rFont val="宋体"/>
        <charset val="134"/>
      </rPr>
      <t>支</t>
    </r>
    <r>
      <rPr>
        <sz val="10"/>
        <rFont val="Times New Roman"/>
        <charset val="134"/>
      </rPr>
      <t>/</t>
    </r>
    <r>
      <rPr>
        <sz val="10"/>
        <rFont val="宋体"/>
        <charset val="134"/>
      </rPr>
      <t>包</t>
    </r>
  </si>
  <si>
    <r>
      <rPr>
        <sz val="10"/>
        <rFont val="宋体"/>
        <charset val="134"/>
      </rPr>
      <t>灭菌，管状式样容器，带密封盖或压盖</t>
    </r>
  </si>
  <si>
    <r>
      <rPr>
        <sz val="10"/>
        <rFont val="Times New Roman"/>
        <charset val="134"/>
      </rPr>
      <t>R2A</t>
    </r>
    <r>
      <rPr>
        <sz val="10"/>
        <rFont val="宋体"/>
        <charset val="134"/>
      </rPr>
      <t>琼脂培养基</t>
    </r>
  </si>
  <si>
    <r>
      <rPr>
        <sz val="10"/>
        <rFont val="Times New Roman"/>
        <charset val="134"/>
      </rPr>
      <t>90mm*10</t>
    </r>
    <r>
      <rPr>
        <sz val="10"/>
        <rFont val="宋体"/>
        <charset val="134"/>
      </rPr>
      <t>个</t>
    </r>
    <r>
      <rPr>
        <sz val="10"/>
        <rFont val="Times New Roman"/>
        <charset val="134"/>
      </rPr>
      <t>/</t>
    </r>
    <r>
      <rPr>
        <sz val="10"/>
        <rFont val="宋体"/>
        <charset val="134"/>
      </rPr>
      <t>包</t>
    </r>
  </si>
  <si>
    <r>
      <rPr>
        <sz val="10"/>
        <rFont val="宋体"/>
        <charset val="134"/>
      </rPr>
      <t>可用于自养型细菌的分离培养。</t>
    </r>
  </si>
  <si>
    <r>
      <rPr>
        <sz val="10"/>
        <rFont val="宋体"/>
        <charset val="134"/>
      </rPr>
      <t>复合中和洗脱液</t>
    </r>
  </si>
  <si>
    <r>
      <rPr>
        <sz val="10"/>
        <rFont val="Times New Roman"/>
        <charset val="134"/>
      </rPr>
      <t>50ml*20</t>
    </r>
    <r>
      <rPr>
        <sz val="10"/>
        <rFont val="宋体"/>
        <charset val="134"/>
      </rPr>
      <t>瓶</t>
    </r>
    <r>
      <rPr>
        <sz val="10"/>
        <rFont val="Times New Roman"/>
        <charset val="134"/>
      </rPr>
      <t>/</t>
    </r>
    <r>
      <rPr>
        <sz val="10"/>
        <rFont val="宋体"/>
        <charset val="134"/>
      </rPr>
      <t>盒</t>
    </r>
  </si>
  <si>
    <r>
      <rPr>
        <sz val="10"/>
        <rFont val="宋体"/>
        <charset val="134"/>
      </rPr>
      <t>复合型，中和性能、毒性试验、过度生长试验合格，试剂可直接冲洗内镜管腔无需其他辅助耗材，无菌提供。</t>
    </r>
  </si>
  <si>
    <r>
      <rPr>
        <sz val="10"/>
        <rFont val="Times New Roman"/>
        <charset val="134"/>
      </rPr>
      <t>9ml*20</t>
    </r>
    <r>
      <rPr>
        <sz val="10"/>
        <rFont val="宋体"/>
        <charset val="134"/>
      </rPr>
      <t>套</t>
    </r>
    <r>
      <rPr>
        <sz val="10"/>
        <rFont val="Times New Roman"/>
        <charset val="134"/>
      </rPr>
      <t>/</t>
    </r>
    <r>
      <rPr>
        <sz val="10"/>
        <rFont val="宋体"/>
        <charset val="134"/>
      </rPr>
      <t>盒</t>
    </r>
  </si>
  <si>
    <r>
      <rPr>
        <sz val="10"/>
        <rFont val="宋体"/>
        <charset val="134"/>
      </rPr>
      <t>复合型，中和性能、毒性试验、过度生长试验合格，搭配滴管一次性无菌提供。</t>
    </r>
  </si>
  <si>
    <r>
      <rPr>
        <sz val="10"/>
        <rFont val="Times New Roman"/>
        <charset val="134"/>
      </rPr>
      <t>10ml*20</t>
    </r>
    <r>
      <rPr>
        <sz val="10"/>
        <rFont val="宋体"/>
        <charset val="134"/>
      </rPr>
      <t>套</t>
    </r>
    <r>
      <rPr>
        <sz val="10"/>
        <rFont val="Times New Roman"/>
        <charset val="134"/>
      </rPr>
      <t>/</t>
    </r>
    <r>
      <rPr>
        <sz val="10"/>
        <rFont val="宋体"/>
        <charset val="134"/>
      </rPr>
      <t>盒</t>
    </r>
  </si>
  <si>
    <r>
      <rPr>
        <sz val="10"/>
        <rFont val="宋体"/>
        <charset val="134"/>
      </rPr>
      <t>复合型，中和性能、毒性试验、过度生长试验合格，搭配采样拭子、规格板等采样耗材一次性无菌提供。</t>
    </r>
  </si>
  <si>
    <r>
      <rPr>
        <sz val="10"/>
        <rFont val="宋体"/>
        <charset val="134"/>
      </rPr>
      <t>凹凸齿止血夹</t>
    </r>
  </si>
  <si>
    <r>
      <rPr>
        <sz val="10"/>
        <rFont val="Times New Roman"/>
        <charset val="134"/>
      </rPr>
      <t>1.</t>
    </r>
    <r>
      <rPr>
        <sz val="10"/>
        <rFont val="宋体"/>
        <charset val="134"/>
      </rPr>
      <t>产品性能结构及组成：头部为直形或弯形，尾部为带锁止牙指圈，穿腮后用铆钉连接固定。由不锈钢材料制成，可重复使用。止血夹闭合时，唇头齿应吻合，止血夹开闭应灵活，弹簧处不应有卡塞现象。</t>
    </r>
    <r>
      <rPr>
        <sz val="10"/>
        <rFont val="Times New Roman"/>
        <charset val="134"/>
      </rPr>
      <t>2.</t>
    </r>
    <r>
      <rPr>
        <sz val="10"/>
        <rFont val="宋体"/>
        <charset val="134"/>
      </rPr>
      <t>型号规格：直，弯，左弯，右弯，角弯，双角弯，圆弯，双圆弯，反力式，可调式；（</t>
    </r>
    <r>
      <rPr>
        <sz val="10"/>
        <rFont val="Times New Roman"/>
        <charset val="134"/>
      </rPr>
      <t>20-200</t>
    </r>
    <r>
      <rPr>
        <sz val="10"/>
        <rFont val="宋体"/>
        <charset val="134"/>
      </rPr>
      <t>）</t>
    </r>
    <r>
      <rPr>
        <sz val="10"/>
        <rFont val="Times New Roman"/>
        <charset val="134"/>
      </rPr>
      <t>×</t>
    </r>
    <r>
      <rPr>
        <sz val="10"/>
        <rFont val="宋体"/>
        <charset val="134"/>
      </rPr>
      <t>（</t>
    </r>
    <r>
      <rPr>
        <sz val="10"/>
        <rFont val="Times New Roman"/>
        <charset val="134"/>
      </rPr>
      <t>0.2-10.0</t>
    </r>
    <r>
      <rPr>
        <sz val="10"/>
        <rFont val="宋体"/>
        <charset val="134"/>
      </rPr>
      <t>），（</t>
    </r>
    <r>
      <rPr>
        <sz val="10"/>
        <rFont val="Times New Roman"/>
        <charset val="134"/>
      </rPr>
      <t>20-200</t>
    </r>
    <r>
      <rPr>
        <sz val="10"/>
        <rFont val="宋体"/>
        <charset val="134"/>
      </rPr>
      <t>）</t>
    </r>
    <r>
      <rPr>
        <sz val="10"/>
        <rFont val="Times New Roman"/>
        <charset val="134"/>
      </rPr>
      <t>×</t>
    </r>
    <r>
      <rPr>
        <sz val="10"/>
        <rFont val="宋体"/>
        <charset val="134"/>
      </rPr>
      <t>（</t>
    </r>
    <r>
      <rPr>
        <sz val="10"/>
        <rFont val="Times New Roman"/>
        <charset val="134"/>
      </rPr>
      <t>2-50</t>
    </r>
    <r>
      <rPr>
        <sz val="10"/>
        <rFont val="宋体"/>
        <charset val="134"/>
      </rPr>
      <t>）；</t>
    </r>
    <r>
      <rPr>
        <sz val="10"/>
        <rFont val="Times New Roman"/>
        <charset val="134"/>
      </rPr>
      <t>20mm-200mm 3.</t>
    </r>
    <r>
      <rPr>
        <sz val="10"/>
        <rFont val="宋体"/>
        <charset val="134"/>
      </rPr>
      <t>适用范围：用于心胸外科手术中，分离组织，钳夹血管、器械。</t>
    </r>
  </si>
  <si>
    <r>
      <rPr>
        <sz val="10"/>
        <rFont val="宋体"/>
        <charset val="134"/>
      </rPr>
      <t>鼻腔吸引管</t>
    </r>
  </si>
  <si>
    <r>
      <rPr>
        <sz val="10"/>
        <rFont val="Times New Roman"/>
        <charset val="134"/>
      </rPr>
      <t>1.</t>
    </r>
    <r>
      <rPr>
        <sz val="10"/>
        <rFont val="宋体"/>
        <charset val="134"/>
      </rPr>
      <t>产品性能结构及组成：由吸引头、吸引管、手柄和接头组成。头部为弯头端呈圆形。不锈钢材料或铜材料制成。可重复使用。</t>
    </r>
    <r>
      <rPr>
        <sz val="10"/>
        <rFont val="Times New Roman"/>
        <charset val="134"/>
      </rPr>
      <t xml:space="preserve">
2.</t>
    </r>
    <r>
      <rPr>
        <sz val="10"/>
        <rFont val="宋体"/>
        <charset val="134"/>
      </rPr>
      <t>型号规格：直、弯，</t>
    </r>
    <r>
      <rPr>
        <sz val="10"/>
        <rFont val="Times New Roman"/>
        <charset val="134"/>
      </rPr>
      <t>0°-70°</t>
    </r>
    <r>
      <rPr>
        <sz val="10"/>
        <rFont val="宋体"/>
        <charset val="134"/>
      </rPr>
      <t>；可控；上颌窦；（</t>
    </r>
    <r>
      <rPr>
        <sz val="10"/>
        <rFont val="Times New Roman"/>
        <charset val="134"/>
      </rPr>
      <t>120-300</t>
    </r>
    <r>
      <rPr>
        <sz val="10"/>
        <rFont val="宋体"/>
        <charset val="134"/>
      </rPr>
      <t>）</t>
    </r>
    <r>
      <rPr>
        <sz val="10"/>
        <rFont val="Times New Roman"/>
        <charset val="134"/>
      </rPr>
      <t>×</t>
    </r>
    <r>
      <rPr>
        <sz val="10"/>
        <rFont val="宋体"/>
        <charset val="134"/>
      </rPr>
      <t>（</t>
    </r>
    <r>
      <rPr>
        <sz val="10"/>
        <rFont val="Times New Roman"/>
        <charset val="134"/>
      </rPr>
      <t>φ1-φ6</t>
    </r>
    <r>
      <rPr>
        <sz val="10"/>
        <rFont val="宋体"/>
        <charset val="134"/>
      </rPr>
      <t>）</t>
    </r>
    <r>
      <rPr>
        <sz val="10"/>
        <rFont val="Times New Roman"/>
        <charset val="134"/>
      </rPr>
      <t>×</t>
    </r>
    <r>
      <rPr>
        <sz val="10"/>
        <rFont val="宋体"/>
        <charset val="134"/>
      </rPr>
      <t>（</t>
    </r>
    <r>
      <rPr>
        <sz val="10"/>
        <rFont val="Times New Roman"/>
        <charset val="134"/>
      </rPr>
      <t>8-100</t>
    </r>
    <r>
      <rPr>
        <sz val="10"/>
        <rFont val="宋体"/>
        <charset val="134"/>
      </rPr>
      <t>）；（</t>
    </r>
    <r>
      <rPr>
        <sz val="10"/>
        <rFont val="Times New Roman"/>
        <charset val="134"/>
      </rPr>
      <t>120-300</t>
    </r>
    <r>
      <rPr>
        <sz val="10"/>
        <rFont val="宋体"/>
        <charset val="134"/>
      </rPr>
      <t>）</t>
    </r>
    <r>
      <rPr>
        <sz val="10"/>
        <rFont val="Times New Roman"/>
        <charset val="134"/>
      </rPr>
      <t>×</t>
    </r>
    <r>
      <rPr>
        <sz val="10"/>
        <rFont val="宋体"/>
        <charset val="134"/>
      </rPr>
      <t>（</t>
    </r>
    <r>
      <rPr>
        <sz val="10"/>
        <rFont val="Times New Roman"/>
        <charset val="134"/>
      </rPr>
      <t>φ1-φ6</t>
    </r>
    <r>
      <rPr>
        <sz val="10"/>
        <rFont val="宋体"/>
        <charset val="134"/>
      </rPr>
      <t>）</t>
    </r>
    <r>
      <rPr>
        <sz val="10"/>
        <rFont val="Times New Roman"/>
        <charset val="134"/>
      </rPr>
      <t>×</t>
    </r>
    <r>
      <rPr>
        <sz val="10"/>
        <rFont val="宋体"/>
        <charset val="134"/>
      </rPr>
      <t>（</t>
    </r>
    <r>
      <rPr>
        <sz val="10"/>
        <rFont val="Times New Roman"/>
        <charset val="134"/>
      </rPr>
      <t>0°-70°</t>
    </r>
    <r>
      <rPr>
        <sz val="10"/>
        <rFont val="宋体"/>
        <charset val="134"/>
      </rPr>
      <t>）</t>
    </r>
    <r>
      <rPr>
        <sz val="10"/>
        <rFont val="Times New Roman"/>
        <charset val="134"/>
      </rPr>
      <t>×</t>
    </r>
    <r>
      <rPr>
        <sz val="10"/>
        <rFont val="宋体"/>
        <charset val="134"/>
      </rPr>
      <t>（</t>
    </r>
    <r>
      <rPr>
        <sz val="10"/>
        <rFont val="Times New Roman"/>
        <charset val="134"/>
      </rPr>
      <t>8-100</t>
    </r>
    <r>
      <rPr>
        <sz val="10"/>
        <rFont val="宋体"/>
        <charset val="134"/>
      </rPr>
      <t>），</t>
    </r>
    <r>
      <rPr>
        <sz val="10"/>
        <rFont val="Times New Roman"/>
        <charset val="134"/>
      </rPr>
      <t>120-300mm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适用范围：用于耳鼻喉手术中，与吸引装置配合，吸取废液和残渣组织或冲洗手术部位。</t>
    </r>
  </si>
  <si>
    <r>
      <rPr>
        <sz val="10"/>
        <rFont val="宋体"/>
        <charset val="134"/>
      </rPr>
      <t>标准篮筐</t>
    </r>
  </si>
  <si>
    <t>400*245*70</t>
  </si>
  <si>
    <r>
      <rPr>
        <sz val="10"/>
        <rFont val="Times New Roman"/>
        <charset val="134"/>
      </rPr>
      <t>1.</t>
    </r>
    <r>
      <rPr>
        <sz val="10"/>
        <rFont val="宋体"/>
        <charset val="134"/>
      </rPr>
      <t>产品性能结构及组成：采用医用不锈钢或耐高温树脂材料制成。可重复使用，具有良好的耐腐蚀性。</t>
    </r>
    <r>
      <rPr>
        <sz val="10"/>
        <rFont val="Times New Roman"/>
        <charset val="134"/>
      </rPr>
      <t xml:space="preserve">
2.</t>
    </r>
    <r>
      <rPr>
        <sz val="10"/>
        <rFont val="宋体"/>
        <charset val="134"/>
      </rPr>
      <t>适用范围：存放手术器械、敷料等。</t>
    </r>
  </si>
  <si>
    <r>
      <rPr>
        <sz val="10"/>
        <rFont val="宋体"/>
        <charset val="134"/>
      </rPr>
      <t>剥离器</t>
    </r>
  </si>
  <si>
    <r>
      <rPr>
        <sz val="10"/>
        <rFont val="Times New Roman"/>
        <charset val="134"/>
      </rPr>
      <t>1.</t>
    </r>
    <r>
      <rPr>
        <sz val="10"/>
        <rFont val="宋体"/>
        <charset val="134"/>
      </rPr>
      <t>产品性能结构及组成：由头部和柄部组成，柄的顶端可为椭圆形或弧形。可重复使用。锐头剥离器刃口应微锐，但不锋利，不得有缺口、卷刃等缺陷，剥离器头部与柄部应在同一中心线上，不应有明显的偏歪。</t>
    </r>
    <r>
      <rPr>
        <sz val="10"/>
        <rFont val="Times New Roman"/>
        <charset val="134"/>
      </rPr>
      <t xml:space="preserve">
2.</t>
    </r>
    <r>
      <rPr>
        <sz val="10"/>
        <rFont val="宋体"/>
        <charset val="134"/>
      </rPr>
      <t>型号规格：</t>
    </r>
    <r>
      <rPr>
        <sz val="10"/>
        <rFont val="Times New Roman"/>
        <charset val="134"/>
      </rPr>
      <t>1#-40#</t>
    </r>
    <r>
      <rPr>
        <sz val="10"/>
        <rFont val="宋体"/>
        <charset val="134"/>
      </rPr>
      <t>，直头，上弯、下弯、左弯、右弯，弯头，微弯，深弯，角弯，锐、钝，平头，圆头，半圆头，球头，尖头，钝头，左向，右向，单头，双头，半圆切口，椭圆切口，带孔，带钩，带刃，圆刃，平刃，铲形，长圆形，燕尾形，上层、下层，枪状，叶片状，泪滴状，十字形，角型。</t>
    </r>
    <r>
      <rPr>
        <sz val="10"/>
        <rFont val="Times New Roman"/>
        <charset val="134"/>
      </rPr>
      <t xml:space="preserve">
3.</t>
    </r>
    <r>
      <rPr>
        <sz val="10"/>
        <rFont val="宋体"/>
        <charset val="134"/>
      </rPr>
      <t>适用范围：用于外科手术时剥离或分离粘膜、组织</t>
    </r>
  </si>
  <si>
    <r>
      <rPr>
        <sz val="10"/>
        <rFont val="宋体"/>
        <charset val="134"/>
      </rPr>
      <t>拆线剪</t>
    </r>
  </si>
  <si>
    <r>
      <rPr>
        <sz val="10"/>
        <rFont val="Times New Roman"/>
        <charset val="134"/>
      </rPr>
      <t>1.</t>
    </r>
    <r>
      <rPr>
        <sz val="10"/>
        <rFont val="宋体"/>
        <charset val="134"/>
      </rPr>
      <t>产品性能结构及组成：由一对中间连接的叶片组成，一片头部顶端有球头或半球头，另一片头部长度短于球头的刃口，尾部为指圈。采用不锈钢材料制成，可重复使用。</t>
    </r>
    <r>
      <rPr>
        <sz val="10"/>
        <rFont val="Times New Roman"/>
        <charset val="134"/>
      </rPr>
      <t xml:space="preserve">
2.</t>
    </r>
    <r>
      <rPr>
        <sz val="10"/>
        <rFont val="宋体"/>
        <charset val="134"/>
      </rPr>
      <t>型号规格：直（型），弯（型），角弯，侧弯，圆口，镶片，特快型；（</t>
    </r>
    <r>
      <rPr>
        <sz val="10"/>
        <rFont val="Times New Roman"/>
        <charset val="134"/>
      </rPr>
      <t>80-250</t>
    </r>
    <r>
      <rPr>
        <sz val="10"/>
        <rFont val="宋体"/>
        <charset val="134"/>
      </rPr>
      <t>）</t>
    </r>
    <r>
      <rPr>
        <sz val="10"/>
        <rFont val="Times New Roman"/>
        <charset val="134"/>
      </rPr>
      <t>×</t>
    </r>
    <r>
      <rPr>
        <sz val="10"/>
        <rFont val="宋体"/>
        <charset val="134"/>
      </rPr>
      <t>（</t>
    </r>
    <r>
      <rPr>
        <sz val="10"/>
        <rFont val="Times New Roman"/>
        <charset val="134"/>
      </rPr>
      <t>2-80</t>
    </r>
    <r>
      <rPr>
        <sz val="10"/>
        <rFont val="宋体"/>
        <charset val="134"/>
      </rPr>
      <t>）；</t>
    </r>
    <r>
      <rPr>
        <sz val="10"/>
        <rFont val="Times New Roman"/>
        <charset val="134"/>
      </rPr>
      <t>80-250mm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适用范围：用于剪切人体上的缝线、敷料。</t>
    </r>
  </si>
  <si>
    <r>
      <rPr>
        <sz val="10"/>
        <rFont val="宋体"/>
        <charset val="134"/>
      </rPr>
      <t>肠钳</t>
    </r>
  </si>
  <si>
    <r>
      <rPr>
        <sz val="10"/>
        <rFont val="Times New Roman"/>
        <charset val="134"/>
      </rPr>
      <t>1.</t>
    </r>
    <r>
      <rPr>
        <sz val="10"/>
        <rFont val="宋体"/>
        <charset val="134"/>
      </rPr>
      <t>产品性能结构及组成：由钳头、外套管、中心杆部件、手柄部件组成。头部有鳄形、锯齿、环形、子弹头、钝头细齿、钝头粗齿、尖头弯碗形等。由不锈钢材料制成，手柄由塑料制成。可重复使用。</t>
    </r>
    <r>
      <rPr>
        <sz val="10"/>
        <rFont val="Times New Roman"/>
        <charset val="134"/>
      </rPr>
      <t xml:space="preserve">
2.</t>
    </r>
    <r>
      <rPr>
        <sz val="10"/>
        <rFont val="宋体"/>
        <charset val="134"/>
      </rPr>
      <t>型号规格：直，弯，直齿，斜齿，竖齿，</t>
    </r>
    <r>
      <rPr>
        <sz val="10"/>
        <rFont val="Times New Roman"/>
        <charset val="134"/>
      </rPr>
      <t>100-400mm
3.</t>
    </r>
    <r>
      <rPr>
        <sz val="10"/>
        <rFont val="宋体"/>
        <charset val="134"/>
      </rPr>
      <t>适用范围：用于肛肠科手术时，夹持组织。</t>
    </r>
  </si>
  <si>
    <r>
      <rPr>
        <sz val="10"/>
        <rFont val="宋体"/>
        <charset val="134"/>
      </rPr>
      <t>持骨钳</t>
    </r>
  </si>
  <si>
    <r>
      <rPr>
        <sz val="10"/>
        <rFont val="Times New Roman"/>
        <charset val="134"/>
      </rPr>
      <t>1.</t>
    </r>
    <r>
      <rPr>
        <sz val="10"/>
        <rFont val="宋体"/>
        <charset val="134"/>
      </rPr>
      <t>产品性能结构及组成：由钳柄、钳头、腮轴螺钉构成，钳头内表面多设有齿，钳柄之间可设置锁合装置。由不锈钢材料制成。可重复使用。</t>
    </r>
    <r>
      <rPr>
        <sz val="10"/>
        <rFont val="Times New Roman"/>
        <charset val="134"/>
      </rPr>
      <t xml:space="preserve">
2.</t>
    </r>
    <r>
      <rPr>
        <sz val="10"/>
        <rFont val="宋体"/>
        <charset val="134"/>
      </rPr>
      <t>型号规格：多齿式，侧弯，导向，两齿，四齿，多齿，带自锁，不自锁，带齿条，不带齿条，中心化，大，中，小，大号，中号，小号，三爪自定中心化，手指；足踝，</t>
    </r>
    <r>
      <rPr>
        <sz val="10"/>
        <rFont val="Times New Roman"/>
        <charset val="134"/>
      </rPr>
      <t>I</t>
    </r>
    <r>
      <rPr>
        <sz val="10"/>
        <rFont val="宋体"/>
        <charset val="134"/>
      </rPr>
      <t>型，</t>
    </r>
    <r>
      <rPr>
        <sz val="10"/>
        <rFont val="Times New Roman"/>
        <charset val="134"/>
      </rPr>
      <t>II</t>
    </r>
    <r>
      <rPr>
        <sz val="10"/>
        <rFont val="宋体"/>
        <charset val="134"/>
      </rPr>
      <t>型，软骨，股骨，髌骨，直，直型，带锁，弯，角弯，半月板，自动；</t>
    </r>
    <r>
      <rPr>
        <sz val="10"/>
        <rFont val="Times New Roman"/>
        <charset val="134"/>
      </rPr>
      <t>100mm-400mm</t>
    </r>
    <r>
      <rPr>
        <sz val="10"/>
        <rFont val="宋体"/>
        <charset val="134"/>
      </rPr>
      <t>。</t>
    </r>
    <r>
      <rPr>
        <sz val="10"/>
        <rFont val="Times New Roman"/>
        <charset val="134"/>
      </rPr>
      <t xml:space="preserve">
3.</t>
    </r>
    <r>
      <rPr>
        <sz val="10"/>
        <rFont val="宋体"/>
        <charset val="134"/>
      </rPr>
      <t>适用范围：用于骨科手术中夹持并固定骨骼、植入物，或夹持器械。</t>
    </r>
  </si>
  <si>
    <r>
      <rPr>
        <sz val="10"/>
        <rFont val="宋体"/>
        <charset val="134"/>
      </rPr>
      <t>持针器</t>
    </r>
  </si>
  <si>
    <r>
      <rPr>
        <sz val="10"/>
        <rFont val="Times New Roman"/>
        <charset val="134"/>
      </rPr>
      <t>1.</t>
    </r>
    <r>
      <rPr>
        <sz val="10"/>
        <rFont val="宋体"/>
        <charset val="134"/>
      </rPr>
      <t>产品性能结构及组成：由钳喙、关节和钳柄组成，头部有网纹齿，尾部为指圈，中间穿腮后用铆钉连接固定，在两指圈间有锁止牙，起夹持固定作用。可重复使用。</t>
    </r>
    <r>
      <rPr>
        <sz val="10"/>
        <rFont val="Times New Roman"/>
        <charset val="134"/>
      </rPr>
      <t xml:space="preserve">
2.</t>
    </r>
    <r>
      <rPr>
        <sz val="10"/>
        <rFont val="宋体"/>
        <charset val="134"/>
      </rPr>
      <t>型号规格：粗针、细针，镶片</t>
    </r>
    <r>
      <rPr>
        <sz val="10"/>
        <rFont val="Times New Roman"/>
        <charset val="134"/>
      </rPr>
      <t>0.2-0.8</t>
    </r>
    <r>
      <rPr>
        <sz val="10"/>
        <rFont val="宋体"/>
        <charset val="134"/>
      </rPr>
      <t>，直，直窄，无损伤针，双弯，左双弯，右双弯，角弯，弯，双关节、圆腮、精细；纵横缝合，小血管，前列腺，左弯，右弯，有锁止牙，无锁止牙，一次性、双弯杆、八字杆、侧弯杆，</t>
    </r>
    <r>
      <rPr>
        <sz val="10"/>
        <rFont val="Times New Roman"/>
        <charset val="134"/>
      </rPr>
      <t>80-350mm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适用范围：用于夹持缝合针、金属夹等器械。</t>
    </r>
  </si>
  <si>
    <r>
      <rPr>
        <sz val="10"/>
        <rFont val="宋体"/>
        <charset val="134"/>
      </rPr>
      <t>持针钳</t>
    </r>
  </si>
  <si>
    <r>
      <rPr>
        <sz val="10"/>
        <rFont val="Times New Roman"/>
        <charset val="134"/>
      </rPr>
      <t>O</t>
    </r>
    <r>
      <rPr>
        <sz val="10"/>
        <rFont val="宋体"/>
        <charset val="134"/>
      </rPr>
      <t>型</t>
    </r>
    <r>
      <rPr>
        <sz val="10"/>
        <rFont val="Times New Roman"/>
        <charset val="134"/>
      </rPr>
      <t>Φ5</t>
    </r>
    <r>
      <rPr>
        <sz val="10"/>
        <rFont val="宋体"/>
        <charset val="134"/>
      </rPr>
      <t>（</t>
    </r>
    <r>
      <rPr>
        <sz val="10"/>
        <rFont val="Times New Roman"/>
        <charset val="134"/>
      </rPr>
      <t>O</t>
    </r>
    <r>
      <rPr>
        <sz val="10"/>
        <rFont val="宋体"/>
        <charset val="134"/>
      </rPr>
      <t>型弯头</t>
    </r>
    <r>
      <rPr>
        <sz val="10"/>
        <rFont val="Times New Roman"/>
        <charset val="134"/>
      </rPr>
      <t>Φ5*330</t>
    </r>
    <r>
      <rPr>
        <sz val="10"/>
        <rFont val="宋体"/>
        <charset val="134"/>
      </rPr>
      <t>）</t>
    </r>
  </si>
  <si>
    <r>
      <rPr>
        <sz val="10"/>
        <rFont val="Times New Roman"/>
        <charset val="134"/>
      </rPr>
      <t>1.</t>
    </r>
    <r>
      <rPr>
        <sz val="10"/>
        <rFont val="宋体"/>
        <charset val="134"/>
      </rPr>
      <t>持针钳夹持性能：</t>
    </r>
    <r>
      <rPr>
        <sz val="10"/>
        <rFont val="Times New Roman"/>
        <charset val="134"/>
      </rPr>
      <t>φ5mm</t>
    </r>
    <r>
      <rPr>
        <sz val="10"/>
        <rFont val="宋体"/>
        <charset val="134"/>
      </rPr>
      <t>外径的钳子夹持力不小于</t>
    </r>
    <r>
      <rPr>
        <sz val="10"/>
        <rFont val="Times New Roman"/>
        <charset val="134"/>
      </rPr>
      <t>20N</t>
    </r>
    <r>
      <rPr>
        <sz val="10"/>
        <rFont val="宋体"/>
        <charset val="134"/>
      </rPr>
      <t>。钳头采用</t>
    </r>
    <r>
      <rPr>
        <sz val="10"/>
        <rFont val="Times New Roman"/>
        <charset val="134"/>
      </rPr>
      <t>ASTM F899-09</t>
    </r>
    <r>
      <rPr>
        <sz val="10"/>
        <rFont val="宋体"/>
        <charset val="134"/>
      </rPr>
      <t>种的</t>
    </r>
    <r>
      <rPr>
        <sz val="10"/>
        <rFont val="Times New Roman"/>
        <charset val="134"/>
      </rPr>
      <t>630</t>
    </r>
    <r>
      <rPr>
        <sz val="10"/>
        <rFont val="宋体"/>
        <charset val="134"/>
      </rPr>
      <t>号钢制造，杆部与患者接触材料采用</t>
    </r>
    <r>
      <rPr>
        <sz val="10"/>
        <rFont val="Times New Roman"/>
        <charset val="134"/>
      </rPr>
      <t>YY/T0294.1-2016</t>
    </r>
    <r>
      <rPr>
        <sz val="10"/>
        <rFont val="宋体"/>
        <charset val="134"/>
      </rPr>
      <t>中</t>
    </r>
    <r>
      <rPr>
        <sz val="10"/>
        <rFont val="Times New Roman"/>
        <charset val="134"/>
      </rPr>
      <t>M</t>
    </r>
    <r>
      <rPr>
        <sz val="10"/>
        <rFont val="宋体"/>
        <charset val="134"/>
      </rPr>
      <t>号钢制造。硬度为</t>
    </r>
    <r>
      <rPr>
        <sz val="10"/>
        <rFont val="Times New Roman"/>
        <charset val="134"/>
      </rPr>
      <t>300HV0.2-600HV0.2</t>
    </r>
    <r>
      <rPr>
        <sz val="10"/>
        <rFont val="宋体"/>
        <charset val="134"/>
      </rPr>
      <t>（或</t>
    </r>
    <r>
      <rPr>
        <sz val="10"/>
        <rFont val="Times New Roman"/>
        <charset val="134"/>
      </rPr>
      <t>29.8HRC-55.2HRC</t>
    </r>
    <r>
      <rPr>
        <sz val="10"/>
        <rFont val="宋体"/>
        <charset val="134"/>
      </rPr>
      <t>）。器械进入人体部分表面粗糙度：抛光表面</t>
    </r>
    <r>
      <rPr>
        <sz val="10"/>
        <rFont val="Times New Roman"/>
        <charset val="134"/>
      </rPr>
      <t>Ra</t>
    </r>
    <r>
      <rPr>
        <sz val="10"/>
        <rFont val="宋体"/>
        <charset val="134"/>
      </rPr>
      <t>参数值的最大值为</t>
    </r>
    <r>
      <rPr>
        <sz val="10"/>
        <rFont val="Times New Roman"/>
        <charset val="134"/>
      </rPr>
      <t>0.2μm</t>
    </r>
    <r>
      <rPr>
        <sz val="10"/>
        <rFont val="宋体"/>
        <charset val="134"/>
      </rPr>
      <t>，亚光表面</t>
    </r>
    <r>
      <rPr>
        <sz val="10"/>
        <rFont val="Times New Roman"/>
        <charset val="134"/>
      </rPr>
      <t>Ra</t>
    </r>
    <r>
      <rPr>
        <sz val="10"/>
        <rFont val="宋体"/>
        <charset val="134"/>
      </rPr>
      <t>参数值的最大值为</t>
    </r>
    <r>
      <rPr>
        <sz val="10"/>
        <rFont val="Times New Roman"/>
        <charset val="134"/>
      </rPr>
      <t>0.8μm</t>
    </r>
    <r>
      <rPr>
        <sz val="10"/>
        <rFont val="宋体"/>
        <charset val="134"/>
      </rPr>
      <t>，其余部分的最大值为</t>
    </r>
    <r>
      <rPr>
        <sz val="10"/>
        <rFont val="Times New Roman"/>
        <charset val="134"/>
      </rPr>
      <t>1.6μm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2.</t>
    </r>
    <r>
      <rPr>
        <sz val="10"/>
        <rFont val="宋体"/>
        <charset val="134"/>
      </rPr>
      <t>规格</t>
    </r>
    <r>
      <rPr>
        <sz val="10"/>
        <rFont val="Times New Roman"/>
        <charset val="134"/>
      </rPr>
      <t>Φ5</t>
    </r>
    <r>
      <rPr>
        <sz val="10"/>
        <rFont val="宋体"/>
        <charset val="134"/>
      </rPr>
      <t>，工作长度</t>
    </r>
    <r>
      <rPr>
        <sz val="10"/>
        <rFont val="Times New Roman"/>
        <charset val="134"/>
      </rPr>
      <t>330mm</t>
    </r>
    <r>
      <rPr>
        <sz val="10"/>
        <rFont val="宋体"/>
        <charset val="134"/>
      </rPr>
      <t>。</t>
    </r>
    <r>
      <rPr>
        <sz val="10"/>
        <rFont val="Times New Roman"/>
        <charset val="134"/>
      </rPr>
      <t xml:space="preserve">
3.</t>
    </r>
    <r>
      <rPr>
        <sz val="10"/>
        <rFont val="宋体"/>
        <charset val="134"/>
      </rPr>
      <t>弯头。</t>
    </r>
    <r>
      <rPr>
        <sz val="10"/>
        <rFont val="Times New Roman"/>
        <charset val="134"/>
      </rPr>
      <t xml:space="preserve">
4.O</t>
    </r>
    <r>
      <rPr>
        <sz val="10"/>
        <rFont val="宋体"/>
        <charset val="134"/>
      </rPr>
      <t>型手柄带搭扣，闭合和打开手柄时更稳定。</t>
    </r>
  </si>
  <si>
    <r>
      <rPr>
        <sz val="10"/>
        <rFont val="Times New Roman"/>
        <charset val="134"/>
      </rPr>
      <t>V</t>
    </r>
    <r>
      <rPr>
        <sz val="10"/>
        <rFont val="宋体"/>
        <charset val="134"/>
      </rPr>
      <t>型</t>
    </r>
    <r>
      <rPr>
        <sz val="10"/>
        <rFont val="Times New Roman"/>
        <charset val="134"/>
      </rPr>
      <t>Φ5(V</t>
    </r>
    <r>
      <rPr>
        <sz val="10"/>
        <rFont val="宋体"/>
        <charset val="134"/>
      </rPr>
      <t>型弯头</t>
    </r>
    <r>
      <rPr>
        <sz val="10"/>
        <rFont val="Times New Roman"/>
        <charset val="134"/>
      </rPr>
      <t>Φ5*330</t>
    </r>
    <r>
      <rPr>
        <sz val="10"/>
        <rFont val="宋体"/>
        <charset val="134"/>
      </rPr>
      <t>）</t>
    </r>
  </si>
  <si>
    <r>
      <rPr>
        <sz val="10"/>
        <rFont val="Times New Roman"/>
        <charset val="134"/>
      </rPr>
      <t>1.</t>
    </r>
    <r>
      <rPr>
        <sz val="10"/>
        <rFont val="宋体"/>
        <charset val="134"/>
      </rPr>
      <t>持针钳夹持性能：</t>
    </r>
    <r>
      <rPr>
        <sz val="10"/>
        <rFont val="Times New Roman"/>
        <charset val="134"/>
      </rPr>
      <t>φ5mm</t>
    </r>
    <r>
      <rPr>
        <sz val="10"/>
        <rFont val="宋体"/>
        <charset val="134"/>
      </rPr>
      <t>外径的钳子夹持力不小于</t>
    </r>
    <r>
      <rPr>
        <sz val="10"/>
        <rFont val="Times New Roman"/>
        <charset val="134"/>
      </rPr>
      <t>20N</t>
    </r>
    <r>
      <rPr>
        <sz val="10"/>
        <rFont val="宋体"/>
        <charset val="134"/>
      </rPr>
      <t>。钳头采用</t>
    </r>
    <r>
      <rPr>
        <sz val="10"/>
        <rFont val="Times New Roman"/>
        <charset val="134"/>
      </rPr>
      <t>ASTM F899-09</t>
    </r>
    <r>
      <rPr>
        <sz val="10"/>
        <rFont val="宋体"/>
        <charset val="134"/>
      </rPr>
      <t>种的</t>
    </r>
    <r>
      <rPr>
        <sz val="10"/>
        <rFont val="Times New Roman"/>
        <charset val="134"/>
      </rPr>
      <t>630</t>
    </r>
    <r>
      <rPr>
        <sz val="10"/>
        <rFont val="宋体"/>
        <charset val="134"/>
      </rPr>
      <t>号钢制造，杆部与患者接触材料采用</t>
    </r>
    <r>
      <rPr>
        <sz val="10"/>
        <rFont val="Times New Roman"/>
        <charset val="134"/>
      </rPr>
      <t>YY/T0294.1-2016</t>
    </r>
    <r>
      <rPr>
        <sz val="10"/>
        <rFont val="宋体"/>
        <charset val="134"/>
      </rPr>
      <t>中</t>
    </r>
    <r>
      <rPr>
        <sz val="10"/>
        <rFont val="Times New Roman"/>
        <charset val="134"/>
      </rPr>
      <t>M</t>
    </r>
    <r>
      <rPr>
        <sz val="10"/>
        <rFont val="宋体"/>
        <charset val="134"/>
      </rPr>
      <t>号钢制造。硬度为</t>
    </r>
    <r>
      <rPr>
        <sz val="10"/>
        <rFont val="Times New Roman"/>
        <charset val="134"/>
      </rPr>
      <t>300HV0.2-600HV0.2</t>
    </r>
    <r>
      <rPr>
        <sz val="10"/>
        <rFont val="宋体"/>
        <charset val="134"/>
      </rPr>
      <t>（或</t>
    </r>
    <r>
      <rPr>
        <sz val="10"/>
        <rFont val="Times New Roman"/>
        <charset val="134"/>
      </rPr>
      <t>29.8HRC-55.2HRC</t>
    </r>
    <r>
      <rPr>
        <sz val="10"/>
        <rFont val="宋体"/>
        <charset val="134"/>
      </rPr>
      <t>）。器械进入人体部分表面粗糙度：抛光表面</t>
    </r>
    <r>
      <rPr>
        <sz val="10"/>
        <rFont val="Times New Roman"/>
        <charset val="134"/>
      </rPr>
      <t>Ra</t>
    </r>
    <r>
      <rPr>
        <sz val="10"/>
        <rFont val="宋体"/>
        <charset val="134"/>
      </rPr>
      <t>参数值的最大值为</t>
    </r>
    <r>
      <rPr>
        <sz val="10"/>
        <rFont val="Times New Roman"/>
        <charset val="134"/>
      </rPr>
      <t>0.2μm</t>
    </r>
    <r>
      <rPr>
        <sz val="10"/>
        <rFont val="宋体"/>
        <charset val="134"/>
      </rPr>
      <t>，亚光表面</t>
    </r>
    <r>
      <rPr>
        <sz val="10"/>
        <rFont val="Times New Roman"/>
        <charset val="134"/>
      </rPr>
      <t>Ra</t>
    </r>
    <r>
      <rPr>
        <sz val="10"/>
        <rFont val="宋体"/>
        <charset val="134"/>
      </rPr>
      <t>参数值的最大值为</t>
    </r>
    <r>
      <rPr>
        <sz val="10"/>
        <rFont val="Times New Roman"/>
        <charset val="134"/>
      </rPr>
      <t>0.8μm</t>
    </r>
    <r>
      <rPr>
        <sz val="10"/>
        <rFont val="宋体"/>
        <charset val="134"/>
      </rPr>
      <t>，其余部分的最大值为</t>
    </r>
    <r>
      <rPr>
        <sz val="10"/>
        <rFont val="Times New Roman"/>
        <charset val="134"/>
      </rPr>
      <t>1.6μm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2.</t>
    </r>
    <r>
      <rPr>
        <sz val="10"/>
        <rFont val="宋体"/>
        <charset val="134"/>
      </rPr>
      <t>规格</t>
    </r>
    <r>
      <rPr>
        <sz val="10"/>
        <rFont val="Times New Roman"/>
        <charset val="134"/>
      </rPr>
      <t>Φ5</t>
    </r>
    <r>
      <rPr>
        <sz val="10"/>
        <rFont val="宋体"/>
        <charset val="134"/>
      </rPr>
      <t>，工作长度</t>
    </r>
    <r>
      <rPr>
        <sz val="10"/>
        <rFont val="Times New Roman"/>
        <charset val="134"/>
      </rPr>
      <t>330mm</t>
    </r>
    <r>
      <rPr>
        <sz val="10"/>
        <rFont val="宋体"/>
        <charset val="134"/>
      </rPr>
      <t>。</t>
    </r>
    <r>
      <rPr>
        <sz val="10"/>
        <rFont val="Times New Roman"/>
        <charset val="134"/>
      </rPr>
      <t xml:space="preserve">
3.</t>
    </r>
    <r>
      <rPr>
        <sz val="10"/>
        <rFont val="宋体"/>
        <charset val="134"/>
      </rPr>
      <t>弯头。</t>
    </r>
    <r>
      <rPr>
        <sz val="10"/>
        <rFont val="Times New Roman"/>
        <charset val="134"/>
      </rPr>
      <t xml:space="preserve">
4.V</t>
    </r>
    <r>
      <rPr>
        <sz val="10"/>
        <rFont val="宋体"/>
        <charset val="134"/>
      </rPr>
      <t>型手柄带搭扣，闭合和打开手柄时更稳定。</t>
    </r>
  </si>
  <si>
    <r>
      <rPr>
        <sz val="10"/>
        <rFont val="Times New Roman"/>
        <charset val="134"/>
      </rPr>
      <t>22CM</t>
    </r>
    <r>
      <rPr>
        <sz val="10"/>
        <rFont val="宋体"/>
        <charset val="134"/>
      </rPr>
      <t>，直，细针，镶片</t>
    </r>
  </si>
  <si>
    <r>
      <rPr>
        <sz val="10"/>
        <rFont val="Times New Roman"/>
        <charset val="134"/>
      </rPr>
      <t>14cm</t>
    </r>
    <r>
      <rPr>
        <sz val="10"/>
        <rFont val="宋体"/>
        <charset val="134"/>
      </rPr>
      <t>、</t>
    </r>
    <r>
      <rPr>
        <sz val="10"/>
        <rFont val="Times New Roman"/>
        <charset val="134"/>
      </rPr>
      <t>16cm</t>
    </r>
    <r>
      <rPr>
        <sz val="10"/>
        <rFont val="宋体"/>
        <charset val="134"/>
      </rPr>
      <t>、</t>
    </r>
    <r>
      <rPr>
        <sz val="10"/>
        <rFont val="Times New Roman"/>
        <charset val="134"/>
      </rPr>
      <t>18cm</t>
    </r>
  </si>
  <si>
    <r>
      <rPr>
        <sz val="10"/>
        <rFont val="Times New Roman"/>
        <charset val="134"/>
      </rPr>
      <t>125</t>
    </r>
    <r>
      <rPr>
        <sz val="10"/>
        <rFont val="宋体"/>
        <charset val="134"/>
      </rPr>
      <t>，直，小血管</t>
    </r>
  </si>
  <si>
    <r>
      <rPr>
        <sz val="10"/>
        <rFont val="宋体"/>
        <charset val="134"/>
      </rPr>
      <t>冲洗器手柄</t>
    </r>
  </si>
  <si>
    <r>
      <rPr>
        <sz val="10"/>
        <rFont val="宋体"/>
        <charset val="134"/>
      </rPr>
      <t>通用注射针头</t>
    </r>
  </si>
  <si>
    <r>
      <rPr>
        <sz val="10"/>
        <rFont val="Times New Roman"/>
        <charset val="134"/>
      </rPr>
      <t>1.</t>
    </r>
    <r>
      <rPr>
        <sz val="10"/>
        <rFont val="宋体"/>
        <charset val="134"/>
      </rPr>
      <t>有可与配套注吸器相连的接头，连接通用注射针头。</t>
    </r>
    <r>
      <rPr>
        <sz val="10"/>
        <rFont val="Times New Roman"/>
        <charset val="134"/>
      </rPr>
      <t xml:space="preserve">
2.</t>
    </r>
    <r>
      <rPr>
        <sz val="10"/>
        <rFont val="宋体"/>
        <charset val="134"/>
      </rPr>
      <t>型号规格：接通用注射针头；</t>
    </r>
    <r>
      <rPr>
        <sz val="10"/>
        <rFont val="Times New Roman"/>
        <charset val="134"/>
      </rPr>
      <t>40mm-150mm
3.</t>
    </r>
    <r>
      <rPr>
        <sz val="10"/>
        <rFont val="宋体"/>
        <charset val="134"/>
      </rPr>
      <t>冲洗器手柄在眼科手术中用于与冲洗器配套使用。</t>
    </r>
  </si>
  <si>
    <r>
      <rPr>
        <sz val="10"/>
        <rFont val="宋体"/>
        <charset val="134"/>
      </rPr>
      <t>穿刺器</t>
    </r>
  </si>
  <si>
    <r>
      <rPr>
        <sz val="10"/>
        <rFont val="宋体"/>
        <charset val="134"/>
      </rPr>
      <t>十字穿刺器</t>
    </r>
    <r>
      <rPr>
        <sz val="10"/>
        <rFont val="Times New Roman"/>
        <charset val="134"/>
      </rPr>
      <t>Φ5</t>
    </r>
    <r>
      <rPr>
        <sz val="10"/>
        <rFont val="宋体"/>
        <charset val="134"/>
      </rPr>
      <t>（斜口，平口</t>
    </r>
    <r>
      <rPr>
        <sz val="10"/>
        <rFont val="Times New Roman"/>
        <charset val="134"/>
      </rPr>
      <t>Φ5*95</t>
    </r>
    <r>
      <rPr>
        <sz val="10"/>
        <rFont val="宋体"/>
        <charset val="134"/>
      </rPr>
      <t>）</t>
    </r>
  </si>
  <si>
    <r>
      <rPr>
        <sz val="10"/>
        <rFont val="Times New Roman"/>
        <charset val="134"/>
      </rPr>
      <t>1.</t>
    </r>
    <r>
      <rPr>
        <sz val="10"/>
        <rFont val="宋体"/>
        <charset val="134"/>
      </rPr>
      <t>穿刺器采用</t>
    </r>
    <r>
      <rPr>
        <sz val="10"/>
        <rFont val="Times New Roman"/>
        <charset val="134"/>
      </rPr>
      <t>YY/T0294.1-2016</t>
    </r>
    <r>
      <rPr>
        <sz val="10"/>
        <rFont val="宋体"/>
        <charset val="134"/>
      </rPr>
      <t>中</t>
    </r>
    <r>
      <rPr>
        <sz val="10"/>
        <rFont val="Times New Roman"/>
        <charset val="134"/>
      </rPr>
      <t>M</t>
    </r>
    <r>
      <rPr>
        <sz val="10"/>
        <rFont val="宋体"/>
        <charset val="134"/>
      </rPr>
      <t>号钢制造。</t>
    </r>
    <r>
      <rPr>
        <sz val="10"/>
        <rFont val="Times New Roman"/>
        <charset val="134"/>
      </rPr>
      <t xml:space="preserve">
</t>
    </r>
    <r>
      <rPr>
        <sz val="10"/>
        <rFont val="宋体"/>
        <charset val="134"/>
      </rPr>
      <t>器械进入人体部分表面粗糙度：抛光表面</t>
    </r>
    <r>
      <rPr>
        <sz val="10"/>
        <rFont val="Times New Roman"/>
        <charset val="134"/>
      </rPr>
      <t>Ra</t>
    </r>
    <r>
      <rPr>
        <sz val="10"/>
        <rFont val="宋体"/>
        <charset val="134"/>
      </rPr>
      <t>参数值的最大值为</t>
    </r>
    <r>
      <rPr>
        <sz val="10"/>
        <rFont val="Times New Roman"/>
        <charset val="134"/>
      </rPr>
      <t>0.2μm</t>
    </r>
    <r>
      <rPr>
        <sz val="10"/>
        <rFont val="宋体"/>
        <charset val="134"/>
      </rPr>
      <t>，表面</t>
    </r>
    <r>
      <rPr>
        <sz val="10"/>
        <rFont val="Times New Roman"/>
        <charset val="134"/>
      </rPr>
      <t>Ra</t>
    </r>
    <r>
      <rPr>
        <sz val="10"/>
        <rFont val="宋体"/>
        <charset val="134"/>
      </rPr>
      <t>参数值的最大值为</t>
    </r>
    <r>
      <rPr>
        <sz val="10"/>
        <rFont val="Times New Roman"/>
        <charset val="134"/>
      </rPr>
      <t>0.8μm</t>
    </r>
    <r>
      <rPr>
        <sz val="10"/>
        <rFont val="宋体"/>
        <charset val="134"/>
      </rPr>
      <t>，其余部分的最大值为</t>
    </r>
    <r>
      <rPr>
        <sz val="10"/>
        <rFont val="Times New Roman"/>
        <charset val="134"/>
      </rPr>
      <t>1.6μm</t>
    </r>
    <r>
      <rPr>
        <sz val="10"/>
        <rFont val="宋体"/>
        <charset val="134"/>
      </rPr>
      <t>。</t>
    </r>
    <r>
      <rPr>
        <sz val="10"/>
        <rFont val="Times New Roman"/>
        <charset val="134"/>
      </rPr>
      <t xml:space="preserve">
</t>
    </r>
    <r>
      <rPr>
        <sz val="10"/>
        <rFont val="宋体"/>
        <charset val="134"/>
      </rPr>
      <t>阀门旋转应灵活，在关闭姿态下，经</t>
    </r>
    <r>
      <rPr>
        <sz val="10"/>
        <rFont val="Times New Roman"/>
        <charset val="134"/>
      </rPr>
      <t>4kPa</t>
    </r>
    <r>
      <rPr>
        <sz val="10"/>
        <rFont val="宋体"/>
        <charset val="134"/>
      </rPr>
      <t>气压，应无明显渗漏；穿刺器的阻气阀应有良好阻气功能，经</t>
    </r>
    <r>
      <rPr>
        <sz val="10"/>
        <rFont val="Times New Roman"/>
        <charset val="134"/>
      </rPr>
      <t>4kPa</t>
    </r>
    <r>
      <rPr>
        <sz val="10"/>
        <rFont val="宋体"/>
        <charset val="134"/>
      </rPr>
      <t>气压，冒出的气泡少于</t>
    </r>
    <r>
      <rPr>
        <sz val="10"/>
        <rFont val="Times New Roman"/>
        <charset val="134"/>
      </rPr>
      <t>20</t>
    </r>
    <r>
      <rPr>
        <sz val="10"/>
        <rFont val="宋体"/>
        <charset val="134"/>
      </rPr>
      <t>个。</t>
    </r>
    <r>
      <rPr>
        <sz val="10"/>
        <rFont val="Times New Roman"/>
        <charset val="134"/>
      </rPr>
      <t xml:space="preserve">
</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2.</t>
    </r>
    <r>
      <rPr>
        <sz val="10"/>
        <rFont val="宋体"/>
        <charset val="134"/>
      </rPr>
      <t>规格</t>
    </r>
    <r>
      <rPr>
        <sz val="10"/>
        <rFont val="Times New Roman"/>
        <charset val="134"/>
      </rPr>
      <t>Ф5</t>
    </r>
    <r>
      <rPr>
        <sz val="10"/>
        <rFont val="宋体"/>
        <charset val="134"/>
      </rPr>
      <t>，工作长度</t>
    </r>
    <r>
      <rPr>
        <sz val="10"/>
        <rFont val="Times New Roman"/>
        <charset val="134"/>
      </rPr>
      <t>95mm</t>
    </r>
    <r>
      <rPr>
        <sz val="10"/>
        <rFont val="宋体"/>
        <charset val="134"/>
      </rPr>
      <t>。</t>
    </r>
    <r>
      <rPr>
        <sz val="10"/>
        <rFont val="Times New Roman"/>
        <charset val="134"/>
      </rPr>
      <t xml:space="preserve">
3.</t>
    </r>
    <r>
      <rPr>
        <sz val="10"/>
        <rFont val="宋体"/>
        <charset val="134"/>
      </rPr>
      <t>十字硅胶帽。</t>
    </r>
  </si>
  <si>
    <r>
      <rPr>
        <sz val="10"/>
        <rFont val="宋体"/>
        <charset val="134"/>
      </rPr>
      <t>创口钩</t>
    </r>
  </si>
  <si>
    <r>
      <t>240mm*75*42       250mm*55*23</t>
    </r>
    <r>
      <rPr>
        <sz val="10"/>
        <rFont val="宋体"/>
        <charset val="134"/>
      </rPr>
      <t>，扁柄，三爪，钝，深部等型号</t>
    </r>
  </si>
  <si>
    <r>
      <rPr>
        <sz val="10"/>
        <rFont val="Times New Roman"/>
        <charset val="134"/>
      </rPr>
      <t>1.</t>
    </r>
    <r>
      <rPr>
        <sz val="10"/>
        <rFont val="宋体"/>
        <charset val="134"/>
      </rPr>
      <t>产品性能结构及组成：由手柄和拉钩组成，拉钩有单头和双头之分。可重复使用。拉钩头部中心与手柄应在同一条中心线上，不应有明显的偏斜。</t>
    </r>
    <r>
      <rPr>
        <sz val="10"/>
        <rFont val="Times New Roman"/>
        <charset val="134"/>
      </rPr>
      <t xml:space="preserve">
2.</t>
    </r>
    <r>
      <rPr>
        <sz val="10"/>
        <rFont val="宋体"/>
        <charset val="134"/>
      </rPr>
      <t>型号规格：圆柄，扁柄，单头，双头，单爪，两爪，三爪，四爪，五爪，六爪，钝，锐，锐爪，钝爪，深部，浅部，有齿，无齿</t>
    </r>
    <r>
      <rPr>
        <sz val="10"/>
        <rFont val="Times New Roman"/>
        <charset val="134"/>
      </rPr>
      <t xml:space="preserve">
3.</t>
    </r>
    <r>
      <rPr>
        <sz val="10"/>
        <rFont val="宋体"/>
        <charset val="134"/>
      </rPr>
      <t>适用范围：用于外科手术时钩拉组织或皮肤，显露手术视野。</t>
    </r>
  </si>
  <si>
    <r>
      <rPr>
        <sz val="10"/>
        <rFont val="宋体"/>
        <charset val="134"/>
      </rPr>
      <t>担架车</t>
    </r>
  </si>
  <si>
    <r>
      <rPr>
        <sz val="10"/>
        <rFont val="宋体"/>
        <charset val="134"/>
      </rPr>
      <t>铝合金</t>
    </r>
    <r>
      <rPr>
        <sz val="10"/>
        <rFont val="Times New Roman"/>
        <charset val="134"/>
      </rPr>
      <t xml:space="preserve"> </t>
    </r>
    <r>
      <rPr>
        <sz val="10"/>
        <rFont val="宋体"/>
        <charset val="134"/>
      </rPr>
      <t>折叠</t>
    </r>
  </si>
  <si>
    <r>
      <rPr>
        <sz val="10"/>
        <rFont val="宋体"/>
        <charset val="134"/>
      </rPr>
      <t>台</t>
    </r>
  </si>
  <si>
    <r>
      <rPr>
        <sz val="10"/>
        <rFont val="宋体"/>
        <charset val="134"/>
      </rPr>
      <t>铝合金，用于病人急救</t>
    </r>
  </si>
  <si>
    <r>
      <rPr>
        <sz val="10"/>
        <rFont val="宋体"/>
        <charset val="134"/>
      </rPr>
      <t>单极分离钳</t>
    </r>
  </si>
  <si>
    <r>
      <rPr>
        <sz val="10"/>
        <rFont val="宋体"/>
        <charset val="134"/>
      </rPr>
      <t>直角头，</t>
    </r>
    <r>
      <rPr>
        <sz val="10"/>
        <rFont val="Times New Roman"/>
        <charset val="134"/>
      </rPr>
      <t>Φ5*330</t>
    </r>
    <r>
      <rPr>
        <sz val="10"/>
        <rFont val="宋体"/>
        <charset val="134"/>
      </rPr>
      <t>、弯头，钳头长</t>
    </r>
    <r>
      <rPr>
        <sz val="10"/>
        <rFont val="Times New Roman"/>
        <charset val="134"/>
      </rPr>
      <t>12mmΦ5*330</t>
    </r>
  </si>
  <si>
    <r>
      <rPr>
        <sz val="10"/>
        <rFont val="Times New Roman"/>
        <charset val="134"/>
      </rPr>
      <t>1</t>
    </r>
    <r>
      <rPr>
        <sz val="10"/>
        <rFont val="宋体"/>
        <charset val="134"/>
      </rPr>
      <t>头部采用</t>
    </r>
    <r>
      <rPr>
        <sz val="10"/>
        <rFont val="Times New Roman"/>
        <charset val="134"/>
      </rPr>
      <t>YY/T 0294.1-2016</t>
    </r>
    <r>
      <rPr>
        <sz val="10"/>
        <rFont val="宋体"/>
        <charset val="134"/>
      </rPr>
      <t>标准中的</t>
    </r>
    <r>
      <rPr>
        <sz val="10"/>
        <rFont val="Times New Roman"/>
        <charset val="134"/>
      </rPr>
      <t>05Cr17Ni4Cu4Nb</t>
    </r>
    <r>
      <rPr>
        <sz val="10"/>
        <rFont val="宋体"/>
        <charset val="134"/>
      </rPr>
      <t>不锈钢，钳杆及内芯采用</t>
    </r>
    <r>
      <rPr>
        <sz val="10"/>
        <rFont val="Times New Roman"/>
        <charset val="134"/>
      </rPr>
      <t>YY/T 0294.1-2016</t>
    </r>
    <r>
      <rPr>
        <sz val="10"/>
        <rFont val="宋体"/>
        <charset val="134"/>
      </rPr>
      <t>中</t>
    </r>
    <r>
      <rPr>
        <sz val="10"/>
        <rFont val="Times New Roman"/>
        <charset val="134"/>
      </rPr>
      <t>M</t>
    </r>
    <r>
      <rPr>
        <sz val="10"/>
        <rFont val="宋体"/>
        <charset val="134"/>
      </rPr>
      <t>号钢，绝缘套管用</t>
    </r>
    <r>
      <rPr>
        <sz val="10"/>
        <rFont val="Times New Roman"/>
        <charset val="134"/>
      </rPr>
      <t>PEEK</t>
    </r>
    <r>
      <rPr>
        <sz val="10"/>
        <rFont val="宋体"/>
        <charset val="134"/>
      </rPr>
      <t>制造。单极电凝分离钳的夹持力不小于</t>
    </r>
    <r>
      <rPr>
        <sz val="10"/>
        <rFont val="Times New Roman"/>
        <charset val="134"/>
      </rPr>
      <t>20N</t>
    </r>
    <r>
      <rPr>
        <sz val="10"/>
        <rFont val="宋体"/>
        <charset val="134"/>
      </rPr>
      <t>。其硬度为不小于</t>
    </r>
    <r>
      <rPr>
        <sz val="10"/>
        <rFont val="Times New Roman"/>
        <charset val="134"/>
      </rPr>
      <t>350HV0.2</t>
    </r>
    <r>
      <rPr>
        <sz val="10"/>
        <rFont val="宋体"/>
        <charset val="134"/>
      </rPr>
      <t>，进入患者部分表面粗糙度</t>
    </r>
    <r>
      <rPr>
        <sz val="10"/>
        <rFont val="Times New Roman"/>
        <charset val="134"/>
      </rPr>
      <t>Ra</t>
    </r>
    <r>
      <rPr>
        <sz val="10"/>
        <rFont val="宋体"/>
        <charset val="134"/>
      </rPr>
      <t>参数值的最大值为</t>
    </r>
    <r>
      <rPr>
        <sz val="10"/>
        <rFont val="Times New Roman"/>
        <charset val="134"/>
      </rPr>
      <t>0.4μm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2.Ф5</t>
    </r>
    <r>
      <rPr>
        <sz val="10"/>
        <rFont val="宋体"/>
        <charset val="134"/>
      </rPr>
      <t>，工作长度</t>
    </r>
    <r>
      <rPr>
        <sz val="10"/>
        <rFont val="Times New Roman"/>
        <charset val="134"/>
      </rPr>
      <t>330mm</t>
    </r>
    <r>
      <rPr>
        <sz val="10"/>
        <rFont val="宋体"/>
        <charset val="134"/>
      </rPr>
      <t>。</t>
    </r>
    <r>
      <rPr>
        <sz val="10"/>
        <rFont val="Times New Roman"/>
        <charset val="134"/>
      </rPr>
      <t xml:space="preserve">
3.</t>
    </r>
    <r>
      <rPr>
        <sz val="10"/>
        <rFont val="宋体"/>
        <charset val="134"/>
      </rPr>
      <t>直角分离钳</t>
    </r>
    <r>
      <rPr>
        <sz val="10"/>
        <rFont val="Times New Roman"/>
        <charset val="134"/>
      </rPr>
      <t xml:space="preserve">
4.</t>
    </r>
    <r>
      <rPr>
        <sz val="10"/>
        <rFont val="宋体"/>
        <charset val="134"/>
      </rPr>
      <t>钳头张开角度大于等于</t>
    </r>
    <r>
      <rPr>
        <sz val="10"/>
        <rFont val="Times New Roman"/>
        <charset val="134"/>
      </rPr>
      <t>50°</t>
    </r>
    <r>
      <rPr>
        <sz val="10"/>
        <rFont val="宋体"/>
        <charset val="134"/>
      </rPr>
      <t>。</t>
    </r>
    <r>
      <rPr>
        <sz val="10"/>
        <rFont val="Times New Roman"/>
        <charset val="134"/>
      </rPr>
      <t xml:space="preserve">
5.</t>
    </r>
    <r>
      <rPr>
        <sz val="10"/>
        <rFont val="宋体"/>
        <charset val="134"/>
      </rPr>
      <t>头部采用较高硬度的不锈钢材料，不易变形。</t>
    </r>
  </si>
  <si>
    <r>
      <rPr>
        <sz val="10"/>
        <rFont val="宋体"/>
        <charset val="134"/>
      </rPr>
      <t>弯头，钳头长</t>
    </r>
    <r>
      <rPr>
        <sz val="10"/>
        <rFont val="Times New Roman"/>
        <charset val="134"/>
      </rPr>
      <t>17mmΦ5*330</t>
    </r>
  </si>
  <si>
    <r>
      <rPr>
        <sz val="10"/>
        <rFont val="Times New Roman"/>
        <charset val="134"/>
      </rPr>
      <t>1</t>
    </r>
    <r>
      <rPr>
        <sz val="10"/>
        <rFont val="宋体"/>
        <charset val="134"/>
      </rPr>
      <t>头部采用</t>
    </r>
    <r>
      <rPr>
        <sz val="10"/>
        <rFont val="Times New Roman"/>
        <charset val="134"/>
      </rPr>
      <t>YY/T 0294.1-2016</t>
    </r>
    <r>
      <rPr>
        <sz val="10"/>
        <rFont val="宋体"/>
        <charset val="134"/>
      </rPr>
      <t>标准中的</t>
    </r>
    <r>
      <rPr>
        <sz val="10"/>
        <rFont val="Times New Roman"/>
        <charset val="134"/>
      </rPr>
      <t>05Cr17Ni4Cu4Nb</t>
    </r>
    <r>
      <rPr>
        <sz val="10"/>
        <rFont val="宋体"/>
        <charset val="134"/>
      </rPr>
      <t>不锈钢，钳杆及内芯采用</t>
    </r>
    <r>
      <rPr>
        <sz val="10"/>
        <rFont val="Times New Roman"/>
        <charset val="134"/>
      </rPr>
      <t>YY/T 0294.1-2016</t>
    </r>
    <r>
      <rPr>
        <sz val="10"/>
        <rFont val="宋体"/>
        <charset val="134"/>
      </rPr>
      <t>中</t>
    </r>
    <r>
      <rPr>
        <sz val="10"/>
        <rFont val="Times New Roman"/>
        <charset val="134"/>
      </rPr>
      <t>M</t>
    </r>
    <r>
      <rPr>
        <sz val="10"/>
        <rFont val="宋体"/>
        <charset val="134"/>
      </rPr>
      <t>号钢，绝缘套管用</t>
    </r>
    <r>
      <rPr>
        <sz val="10"/>
        <rFont val="Times New Roman"/>
        <charset val="134"/>
      </rPr>
      <t>PEEK</t>
    </r>
    <r>
      <rPr>
        <sz val="10"/>
        <rFont val="宋体"/>
        <charset val="134"/>
      </rPr>
      <t>制造。单极电凝分离钳的夹持力不小于</t>
    </r>
    <r>
      <rPr>
        <sz val="10"/>
        <rFont val="Times New Roman"/>
        <charset val="134"/>
      </rPr>
      <t>20N</t>
    </r>
    <r>
      <rPr>
        <sz val="10"/>
        <rFont val="宋体"/>
        <charset val="134"/>
      </rPr>
      <t>。其硬度为不小于</t>
    </r>
    <r>
      <rPr>
        <sz val="10"/>
        <rFont val="Times New Roman"/>
        <charset val="134"/>
      </rPr>
      <t>350HV0.2</t>
    </r>
    <r>
      <rPr>
        <sz val="10"/>
        <rFont val="宋体"/>
        <charset val="134"/>
      </rPr>
      <t>，进入患者部分表面粗糙度</t>
    </r>
    <r>
      <rPr>
        <sz val="10"/>
        <rFont val="Times New Roman"/>
        <charset val="134"/>
      </rPr>
      <t>Ra</t>
    </r>
    <r>
      <rPr>
        <sz val="10"/>
        <rFont val="宋体"/>
        <charset val="134"/>
      </rPr>
      <t>参数值的最大值为</t>
    </r>
    <r>
      <rPr>
        <sz val="10"/>
        <rFont val="Times New Roman"/>
        <charset val="134"/>
      </rPr>
      <t>0.4μm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2.Ф5</t>
    </r>
    <r>
      <rPr>
        <sz val="10"/>
        <rFont val="宋体"/>
        <charset val="134"/>
      </rPr>
      <t>，工作长度</t>
    </r>
    <r>
      <rPr>
        <sz val="10"/>
        <rFont val="Times New Roman"/>
        <charset val="134"/>
      </rPr>
      <t>330mm</t>
    </r>
    <r>
      <rPr>
        <sz val="10"/>
        <rFont val="宋体"/>
        <charset val="134"/>
      </rPr>
      <t>。</t>
    </r>
    <r>
      <rPr>
        <sz val="10"/>
        <rFont val="Times New Roman"/>
        <charset val="134"/>
      </rPr>
      <t xml:space="preserve">
3.</t>
    </r>
    <r>
      <rPr>
        <sz val="10"/>
        <rFont val="宋体"/>
        <charset val="134"/>
      </rPr>
      <t>弯分离钳，钳头长</t>
    </r>
    <r>
      <rPr>
        <sz val="10"/>
        <rFont val="Times New Roman"/>
        <charset val="134"/>
      </rPr>
      <t>17mm.
4.</t>
    </r>
    <r>
      <rPr>
        <sz val="10"/>
        <rFont val="宋体"/>
        <charset val="134"/>
      </rPr>
      <t>钳头张开角度大于等于</t>
    </r>
    <r>
      <rPr>
        <sz val="10"/>
        <rFont val="Times New Roman"/>
        <charset val="134"/>
      </rPr>
      <t>50°</t>
    </r>
    <r>
      <rPr>
        <sz val="10"/>
        <rFont val="宋体"/>
        <charset val="134"/>
      </rPr>
      <t>。</t>
    </r>
    <r>
      <rPr>
        <sz val="10"/>
        <rFont val="Times New Roman"/>
        <charset val="134"/>
      </rPr>
      <t xml:space="preserve">
5.</t>
    </r>
    <r>
      <rPr>
        <sz val="10"/>
        <rFont val="宋体"/>
        <charset val="134"/>
      </rPr>
      <t>头部采用较高硬度的不锈钢材料，不易变形。</t>
    </r>
  </si>
  <si>
    <r>
      <rPr>
        <sz val="10"/>
        <rFont val="宋体"/>
        <charset val="134"/>
      </rPr>
      <t>大型直角</t>
    </r>
    <r>
      <rPr>
        <sz val="10"/>
        <rFont val="Times New Roman"/>
        <charset val="134"/>
      </rPr>
      <t>10*330</t>
    </r>
  </si>
  <si>
    <r>
      <rPr>
        <sz val="10"/>
        <rFont val="Times New Roman"/>
        <charset val="134"/>
      </rPr>
      <t>1</t>
    </r>
    <r>
      <rPr>
        <sz val="10"/>
        <rFont val="宋体"/>
        <charset val="134"/>
      </rPr>
      <t>头部采用</t>
    </r>
    <r>
      <rPr>
        <sz val="10"/>
        <rFont val="Times New Roman"/>
        <charset val="134"/>
      </rPr>
      <t>YY/T 0294.1-2016</t>
    </r>
    <r>
      <rPr>
        <sz val="10"/>
        <rFont val="宋体"/>
        <charset val="134"/>
      </rPr>
      <t>标准中的</t>
    </r>
    <r>
      <rPr>
        <sz val="10"/>
        <rFont val="Times New Roman"/>
        <charset val="134"/>
      </rPr>
      <t>05Cr17Ni4Cu4Nb</t>
    </r>
    <r>
      <rPr>
        <sz val="10"/>
        <rFont val="宋体"/>
        <charset val="134"/>
      </rPr>
      <t>不锈钢，钳杆及内芯采用</t>
    </r>
    <r>
      <rPr>
        <sz val="10"/>
        <rFont val="Times New Roman"/>
        <charset val="134"/>
      </rPr>
      <t>YY/T 0294.1-2016</t>
    </r>
    <r>
      <rPr>
        <sz val="10"/>
        <rFont val="宋体"/>
        <charset val="134"/>
      </rPr>
      <t>中</t>
    </r>
    <r>
      <rPr>
        <sz val="10"/>
        <rFont val="Times New Roman"/>
        <charset val="134"/>
      </rPr>
      <t>M</t>
    </r>
    <r>
      <rPr>
        <sz val="10"/>
        <rFont val="宋体"/>
        <charset val="134"/>
      </rPr>
      <t>号钢，绝缘套管用</t>
    </r>
    <r>
      <rPr>
        <sz val="10"/>
        <rFont val="Times New Roman"/>
        <charset val="134"/>
      </rPr>
      <t>PEEK</t>
    </r>
    <r>
      <rPr>
        <sz val="10"/>
        <rFont val="宋体"/>
        <charset val="134"/>
      </rPr>
      <t>制造。单极电凝分离钳的夹持力不小于</t>
    </r>
    <r>
      <rPr>
        <sz val="10"/>
        <rFont val="Times New Roman"/>
        <charset val="134"/>
      </rPr>
      <t>20N</t>
    </r>
    <r>
      <rPr>
        <sz val="10"/>
        <rFont val="宋体"/>
        <charset val="134"/>
      </rPr>
      <t>。其硬度为不小于</t>
    </r>
    <r>
      <rPr>
        <sz val="10"/>
        <rFont val="Times New Roman"/>
        <charset val="134"/>
      </rPr>
      <t>350HV0.2</t>
    </r>
    <r>
      <rPr>
        <sz val="10"/>
        <rFont val="宋体"/>
        <charset val="134"/>
      </rPr>
      <t>，进入患者部分表面粗糙度</t>
    </r>
    <r>
      <rPr>
        <sz val="10"/>
        <rFont val="Times New Roman"/>
        <charset val="134"/>
      </rPr>
      <t>Ra</t>
    </r>
    <r>
      <rPr>
        <sz val="10"/>
        <rFont val="宋体"/>
        <charset val="134"/>
      </rPr>
      <t>参数值的最大值为</t>
    </r>
    <r>
      <rPr>
        <sz val="10"/>
        <rFont val="Times New Roman"/>
        <charset val="134"/>
      </rPr>
      <t>0.4μm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2.Φ10</t>
    </r>
    <r>
      <rPr>
        <sz val="10"/>
        <rFont val="宋体"/>
        <charset val="134"/>
      </rPr>
      <t>，工作长度</t>
    </r>
    <r>
      <rPr>
        <sz val="10"/>
        <rFont val="Times New Roman"/>
        <charset val="134"/>
      </rPr>
      <t>330mm</t>
    </r>
    <r>
      <rPr>
        <sz val="10"/>
        <rFont val="宋体"/>
        <charset val="134"/>
      </rPr>
      <t>。</t>
    </r>
    <r>
      <rPr>
        <sz val="10"/>
        <rFont val="Times New Roman"/>
        <charset val="134"/>
      </rPr>
      <t xml:space="preserve">
4.</t>
    </r>
    <r>
      <rPr>
        <sz val="10"/>
        <rFont val="宋体"/>
        <charset val="134"/>
      </rPr>
      <t>钳头张开角度大于等于</t>
    </r>
    <r>
      <rPr>
        <sz val="10"/>
        <rFont val="Times New Roman"/>
        <charset val="134"/>
      </rPr>
      <t>50°</t>
    </r>
    <r>
      <rPr>
        <sz val="10"/>
        <rFont val="宋体"/>
        <charset val="134"/>
      </rPr>
      <t>。</t>
    </r>
    <r>
      <rPr>
        <sz val="10"/>
        <rFont val="Times New Roman"/>
        <charset val="134"/>
      </rPr>
      <t xml:space="preserve">
5.</t>
    </r>
    <r>
      <rPr>
        <sz val="10"/>
        <rFont val="宋体"/>
        <charset val="134"/>
      </rPr>
      <t>头部采用高硬度的不锈钢材料。</t>
    </r>
  </si>
  <si>
    <r>
      <rPr>
        <sz val="10"/>
        <rFont val="宋体"/>
        <charset val="134"/>
      </rPr>
      <t>单极剪刀</t>
    </r>
  </si>
  <si>
    <r>
      <rPr>
        <sz val="10"/>
        <rFont val="宋体"/>
        <charset val="134"/>
      </rPr>
      <t>弯头单动</t>
    </r>
    <r>
      <rPr>
        <sz val="10"/>
        <rFont val="Times New Roman"/>
        <charset val="134"/>
      </rPr>
      <t>Φ5*330</t>
    </r>
  </si>
  <si>
    <r>
      <rPr>
        <sz val="10"/>
        <rFont val="Times New Roman"/>
        <charset val="134"/>
      </rPr>
      <t>1.</t>
    </r>
    <r>
      <rPr>
        <sz val="10"/>
        <rFont val="宋体"/>
        <charset val="134"/>
      </rPr>
      <t>头部采用</t>
    </r>
    <r>
      <rPr>
        <sz val="10"/>
        <rFont val="Times New Roman"/>
        <charset val="134"/>
      </rPr>
      <t>YY/T 0294.1-2016</t>
    </r>
    <r>
      <rPr>
        <sz val="10"/>
        <rFont val="宋体"/>
        <charset val="134"/>
      </rPr>
      <t>中</t>
    </r>
    <r>
      <rPr>
        <sz val="10"/>
        <rFont val="Times New Roman"/>
        <charset val="134"/>
      </rPr>
      <t>C</t>
    </r>
    <r>
      <rPr>
        <sz val="10"/>
        <rFont val="宋体"/>
        <charset val="134"/>
      </rPr>
      <t>号钢，钳杆及内芯采用</t>
    </r>
    <r>
      <rPr>
        <sz val="10"/>
        <rFont val="Times New Roman"/>
        <charset val="134"/>
      </rPr>
      <t>YY/T 0294.1-2016</t>
    </r>
    <r>
      <rPr>
        <sz val="10"/>
        <rFont val="宋体"/>
        <charset val="134"/>
      </rPr>
      <t>中</t>
    </r>
    <r>
      <rPr>
        <sz val="10"/>
        <rFont val="Times New Roman"/>
        <charset val="134"/>
      </rPr>
      <t>M</t>
    </r>
    <r>
      <rPr>
        <sz val="10"/>
        <rFont val="宋体"/>
        <charset val="134"/>
      </rPr>
      <t>号钢，绝缘套管用</t>
    </r>
    <r>
      <rPr>
        <sz val="10"/>
        <rFont val="Times New Roman"/>
        <charset val="134"/>
      </rPr>
      <t>PEEK</t>
    </r>
    <r>
      <rPr>
        <sz val="10"/>
        <rFont val="宋体"/>
        <charset val="134"/>
      </rPr>
      <t>制造。其硬度不小于</t>
    </r>
    <r>
      <rPr>
        <sz val="10"/>
        <rFont val="Times New Roman"/>
        <charset val="134"/>
      </rPr>
      <t>350HV0.2
2.</t>
    </r>
    <r>
      <rPr>
        <sz val="10"/>
        <rFont val="宋体"/>
        <charset val="134"/>
      </rPr>
      <t>进入患者部分表面粗糙度</t>
    </r>
    <r>
      <rPr>
        <sz val="10"/>
        <rFont val="Times New Roman"/>
        <charset val="134"/>
      </rPr>
      <t>Ra</t>
    </r>
    <r>
      <rPr>
        <sz val="10"/>
        <rFont val="宋体"/>
        <charset val="134"/>
      </rPr>
      <t>参数值的最大值为</t>
    </r>
    <r>
      <rPr>
        <sz val="10"/>
        <rFont val="Times New Roman"/>
        <charset val="134"/>
      </rPr>
      <t>0.4μm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3.Ф5</t>
    </r>
    <r>
      <rPr>
        <sz val="10"/>
        <rFont val="宋体"/>
        <charset val="134"/>
      </rPr>
      <t>，工作长度</t>
    </r>
    <r>
      <rPr>
        <sz val="10"/>
        <rFont val="Times New Roman"/>
        <charset val="134"/>
      </rPr>
      <t>330mm</t>
    </r>
    <r>
      <rPr>
        <sz val="10"/>
        <rFont val="宋体"/>
        <charset val="134"/>
      </rPr>
      <t>。</t>
    </r>
    <r>
      <rPr>
        <sz val="10"/>
        <rFont val="Times New Roman"/>
        <charset val="134"/>
      </rPr>
      <t xml:space="preserve">
4.</t>
    </r>
    <r>
      <rPr>
        <sz val="10"/>
        <rFont val="宋体"/>
        <charset val="134"/>
      </rPr>
      <t>弯头，单动。</t>
    </r>
    <r>
      <rPr>
        <sz val="10"/>
        <rFont val="Times New Roman"/>
        <charset val="134"/>
      </rPr>
      <t xml:space="preserve">
5.</t>
    </r>
    <r>
      <rPr>
        <sz val="10"/>
        <rFont val="宋体"/>
        <charset val="134"/>
      </rPr>
      <t>头部材料采用高硬度不锈钢。</t>
    </r>
    <r>
      <rPr>
        <sz val="10"/>
        <rFont val="Times New Roman"/>
        <charset val="134"/>
      </rPr>
      <t xml:space="preserve">
6.</t>
    </r>
    <r>
      <rPr>
        <sz val="10"/>
        <rFont val="宋体"/>
        <charset val="134"/>
      </rPr>
      <t>钳头张开角度不小于</t>
    </r>
    <r>
      <rPr>
        <sz val="10"/>
        <rFont val="Times New Roman"/>
        <charset val="134"/>
      </rPr>
      <t>30°</t>
    </r>
    <r>
      <rPr>
        <sz val="10"/>
        <rFont val="宋体"/>
        <charset val="134"/>
      </rPr>
      <t>。</t>
    </r>
  </si>
  <si>
    <r>
      <rPr>
        <sz val="10"/>
        <rFont val="宋体"/>
        <charset val="134"/>
      </rPr>
      <t>弯头、直头双动</t>
    </r>
    <r>
      <rPr>
        <sz val="10"/>
        <rFont val="Times New Roman"/>
        <charset val="134"/>
      </rPr>
      <t>Ф5*330</t>
    </r>
  </si>
  <si>
    <r>
      <rPr>
        <sz val="10"/>
        <rFont val="Times New Roman"/>
        <charset val="134"/>
      </rPr>
      <t>1.</t>
    </r>
    <r>
      <rPr>
        <sz val="10"/>
        <rFont val="宋体"/>
        <charset val="134"/>
      </rPr>
      <t>头部采用</t>
    </r>
    <r>
      <rPr>
        <sz val="10"/>
        <rFont val="Times New Roman"/>
        <charset val="134"/>
      </rPr>
      <t>YY/T 0294.1-2016</t>
    </r>
    <r>
      <rPr>
        <sz val="10"/>
        <rFont val="宋体"/>
        <charset val="134"/>
      </rPr>
      <t>中</t>
    </r>
    <r>
      <rPr>
        <sz val="10"/>
        <rFont val="Times New Roman"/>
        <charset val="134"/>
      </rPr>
      <t>C</t>
    </r>
    <r>
      <rPr>
        <sz val="10"/>
        <rFont val="宋体"/>
        <charset val="134"/>
      </rPr>
      <t>号钢，钳杆及内芯采用</t>
    </r>
    <r>
      <rPr>
        <sz val="10"/>
        <rFont val="Times New Roman"/>
        <charset val="134"/>
      </rPr>
      <t>YY/T 0294.1-2016</t>
    </r>
    <r>
      <rPr>
        <sz val="10"/>
        <rFont val="宋体"/>
        <charset val="134"/>
      </rPr>
      <t>中</t>
    </r>
    <r>
      <rPr>
        <sz val="10"/>
        <rFont val="Times New Roman"/>
        <charset val="134"/>
      </rPr>
      <t>M</t>
    </r>
    <r>
      <rPr>
        <sz val="10"/>
        <rFont val="宋体"/>
        <charset val="134"/>
      </rPr>
      <t>号钢，绝缘套管用</t>
    </r>
    <r>
      <rPr>
        <sz val="10"/>
        <rFont val="Times New Roman"/>
        <charset val="134"/>
      </rPr>
      <t>PEEK</t>
    </r>
    <r>
      <rPr>
        <sz val="10"/>
        <rFont val="宋体"/>
        <charset val="134"/>
      </rPr>
      <t>制造。其硬度不小于</t>
    </r>
    <r>
      <rPr>
        <sz val="10"/>
        <rFont val="Times New Roman"/>
        <charset val="134"/>
      </rPr>
      <t>350HV0.2
2.</t>
    </r>
    <r>
      <rPr>
        <sz val="10"/>
        <rFont val="宋体"/>
        <charset val="134"/>
      </rPr>
      <t>进入患者部分表面粗糙度</t>
    </r>
    <r>
      <rPr>
        <sz val="10"/>
        <rFont val="Times New Roman"/>
        <charset val="134"/>
      </rPr>
      <t>Ra</t>
    </r>
    <r>
      <rPr>
        <sz val="10"/>
        <rFont val="宋体"/>
        <charset val="134"/>
      </rPr>
      <t>参数值的最大值为</t>
    </r>
    <r>
      <rPr>
        <sz val="10"/>
        <rFont val="Times New Roman"/>
        <charset val="134"/>
      </rPr>
      <t>0.4μm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3.Ф5</t>
    </r>
    <r>
      <rPr>
        <sz val="10"/>
        <rFont val="宋体"/>
        <charset val="134"/>
      </rPr>
      <t>，工作长度</t>
    </r>
    <r>
      <rPr>
        <sz val="10"/>
        <rFont val="Times New Roman"/>
        <charset val="134"/>
      </rPr>
      <t>330mm</t>
    </r>
    <r>
      <rPr>
        <sz val="10"/>
        <rFont val="宋体"/>
        <charset val="134"/>
      </rPr>
      <t>。</t>
    </r>
    <r>
      <rPr>
        <sz val="10"/>
        <rFont val="Times New Roman"/>
        <charset val="134"/>
      </rPr>
      <t xml:space="preserve">
4.</t>
    </r>
    <r>
      <rPr>
        <sz val="10"/>
        <rFont val="宋体"/>
        <charset val="134"/>
      </rPr>
      <t>弯头，双动。</t>
    </r>
    <r>
      <rPr>
        <sz val="10"/>
        <rFont val="Times New Roman"/>
        <charset val="134"/>
      </rPr>
      <t xml:space="preserve">
5.</t>
    </r>
    <r>
      <rPr>
        <sz val="10"/>
        <rFont val="宋体"/>
        <charset val="134"/>
      </rPr>
      <t>头部材料采用高硬度不锈钢。</t>
    </r>
    <r>
      <rPr>
        <sz val="10"/>
        <rFont val="Times New Roman"/>
        <charset val="134"/>
      </rPr>
      <t xml:space="preserve">
6.</t>
    </r>
    <r>
      <rPr>
        <sz val="10"/>
        <rFont val="宋体"/>
        <charset val="134"/>
      </rPr>
      <t>钳头张开角度不小于</t>
    </r>
    <r>
      <rPr>
        <sz val="10"/>
        <rFont val="Times New Roman"/>
        <charset val="134"/>
      </rPr>
      <t>30°</t>
    </r>
    <r>
      <rPr>
        <sz val="10"/>
        <rFont val="宋体"/>
        <charset val="134"/>
      </rPr>
      <t>。</t>
    </r>
  </si>
  <si>
    <r>
      <rPr>
        <sz val="10"/>
        <rFont val="宋体"/>
        <charset val="134"/>
      </rPr>
      <t>单极抓钳</t>
    </r>
  </si>
  <si>
    <r>
      <rPr>
        <sz val="10"/>
        <rFont val="宋体"/>
        <charset val="134"/>
      </rPr>
      <t>无创抓钳</t>
    </r>
    <r>
      <rPr>
        <sz val="10"/>
        <rFont val="Times New Roman"/>
        <charset val="134"/>
      </rPr>
      <t>Φ5*330</t>
    </r>
    <r>
      <rPr>
        <sz val="10"/>
        <rFont val="宋体"/>
        <charset val="134"/>
      </rPr>
      <t>，鸭嘴</t>
    </r>
  </si>
  <si>
    <r>
      <rPr>
        <sz val="10"/>
        <rFont val="Times New Roman"/>
        <charset val="134"/>
      </rPr>
      <t>1.</t>
    </r>
    <r>
      <rPr>
        <sz val="10"/>
        <rFont val="宋体"/>
        <charset val="134"/>
      </rPr>
      <t>头部采用</t>
    </r>
    <r>
      <rPr>
        <sz val="10"/>
        <rFont val="Times New Roman"/>
        <charset val="134"/>
      </rPr>
      <t>YY/T 0294.1-2016</t>
    </r>
    <r>
      <rPr>
        <sz val="10"/>
        <rFont val="宋体"/>
        <charset val="134"/>
      </rPr>
      <t>标准中的</t>
    </r>
    <r>
      <rPr>
        <sz val="10"/>
        <rFont val="Times New Roman"/>
        <charset val="134"/>
      </rPr>
      <t>05Cr17Ni4Cu4Nb</t>
    </r>
    <r>
      <rPr>
        <sz val="10"/>
        <rFont val="宋体"/>
        <charset val="134"/>
      </rPr>
      <t>不锈钢，钳杆及内芯采用</t>
    </r>
    <r>
      <rPr>
        <sz val="10"/>
        <rFont val="Times New Roman"/>
        <charset val="134"/>
      </rPr>
      <t>YY/T 0294.1-2016</t>
    </r>
    <r>
      <rPr>
        <sz val="10"/>
        <rFont val="宋体"/>
        <charset val="134"/>
      </rPr>
      <t>中</t>
    </r>
    <r>
      <rPr>
        <sz val="10"/>
        <rFont val="Times New Roman"/>
        <charset val="134"/>
      </rPr>
      <t>M</t>
    </r>
    <r>
      <rPr>
        <sz val="10"/>
        <rFont val="宋体"/>
        <charset val="134"/>
      </rPr>
      <t>号钢，绝缘套管用</t>
    </r>
    <r>
      <rPr>
        <sz val="10"/>
        <rFont val="Times New Roman"/>
        <charset val="134"/>
      </rPr>
      <t>PEEK</t>
    </r>
    <r>
      <rPr>
        <sz val="10"/>
        <rFont val="宋体"/>
        <charset val="134"/>
      </rPr>
      <t>制造。夹持力不小于</t>
    </r>
    <r>
      <rPr>
        <sz val="10"/>
        <rFont val="Times New Roman"/>
        <charset val="134"/>
      </rPr>
      <t>20N</t>
    </r>
    <r>
      <rPr>
        <sz val="10"/>
        <rFont val="宋体"/>
        <charset val="134"/>
      </rPr>
      <t>。其硬度不小于</t>
    </r>
    <r>
      <rPr>
        <sz val="10"/>
        <rFont val="Times New Roman"/>
        <charset val="134"/>
      </rPr>
      <t>350HV0.2</t>
    </r>
    <r>
      <rPr>
        <sz val="10"/>
        <rFont val="宋体"/>
        <charset val="134"/>
      </rPr>
      <t>，进入患者部分表面粗糙度</t>
    </r>
    <r>
      <rPr>
        <sz val="10"/>
        <rFont val="Times New Roman"/>
        <charset val="134"/>
      </rPr>
      <t>Ra</t>
    </r>
    <r>
      <rPr>
        <sz val="10"/>
        <rFont val="宋体"/>
        <charset val="134"/>
      </rPr>
      <t>参数值的最大值为</t>
    </r>
    <r>
      <rPr>
        <sz val="10"/>
        <rFont val="Times New Roman"/>
        <charset val="134"/>
      </rPr>
      <t>0.4μm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2.Ф5</t>
    </r>
    <r>
      <rPr>
        <sz val="10"/>
        <rFont val="宋体"/>
        <charset val="134"/>
      </rPr>
      <t>，工作长度</t>
    </r>
    <r>
      <rPr>
        <sz val="10"/>
        <rFont val="Times New Roman"/>
        <charset val="134"/>
      </rPr>
      <t>330mm</t>
    </r>
    <r>
      <rPr>
        <sz val="10"/>
        <rFont val="宋体"/>
        <charset val="134"/>
      </rPr>
      <t>。</t>
    </r>
    <r>
      <rPr>
        <sz val="10"/>
        <rFont val="Times New Roman"/>
        <charset val="134"/>
      </rPr>
      <t xml:space="preserve">                                                
3.</t>
    </r>
    <r>
      <rPr>
        <sz val="10"/>
        <rFont val="宋体"/>
        <charset val="134"/>
      </rPr>
      <t>钳头无创型</t>
    </r>
  </si>
  <si>
    <r>
      <rPr>
        <sz val="10"/>
        <rFont val="宋体"/>
        <charset val="134"/>
      </rPr>
      <t>中空肠抓钳</t>
    </r>
    <r>
      <rPr>
        <sz val="10"/>
        <rFont val="Times New Roman"/>
        <charset val="134"/>
      </rPr>
      <t>Φ5*330</t>
    </r>
  </si>
  <si>
    <r>
      <rPr>
        <sz val="10"/>
        <rFont val="Times New Roman"/>
        <charset val="134"/>
      </rPr>
      <t>1.</t>
    </r>
    <r>
      <rPr>
        <sz val="10"/>
        <rFont val="宋体"/>
        <charset val="134"/>
      </rPr>
      <t>头部采用</t>
    </r>
    <r>
      <rPr>
        <sz val="10"/>
        <rFont val="Times New Roman"/>
        <charset val="134"/>
      </rPr>
      <t>YY/T 0294.1-2016</t>
    </r>
    <r>
      <rPr>
        <sz val="10"/>
        <rFont val="宋体"/>
        <charset val="134"/>
      </rPr>
      <t>标准中的</t>
    </r>
    <r>
      <rPr>
        <sz val="10"/>
        <rFont val="Times New Roman"/>
        <charset val="134"/>
      </rPr>
      <t>05Cr17Ni4Cu4Nb</t>
    </r>
    <r>
      <rPr>
        <sz val="10"/>
        <rFont val="宋体"/>
        <charset val="134"/>
      </rPr>
      <t>不锈钢，钳杆及内芯采用</t>
    </r>
    <r>
      <rPr>
        <sz val="10"/>
        <rFont val="Times New Roman"/>
        <charset val="134"/>
      </rPr>
      <t>YY/T 0294.1-2016</t>
    </r>
    <r>
      <rPr>
        <sz val="10"/>
        <rFont val="宋体"/>
        <charset val="134"/>
      </rPr>
      <t>中</t>
    </r>
    <r>
      <rPr>
        <sz val="10"/>
        <rFont val="Times New Roman"/>
        <charset val="134"/>
      </rPr>
      <t>M</t>
    </r>
    <r>
      <rPr>
        <sz val="10"/>
        <rFont val="宋体"/>
        <charset val="134"/>
      </rPr>
      <t>号钢，绝缘套管用</t>
    </r>
    <r>
      <rPr>
        <sz val="10"/>
        <rFont val="Times New Roman"/>
        <charset val="134"/>
      </rPr>
      <t>PEEK</t>
    </r>
    <r>
      <rPr>
        <sz val="10"/>
        <rFont val="宋体"/>
        <charset val="134"/>
      </rPr>
      <t>制造。夹持力不小于</t>
    </r>
    <r>
      <rPr>
        <sz val="10"/>
        <rFont val="Times New Roman"/>
        <charset val="134"/>
      </rPr>
      <t>20N</t>
    </r>
    <r>
      <rPr>
        <sz val="10"/>
        <rFont val="宋体"/>
        <charset val="134"/>
      </rPr>
      <t>。其硬度不小于</t>
    </r>
    <r>
      <rPr>
        <sz val="10"/>
        <rFont val="Times New Roman"/>
        <charset val="134"/>
      </rPr>
      <t>350HV0.2</t>
    </r>
    <r>
      <rPr>
        <sz val="10"/>
        <rFont val="宋体"/>
        <charset val="134"/>
      </rPr>
      <t>，进入患者部分表面粗糙度</t>
    </r>
    <r>
      <rPr>
        <sz val="10"/>
        <rFont val="Times New Roman"/>
        <charset val="134"/>
      </rPr>
      <t>Ra</t>
    </r>
    <r>
      <rPr>
        <sz val="10"/>
        <rFont val="宋体"/>
        <charset val="134"/>
      </rPr>
      <t>参数值的最大值为</t>
    </r>
    <r>
      <rPr>
        <sz val="10"/>
        <rFont val="Times New Roman"/>
        <charset val="134"/>
      </rPr>
      <t>0.4μm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2.Ф5</t>
    </r>
    <r>
      <rPr>
        <sz val="10"/>
        <rFont val="宋体"/>
        <charset val="134"/>
      </rPr>
      <t>，工作长度</t>
    </r>
    <r>
      <rPr>
        <sz val="10"/>
        <rFont val="Times New Roman"/>
        <charset val="134"/>
      </rPr>
      <t>330mm</t>
    </r>
    <r>
      <rPr>
        <sz val="10"/>
        <rFont val="宋体"/>
        <charset val="134"/>
      </rPr>
      <t>。</t>
    </r>
    <r>
      <rPr>
        <sz val="10"/>
        <rFont val="Times New Roman"/>
        <charset val="134"/>
      </rPr>
      <t xml:space="preserve">
3.</t>
    </r>
    <r>
      <rPr>
        <sz val="10"/>
        <rFont val="宋体"/>
        <charset val="134"/>
      </rPr>
      <t>钳头中空，夹持肠管时钳头紧贴组织，不滑脱。</t>
    </r>
  </si>
  <si>
    <r>
      <rPr>
        <sz val="10"/>
        <rFont val="宋体"/>
        <charset val="134"/>
      </rPr>
      <t>电动吸引器</t>
    </r>
  </si>
  <si>
    <r>
      <rPr>
        <sz val="10"/>
        <rFont val="宋体"/>
        <charset val="134"/>
      </rPr>
      <t>高负压</t>
    </r>
    <r>
      <rPr>
        <sz val="10"/>
        <rFont val="Times New Roman"/>
        <charset val="134"/>
      </rPr>
      <t>/</t>
    </r>
    <r>
      <rPr>
        <sz val="10"/>
        <rFont val="宋体"/>
        <charset val="134"/>
      </rPr>
      <t>高流量，间歇吸引</t>
    </r>
    <r>
      <rPr>
        <sz val="10"/>
        <rFont val="Times New Roman"/>
        <charset val="134"/>
      </rPr>
      <t xml:space="preserve">
</t>
    </r>
    <r>
      <rPr>
        <sz val="10"/>
        <rFont val="宋体"/>
        <charset val="134"/>
      </rPr>
      <t>电源：</t>
    </r>
    <r>
      <rPr>
        <sz val="10"/>
        <rFont val="Times New Roman"/>
        <charset val="134"/>
      </rPr>
      <t>AC220V±22V</t>
    </r>
    <r>
      <rPr>
        <sz val="10"/>
        <rFont val="宋体"/>
        <charset val="134"/>
      </rPr>
      <t>，</t>
    </r>
    <r>
      <rPr>
        <sz val="10"/>
        <rFont val="Times New Roman"/>
        <charset val="134"/>
      </rPr>
      <t xml:space="preserve">50Hz±1Hz
</t>
    </r>
    <r>
      <rPr>
        <sz val="10"/>
        <rFont val="宋体"/>
        <charset val="134"/>
      </rPr>
      <t>输入功率：</t>
    </r>
    <r>
      <rPr>
        <sz val="10"/>
        <rFont val="Times New Roman"/>
        <charset val="134"/>
      </rPr>
      <t xml:space="preserve">180VA
 </t>
    </r>
    <r>
      <rPr>
        <sz val="10"/>
        <rFont val="宋体"/>
        <charset val="134"/>
      </rPr>
      <t>吸引泵：活塞泵</t>
    </r>
    <r>
      <rPr>
        <sz val="10"/>
        <rFont val="Times New Roman"/>
        <charset val="134"/>
      </rPr>
      <t xml:space="preserve">
</t>
    </r>
    <r>
      <rPr>
        <sz val="10"/>
        <rFont val="宋体"/>
        <charset val="134"/>
      </rPr>
      <t>极限负压值：</t>
    </r>
    <r>
      <rPr>
        <sz val="10"/>
        <rFont val="Times New Roman"/>
        <charset val="134"/>
      </rPr>
      <t xml:space="preserve">≥0.06MPa
</t>
    </r>
    <r>
      <rPr>
        <sz val="10"/>
        <rFont val="宋体"/>
        <charset val="134"/>
      </rPr>
      <t>负压调节范围：</t>
    </r>
    <r>
      <rPr>
        <sz val="10"/>
        <rFont val="Times New Roman"/>
        <charset val="134"/>
      </rPr>
      <t>0.02MPa</t>
    </r>
    <r>
      <rPr>
        <sz val="10"/>
        <rFont val="宋体"/>
        <charset val="134"/>
      </rPr>
      <t>至极限负压值</t>
    </r>
    <r>
      <rPr>
        <sz val="10"/>
        <rFont val="Times New Roman"/>
        <charset val="134"/>
      </rPr>
      <t xml:space="preserve">
</t>
    </r>
    <r>
      <rPr>
        <sz val="10"/>
        <rFont val="宋体"/>
        <charset val="134"/>
      </rPr>
      <t>抽气速率：</t>
    </r>
    <r>
      <rPr>
        <sz val="10"/>
        <rFont val="Times New Roman"/>
        <charset val="134"/>
      </rPr>
      <t xml:space="preserve">≥20L/min
</t>
    </r>
    <r>
      <rPr>
        <sz val="10"/>
        <rFont val="宋体"/>
        <charset val="134"/>
      </rPr>
      <t>贮液瓶容量：</t>
    </r>
    <r>
      <rPr>
        <sz val="10"/>
        <rFont val="Times New Roman"/>
        <charset val="134"/>
      </rPr>
      <t>2500mL/</t>
    </r>
    <r>
      <rPr>
        <sz val="10"/>
        <rFont val="宋体"/>
        <charset val="134"/>
      </rPr>
      <t>只，</t>
    </r>
    <r>
      <rPr>
        <sz val="10"/>
        <rFont val="Times New Roman"/>
        <charset val="134"/>
      </rPr>
      <t>2</t>
    </r>
    <r>
      <rPr>
        <sz val="10"/>
        <rFont val="宋体"/>
        <charset val="134"/>
      </rPr>
      <t>只一组</t>
    </r>
    <r>
      <rPr>
        <sz val="10"/>
        <rFont val="Times New Roman"/>
        <charset val="134"/>
      </rPr>
      <t xml:space="preserve">
</t>
    </r>
    <r>
      <rPr>
        <sz val="10"/>
        <rFont val="宋体"/>
        <charset val="134"/>
      </rPr>
      <t>噪音：</t>
    </r>
    <r>
      <rPr>
        <sz val="10"/>
        <rFont val="Times New Roman"/>
        <charset val="134"/>
      </rPr>
      <t>≤65dB</t>
    </r>
    <r>
      <rPr>
        <sz val="10"/>
        <rFont val="宋体"/>
        <charset val="134"/>
      </rPr>
      <t>（</t>
    </r>
    <r>
      <rPr>
        <sz val="10"/>
        <rFont val="Times New Roman"/>
        <charset val="134"/>
      </rPr>
      <t>A</t>
    </r>
    <r>
      <rPr>
        <sz val="10"/>
        <rFont val="宋体"/>
        <charset val="134"/>
      </rPr>
      <t>）</t>
    </r>
    <r>
      <rPr>
        <sz val="10"/>
        <rFont val="Times New Roman"/>
        <charset val="134"/>
      </rPr>
      <t xml:space="preserve">
</t>
    </r>
    <r>
      <rPr>
        <sz val="10"/>
        <rFont val="宋体"/>
        <charset val="134"/>
      </rPr>
      <t>使用期限：五年以上</t>
    </r>
    <r>
      <rPr>
        <sz val="10"/>
        <rFont val="Times New Roman"/>
        <charset val="134"/>
      </rPr>
      <t xml:space="preserve">
</t>
    </r>
    <r>
      <rPr>
        <sz val="10"/>
        <rFont val="宋体"/>
        <charset val="134"/>
      </rPr>
      <t>运行模式：间歇加载连续运行，最长连续工作时间</t>
    </r>
    <r>
      <rPr>
        <sz val="10"/>
        <rFont val="Times New Roman"/>
        <charset val="134"/>
      </rPr>
      <t>≥30</t>
    </r>
    <r>
      <rPr>
        <sz val="10"/>
        <rFont val="宋体"/>
        <charset val="134"/>
      </rPr>
      <t>分钟，持续</t>
    </r>
    <r>
      <rPr>
        <sz val="10"/>
        <rFont val="Times New Roman"/>
        <charset val="134"/>
      </rPr>
      <t xml:space="preserve">50%
</t>
    </r>
    <r>
      <rPr>
        <sz val="10"/>
        <rFont val="宋体"/>
        <charset val="134"/>
      </rPr>
      <t>电器安全要求：</t>
    </r>
    <r>
      <rPr>
        <sz val="10"/>
        <rFont val="Times New Roman"/>
        <charset val="134"/>
      </rPr>
      <t>Ι</t>
    </r>
    <r>
      <rPr>
        <sz val="10"/>
        <rFont val="宋体"/>
        <charset val="134"/>
      </rPr>
      <t>类设备，</t>
    </r>
    <r>
      <rPr>
        <sz val="10"/>
        <rFont val="Times New Roman"/>
        <charset val="134"/>
      </rPr>
      <t>B</t>
    </r>
    <r>
      <rPr>
        <sz val="10"/>
        <rFont val="宋体"/>
        <charset val="134"/>
      </rPr>
      <t>型应用部分</t>
    </r>
    <r>
      <rPr>
        <sz val="10"/>
        <rFont val="Times New Roman"/>
        <charset val="134"/>
      </rPr>
      <t xml:space="preserve">
</t>
    </r>
    <r>
      <rPr>
        <sz val="10"/>
        <rFont val="宋体"/>
        <charset val="134"/>
      </rPr>
      <t>防进液等级：</t>
    </r>
    <r>
      <rPr>
        <sz val="10"/>
        <rFont val="Times New Roman"/>
        <charset val="134"/>
      </rPr>
      <t>IPX0</t>
    </r>
  </si>
  <si>
    <r>
      <rPr>
        <sz val="10"/>
        <rFont val="宋体"/>
        <charset val="134"/>
      </rPr>
      <t>电子血压计</t>
    </r>
  </si>
  <si>
    <r>
      <rPr>
        <sz val="10"/>
        <rFont val="宋体"/>
        <charset val="134"/>
      </rPr>
      <t>显示规格：</t>
    </r>
    <r>
      <rPr>
        <sz val="10"/>
        <rFont val="Times New Roman"/>
        <charset val="134"/>
      </rPr>
      <t>LCD</t>
    </r>
    <r>
      <rPr>
        <sz val="10"/>
        <rFont val="宋体"/>
        <charset val="134"/>
      </rPr>
      <t>、显示分辨率：</t>
    </r>
    <r>
      <rPr>
        <sz val="10"/>
        <rFont val="Times New Roman"/>
        <charset val="134"/>
      </rPr>
      <t xml:space="preserve">1mmHg
</t>
    </r>
    <r>
      <rPr>
        <sz val="10"/>
        <rFont val="宋体"/>
        <charset val="134"/>
      </rPr>
      <t>袖带：约宽</t>
    </r>
    <r>
      <rPr>
        <sz val="10"/>
        <rFont val="Times New Roman"/>
        <charset val="134"/>
      </rPr>
      <t>125mm×</t>
    </r>
    <r>
      <rPr>
        <sz val="10"/>
        <rFont val="宋体"/>
        <charset val="134"/>
      </rPr>
      <t>长</t>
    </r>
    <r>
      <rPr>
        <sz val="10"/>
        <rFont val="Times New Roman"/>
        <charset val="134"/>
      </rPr>
      <t>470mm</t>
    </r>
    <r>
      <rPr>
        <sz val="10"/>
        <rFont val="宋体"/>
        <charset val="134"/>
      </rPr>
      <t>（重量约</t>
    </r>
    <r>
      <rPr>
        <sz val="10"/>
        <rFont val="Times New Roman"/>
        <charset val="134"/>
      </rPr>
      <t>110g</t>
    </r>
    <r>
      <rPr>
        <sz val="10"/>
        <rFont val="宋体"/>
        <charset val="134"/>
      </rPr>
      <t>）；空气管长约</t>
    </r>
    <r>
      <rPr>
        <sz val="10"/>
        <rFont val="Times New Roman"/>
        <charset val="134"/>
      </rPr>
      <t xml:space="preserve">610mm.
</t>
    </r>
    <r>
      <rPr>
        <sz val="10"/>
        <rFont val="宋体"/>
        <charset val="134"/>
      </rPr>
      <t>量程：压力</t>
    </r>
    <r>
      <rPr>
        <sz val="10"/>
        <rFont val="Times New Roman"/>
        <charset val="134"/>
      </rPr>
      <t>0mmHg~299mmHg</t>
    </r>
    <r>
      <rPr>
        <sz val="10"/>
        <rFont val="宋体"/>
        <charset val="134"/>
      </rPr>
      <t>（</t>
    </r>
    <r>
      <rPr>
        <sz val="10"/>
        <rFont val="Times New Roman"/>
        <charset val="134"/>
      </rPr>
      <t>0kpa~39.9kpa</t>
    </r>
    <r>
      <rPr>
        <sz val="10"/>
        <rFont val="宋体"/>
        <charset val="134"/>
      </rPr>
      <t>），脉搏率：</t>
    </r>
    <r>
      <rPr>
        <sz val="10"/>
        <rFont val="Times New Roman"/>
        <charset val="134"/>
      </rPr>
      <t>40</t>
    </r>
    <r>
      <rPr>
        <sz val="10"/>
        <rFont val="宋体"/>
        <charset val="134"/>
      </rPr>
      <t>次</t>
    </r>
    <r>
      <rPr>
        <sz val="10"/>
        <rFont val="Times New Roman"/>
        <charset val="134"/>
      </rPr>
      <t>/</t>
    </r>
    <r>
      <rPr>
        <sz val="10"/>
        <rFont val="宋体"/>
        <charset val="134"/>
      </rPr>
      <t>分</t>
    </r>
    <r>
      <rPr>
        <sz val="10"/>
        <rFont val="Times New Roman"/>
        <charset val="134"/>
      </rPr>
      <t>~180</t>
    </r>
    <r>
      <rPr>
        <sz val="10"/>
        <rFont val="宋体"/>
        <charset val="134"/>
      </rPr>
      <t>次</t>
    </r>
    <r>
      <rPr>
        <sz val="10"/>
        <rFont val="Times New Roman"/>
        <charset val="134"/>
      </rPr>
      <t>/</t>
    </r>
    <r>
      <rPr>
        <sz val="10"/>
        <rFont val="宋体"/>
        <charset val="134"/>
      </rPr>
      <t>分</t>
    </r>
    <r>
      <rPr>
        <sz val="10"/>
        <rFont val="Times New Roman"/>
        <charset val="134"/>
      </rPr>
      <t xml:space="preserve">
</t>
    </r>
    <r>
      <rPr>
        <sz val="10"/>
        <rFont val="宋体"/>
        <charset val="134"/>
      </rPr>
      <t>测量精度：收缩压</t>
    </r>
    <r>
      <rPr>
        <sz val="10"/>
        <rFont val="Times New Roman"/>
        <charset val="134"/>
      </rPr>
      <t>±3mmHg</t>
    </r>
    <r>
      <rPr>
        <sz val="10"/>
        <rFont val="宋体"/>
        <charset val="134"/>
      </rPr>
      <t>；舒张压：</t>
    </r>
    <r>
      <rPr>
        <sz val="10"/>
        <rFont val="Times New Roman"/>
        <charset val="134"/>
      </rPr>
      <t>±3mmHg</t>
    </r>
    <r>
      <rPr>
        <sz val="10"/>
        <rFont val="宋体"/>
        <charset val="134"/>
      </rPr>
      <t>；脉搏率：精度为</t>
    </r>
    <r>
      <rPr>
        <sz val="10"/>
        <rFont val="Times New Roman"/>
        <charset val="134"/>
      </rPr>
      <t>±5%</t>
    </r>
  </si>
  <si>
    <r>
      <rPr>
        <sz val="10"/>
        <rFont val="宋体"/>
        <charset val="134"/>
      </rPr>
      <t>丁字开口器</t>
    </r>
  </si>
  <si>
    <r>
      <rPr>
        <sz val="10"/>
        <rFont val="Times New Roman"/>
        <charset val="134"/>
      </rPr>
      <t>50-200mm</t>
    </r>
    <r>
      <rPr>
        <sz val="10"/>
        <rFont val="宋体"/>
        <charset val="134"/>
      </rPr>
      <t>（长度</t>
    </r>
    <r>
      <rPr>
        <sz val="10"/>
        <rFont val="Times New Roman"/>
        <charset val="134"/>
      </rPr>
      <t>2mm</t>
    </r>
    <r>
      <rPr>
        <sz val="10"/>
        <rFont val="宋体"/>
        <charset val="134"/>
      </rPr>
      <t>为一档）</t>
    </r>
  </si>
  <si>
    <r>
      <rPr>
        <sz val="10"/>
        <rFont val="Times New Roman"/>
        <charset val="134"/>
      </rPr>
      <t>1.</t>
    </r>
    <r>
      <rPr>
        <sz val="10"/>
        <rFont val="宋体"/>
        <charset val="134"/>
      </rPr>
      <t>产品性能结构及组成：采用不锈钢材料制成。可重复使用。</t>
    </r>
    <r>
      <rPr>
        <sz val="10"/>
        <rFont val="Times New Roman"/>
        <charset val="134"/>
      </rPr>
      <t xml:space="preserve">
2.</t>
    </r>
    <r>
      <rPr>
        <sz val="10"/>
        <rFont val="宋体"/>
        <charset val="134"/>
      </rPr>
      <t>适用范围：用于口腔手术中保持口腔开启</t>
    </r>
  </si>
  <si>
    <r>
      <rPr>
        <sz val="10"/>
        <rFont val="宋体"/>
        <charset val="134"/>
      </rPr>
      <t>分离结扎钳</t>
    </r>
  </si>
  <si>
    <r>
      <rPr>
        <sz val="10"/>
        <rFont val="Times New Roman"/>
        <charset val="134"/>
      </rPr>
      <t>1.</t>
    </r>
    <r>
      <rPr>
        <sz val="10"/>
        <rFont val="宋体"/>
        <charset val="134"/>
      </rPr>
      <t>产品性能结构及组成：由钳喙、关节和钳柄组成，头部呈拱形，相对成抱口，顶端相吻合处有竖齿，尾部为指圈，两指圈间有锁止牙，穿腮后用柳钉连接固定。可重复使用。</t>
    </r>
    <r>
      <rPr>
        <sz val="10"/>
        <rFont val="Times New Roman"/>
        <charset val="134"/>
      </rPr>
      <t xml:space="preserve">
2.</t>
    </r>
    <r>
      <rPr>
        <sz val="10"/>
        <rFont val="宋体"/>
        <charset val="134"/>
      </rPr>
      <t>型号规格：直，弯，角弯，</t>
    </r>
    <r>
      <rPr>
        <sz val="10"/>
        <rFont val="Times New Roman"/>
        <charset val="134"/>
      </rPr>
      <t>0-180°</t>
    </r>
    <r>
      <rPr>
        <sz val="10"/>
        <rFont val="宋体"/>
        <charset val="134"/>
      </rPr>
      <t>，双弯，单开，双开，全齿，半齿，竖齿，凹凸齿。（</t>
    </r>
    <r>
      <rPr>
        <sz val="10"/>
        <rFont val="Times New Roman"/>
        <charset val="134"/>
      </rPr>
      <t>80-500</t>
    </r>
    <r>
      <rPr>
        <sz val="10"/>
        <rFont val="宋体"/>
        <charset val="134"/>
      </rPr>
      <t>）</t>
    </r>
    <r>
      <rPr>
        <sz val="10"/>
        <rFont val="Times New Roman"/>
        <charset val="134"/>
      </rPr>
      <t>×</t>
    </r>
    <r>
      <rPr>
        <sz val="10"/>
        <rFont val="宋体"/>
        <charset val="134"/>
      </rPr>
      <t>（</t>
    </r>
    <r>
      <rPr>
        <sz val="10"/>
        <rFont val="Times New Roman"/>
        <charset val="134"/>
      </rPr>
      <t>1-200</t>
    </r>
    <r>
      <rPr>
        <sz val="10"/>
        <rFont val="宋体"/>
        <charset val="134"/>
      </rPr>
      <t>）</t>
    </r>
    <r>
      <rPr>
        <sz val="10"/>
        <rFont val="Times New Roman"/>
        <charset val="134"/>
      </rPr>
      <t>×</t>
    </r>
    <r>
      <rPr>
        <sz val="10"/>
        <rFont val="宋体"/>
        <charset val="134"/>
      </rPr>
      <t>（</t>
    </r>
    <r>
      <rPr>
        <sz val="10"/>
        <rFont val="Times New Roman"/>
        <charset val="134"/>
      </rPr>
      <t>0-100</t>
    </r>
    <r>
      <rPr>
        <sz val="10"/>
        <rFont val="宋体"/>
        <charset val="134"/>
      </rPr>
      <t>），（</t>
    </r>
    <r>
      <rPr>
        <sz val="10"/>
        <rFont val="Times New Roman"/>
        <charset val="134"/>
      </rPr>
      <t>80-500</t>
    </r>
    <r>
      <rPr>
        <sz val="10"/>
        <rFont val="宋体"/>
        <charset val="134"/>
      </rPr>
      <t>）</t>
    </r>
    <r>
      <rPr>
        <sz val="10"/>
        <rFont val="Times New Roman"/>
        <charset val="134"/>
      </rPr>
      <t>×</t>
    </r>
    <r>
      <rPr>
        <sz val="10"/>
        <rFont val="宋体"/>
        <charset val="134"/>
      </rPr>
      <t>（</t>
    </r>
    <r>
      <rPr>
        <sz val="10"/>
        <rFont val="Times New Roman"/>
        <charset val="134"/>
      </rPr>
      <t>0-100</t>
    </r>
    <r>
      <rPr>
        <sz val="10"/>
        <rFont val="宋体"/>
        <charset val="134"/>
      </rPr>
      <t>）</t>
    </r>
    <r>
      <rPr>
        <sz val="10"/>
        <rFont val="Times New Roman"/>
        <charset val="134"/>
      </rPr>
      <t>×</t>
    </r>
    <r>
      <rPr>
        <sz val="10"/>
        <rFont val="宋体"/>
        <charset val="134"/>
      </rPr>
      <t>（</t>
    </r>
    <r>
      <rPr>
        <sz val="10"/>
        <rFont val="Times New Roman"/>
        <charset val="134"/>
      </rPr>
      <t>0-180</t>
    </r>
    <r>
      <rPr>
        <sz val="10"/>
        <rFont val="宋体"/>
        <charset val="134"/>
      </rPr>
      <t>）</t>
    </r>
    <r>
      <rPr>
        <sz val="10"/>
        <rFont val="Times New Roman"/>
        <charset val="134"/>
      </rPr>
      <t>°</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适用范围：用于手术中夹持皮肤、筋膜等组织。</t>
    </r>
  </si>
  <si>
    <r>
      <rPr>
        <sz val="10"/>
        <rFont val="宋体"/>
        <charset val="134"/>
      </rPr>
      <t>缝线结扎镊</t>
    </r>
  </si>
  <si>
    <r>
      <rPr>
        <sz val="10"/>
        <rFont val="Times New Roman"/>
        <charset val="134"/>
      </rPr>
      <t>1.</t>
    </r>
    <r>
      <rPr>
        <sz val="10"/>
        <rFont val="宋体"/>
        <charset val="134"/>
      </rPr>
      <t>产品性能结构及组成：由一对尾部叠合的叶片组成。头部有平台，有直形和弯形两种。采用不锈钢材料制成。可重复使用。</t>
    </r>
    <r>
      <rPr>
        <sz val="10"/>
        <rFont val="Times New Roman"/>
        <charset val="134"/>
      </rPr>
      <t xml:space="preserve">
2.</t>
    </r>
    <r>
      <rPr>
        <sz val="10"/>
        <rFont val="宋体"/>
        <charset val="134"/>
      </rPr>
      <t>型号规格：直，弯，角弯，</t>
    </r>
    <r>
      <rPr>
        <sz val="10"/>
        <rFont val="Times New Roman"/>
        <charset val="134"/>
      </rPr>
      <t>(0-180)°</t>
    </r>
    <r>
      <rPr>
        <sz val="10"/>
        <rFont val="宋体"/>
        <charset val="134"/>
      </rPr>
      <t>，圆弯，</t>
    </r>
    <r>
      <rPr>
        <sz val="10"/>
        <rFont val="Times New Roman"/>
        <charset val="134"/>
      </rPr>
      <t>1×2</t>
    </r>
    <r>
      <rPr>
        <sz val="10"/>
        <rFont val="宋体"/>
        <charset val="134"/>
      </rPr>
      <t>齿，带台，簧式，精细，超细，圆柄，扁柄，镀膜，普通；</t>
    </r>
    <r>
      <rPr>
        <sz val="10"/>
        <rFont val="Times New Roman"/>
        <charset val="134"/>
      </rPr>
      <t xml:space="preserve">
3.</t>
    </r>
    <r>
      <rPr>
        <sz val="10"/>
        <rFont val="宋体"/>
        <charset val="134"/>
      </rPr>
      <t>适用范围：用于眼部手术时夹持缝线。</t>
    </r>
  </si>
  <si>
    <r>
      <rPr>
        <sz val="10"/>
        <rFont val="宋体"/>
        <charset val="134"/>
      </rPr>
      <t>腹壁拉钩</t>
    </r>
  </si>
  <si>
    <r>
      <rPr>
        <sz val="10"/>
        <rFont val="Times New Roman"/>
        <charset val="134"/>
      </rPr>
      <t>280</t>
    </r>
    <r>
      <rPr>
        <sz val="10"/>
        <rFont val="宋体"/>
        <charset val="134"/>
      </rPr>
      <t>，</t>
    </r>
    <r>
      <rPr>
        <sz val="10"/>
        <rFont val="Times New Roman"/>
        <charset val="134"/>
      </rPr>
      <t>37*60/45*80</t>
    </r>
    <r>
      <rPr>
        <sz val="10"/>
        <rFont val="宋体"/>
        <charset val="134"/>
      </rPr>
      <t>，空心柄，双头</t>
    </r>
  </si>
  <si>
    <r>
      <rPr>
        <sz val="10"/>
        <rFont val="Times New Roman"/>
        <charset val="134"/>
      </rPr>
      <t>1.</t>
    </r>
    <r>
      <rPr>
        <sz val="10"/>
        <rFont val="宋体"/>
        <charset val="134"/>
      </rPr>
      <t>产品性能结构及组成：由头部、杆部和手柄组成，有双头和单头两种。采用不锈钢材料制成。可重复使用。拉钩头部中心与手柄应在同一条中心线上，不应有明显的偏斜。</t>
    </r>
    <r>
      <rPr>
        <sz val="10"/>
        <rFont val="Times New Roman"/>
        <charset val="134"/>
      </rPr>
      <t xml:space="preserve">
2.</t>
    </r>
    <r>
      <rPr>
        <sz val="10"/>
        <rFont val="宋体"/>
        <charset val="134"/>
      </rPr>
      <t>型号规格：直，弯，角弯，</t>
    </r>
    <r>
      <rPr>
        <sz val="10"/>
        <rFont val="Times New Roman"/>
        <charset val="134"/>
      </rPr>
      <t>(0-180)°</t>
    </r>
    <r>
      <rPr>
        <sz val="10"/>
        <rFont val="宋体"/>
        <charset val="134"/>
      </rPr>
      <t>，圆弯，</t>
    </r>
    <r>
      <rPr>
        <sz val="10"/>
        <rFont val="Times New Roman"/>
        <charset val="134"/>
      </rPr>
      <t>1×2</t>
    </r>
    <r>
      <rPr>
        <sz val="10"/>
        <rFont val="宋体"/>
        <charset val="134"/>
      </rPr>
      <t>齿，带台，簧式，精细，超细，圆柄，扁柄，镀膜，普通；</t>
    </r>
    <r>
      <rPr>
        <sz val="10"/>
        <rFont val="Times New Roman"/>
        <charset val="134"/>
      </rPr>
      <t xml:space="preserve">
3.</t>
    </r>
    <r>
      <rPr>
        <sz val="10"/>
        <rFont val="宋体"/>
        <charset val="134"/>
      </rPr>
      <t>适用范围：用于手术时牵拉组织、皮肤。</t>
    </r>
  </si>
  <si>
    <r>
      <rPr>
        <sz val="10"/>
        <rFont val="宋体"/>
        <charset val="134"/>
      </rPr>
      <t>腹腔吸引管</t>
    </r>
  </si>
  <si>
    <r>
      <rPr>
        <sz val="10"/>
        <rFont val="Times New Roman"/>
        <charset val="134"/>
      </rPr>
      <t>1.</t>
    </r>
    <r>
      <rPr>
        <sz val="10"/>
        <rFont val="宋体"/>
        <charset val="134"/>
      </rPr>
      <t>产品性能结构及组成：按形式分为直形、弯形和折弯形。由不锈钢或铜材制成。可重复使用。吸引管头端应光滑、圆钝，不应有锋棱、毛刺、裂纹等缺陷。吸引管的焊接应牢固，无砂眼、气孔裂纹等缺陷，焊后修光。</t>
    </r>
    <r>
      <rPr>
        <sz val="10"/>
        <rFont val="Times New Roman"/>
        <charset val="134"/>
      </rPr>
      <t xml:space="preserve">
2.</t>
    </r>
    <r>
      <rPr>
        <sz val="10"/>
        <rFont val="宋体"/>
        <charset val="134"/>
      </rPr>
      <t>型号规格：直形、弯形、尾弯、圆头、加强型、直有孔、弯有孔、角弯、无孔，可控</t>
    </r>
    <r>
      <rPr>
        <sz val="10"/>
        <rFont val="Times New Roman"/>
        <charset val="134"/>
      </rPr>
      <t xml:space="preserve">
3.</t>
    </r>
    <r>
      <rPr>
        <sz val="10"/>
        <rFont val="宋体"/>
        <charset val="134"/>
      </rPr>
      <t>适用范围：装于吸引器上用于腹部手术时吸液。</t>
    </r>
  </si>
  <si>
    <r>
      <rPr>
        <sz val="10"/>
        <rFont val="宋体"/>
        <charset val="134"/>
      </rPr>
      <t>钢丝剪</t>
    </r>
  </si>
  <si>
    <r>
      <rPr>
        <sz val="10"/>
        <rFont val="Times New Roman"/>
        <charset val="134"/>
      </rPr>
      <t>1.</t>
    </r>
    <r>
      <rPr>
        <sz val="10"/>
        <rFont val="宋体"/>
        <charset val="134"/>
      </rPr>
      <t>产品性能结构及组成：由一对中间连接的叶片组成，头部为刀刃、尾部为指圈。由不锈钢材料制成。可重复使用。钢丝剪剪切后头部闭合时应吻合，不得有错口、偏歪现象。剪子开闭时，各关节应轻松，不得有卡住现象。</t>
    </r>
    <r>
      <rPr>
        <sz val="10"/>
        <rFont val="Times New Roman"/>
        <charset val="134"/>
      </rPr>
      <t xml:space="preserve">
2.</t>
    </r>
    <r>
      <rPr>
        <sz val="10"/>
        <rFont val="宋体"/>
        <charset val="134"/>
      </rPr>
      <t>型号规格：单关节、双关节，大、小，圆头，单刃、双刃、交错刃，镶片，斜，指圈式，手柄可拆式，钨碳钢，</t>
    </r>
    <r>
      <rPr>
        <sz val="10"/>
        <rFont val="Times New Roman"/>
        <charset val="134"/>
      </rPr>
      <t>(100-700)×φ(0-10)</t>
    </r>
    <r>
      <rPr>
        <sz val="10"/>
        <rFont val="宋体"/>
        <charset val="134"/>
      </rPr>
      <t>，</t>
    </r>
    <r>
      <rPr>
        <sz val="10"/>
        <rFont val="Times New Roman"/>
        <charset val="134"/>
      </rPr>
      <t>100mm-700mm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适用范围：用于剪断植入物。</t>
    </r>
  </si>
  <si>
    <r>
      <rPr>
        <sz val="10"/>
        <rFont val="宋体"/>
        <charset val="134"/>
      </rPr>
      <t>钢针剪</t>
    </r>
  </si>
  <si>
    <r>
      <rPr>
        <sz val="10"/>
        <rFont val="Times New Roman"/>
        <charset val="134"/>
      </rPr>
      <t>1.</t>
    </r>
    <r>
      <rPr>
        <sz val="10"/>
        <rFont val="宋体"/>
        <charset val="134"/>
      </rPr>
      <t>产品性能结构及组成：由一对中间连接的叶片组成，头部为刀刃、尾部为指圈。由不锈钢材料制成。可重复使用。</t>
    </r>
    <r>
      <rPr>
        <sz val="10"/>
        <rFont val="Times New Roman"/>
        <charset val="134"/>
      </rPr>
      <t xml:space="preserve">
2.</t>
    </r>
    <r>
      <rPr>
        <sz val="10"/>
        <rFont val="宋体"/>
        <charset val="134"/>
      </rPr>
      <t>型号规格：单关节、双关节，大、小，圆头，单刃，双刃，交错刃，镶片，斜，指圈式，手柄可拆式，钨碳钢、镶合金片，（</t>
    </r>
    <r>
      <rPr>
        <sz val="10"/>
        <rFont val="Times New Roman"/>
        <charset val="134"/>
      </rPr>
      <t>100-700</t>
    </r>
    <r>
      <rPr>
        <sz val="10"/>
        <rFont val="宋体"/>
        <charset val="134"/>
      </rPr>
      <t>）</t>
    </r>
    <r>
      <rPr>
        <sz val="10"/>
        <rFont val="Times New Roman"/>
        <charset val="134"/>
      </rPr>
      <t>×</t>
    </r>
    <r>
      <rPr>
        <sz val="10"/>
        <rFont val="宋体"/>
        <charset val="134"/>
      </rPr>
      <t>（</t>
    </r>
    <r>
      <rPr>
        <sz val="10"/>
        <rFont val="Times New Roman"/>
        <charset val="134"/>
      </rPr>
      <t>0.2-10</t>
    </r>
    <r>
      <rPr>
        <sz val="10"/>
        <rFont val="宋体"/>
        <charset val="134"/>
      </rPr>
      <t>），</t>
    </r>
    <r>
      <rPr>
        <sz val="10"/>
        <rFont val="Times New Roman"/>
        <charset val="134"/>
      </rPr>
      <t>100mm-700mm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适用范围：用于剪断植入物。</t>
    </r>
  </si>
  <si>
    <r>
      <rPr>
        <sz val="10"/>
        <rFont val="宋体"/>
        <charset val="134"/>
      </rPr>
      <t>宫内节育器取出钩</t>
    </r>
  </si>
  <si>
    <r>
      <rPr>
        <sz val="10"/>
        <rFont val="Times New Roman"/>
        <charset val="134"/>
      </rPr>
      <t>1.</t>
    </r>
    <r>
      <rPr>
        <sz val="10"/>
        <rFont val="宋体"/>
        <charset val="134"/>
      </rPr>
      <t>产品性能结构及组成：宫内节育器取出钩为钩状、钳状或环状的器械。采用金属材料制成。可重复使用。</t>
    </r>
    <r>
      <rPr>
        <sz val="10"/>
        <rFont val="Times New Roman"/>
        <charset val="134"/>
      </rPr>
      <t xml:space="preserve">
2.</t>
    </r>
    <r>
      <rPr>
        <sz val="10"/>
        <rFont val="宋体"/>
        <charset val="134"/>
      </rPr>
      <t>型号规格：直；</t>
    </r>
    <r>
      <rPr>
        <sz val="10"/>
        <rFont val="Times New Roman"/>
        <charset val="134"/>
      </rPr>
      <t>220-300mm
3.</t>
    </r>
    <r>
      <rPr>
        <sz val="10"/>
        <rFont val="宋体"/>
        <charset val="134"/>
      </rPr>
      <t>适用范围：用于宫内节育器放置和（或）取出。</t>
    </r>
  </si>
  <si>
    <r>
      <rPr>
        <sz val="10"/>
        <rFont val="宋体"/>
        <charset val="134"/>
      </rPr>
      <t>宫内节育器取出钳</t>
    </r>
  </si>
  <si>
    <r>
      <rPr>
        <sz val="10"/>
        <rFont val="Times New Roman"/>
        <charset val="134"/>
      </rPr>
      <t>1.</t>
    </r>
    <r>
      <rPr>
        <sz val="10"/>
        <rFont val="宋体"/>
        <charset val="134"/>
      </rPr>
      <t>产品性能结构及组成：钩状、钳状或环状的器械。采用金属材料制成。可重复使用。</t>
    </r>
    <r>
      <rPr>
        <sz val="10"/>
        <rFont val="Times New Roman"/>
        <charset val="134"/>
      </rPr>
      <t xml:space="preserve">
2.</t>
    </r>
    <r>
      <rPr>
        <sz val="10"/>
        <rFont val="宋体"/>
        <charset val="134"/>
      </rPr>
      <t>型号规格：直，弯；</t>
    </r>
    <r>
      <rPr>
        <sz val="10"/>
        <rFont val="Times New Roman"/>
        <charset val="134"/>
      </rPr>
      <t>200-300mm
3.</t>
    </r>
    <r>
      <rPr>
        <sz val="10"/>
        <rFont val="宋体"/>
        <charset val="134"/>
      </rPr>
      <t>适用范围：用于宫内节育器放置和（或）取出。</t>
    </r>
  </si>
  <si>
    <r>
      <rPr>
        <sz val="10"/>
        <rFont val="宋体"/>
        <charset val="134"/>
      </rPr>
      <t>骨锤</t>
    </r>
  </si>
  <si>
    <r>
      <rPr>
        <sz val="10"/>
        <rFont val="Times New Roman"/>
        <charset val="134"/>
      </rPr>
      <t>1.</t>
    </r>
    <r>
      <rPr>
        <sz val="10"/>
        <rFont val="宋体"/>
        <charset val="134"/>
      </rPr>
      <t>产品性能结构及组成：骨科手术配套基础工具，由不锈钢材料、钛合金或高分子材料制成。可重复使用。</t>
    </r>
    <r>
      <rPr>
        <sz val="10"/>
        <rFont val="Times New Roman"/>
        <charset val="134"/>
      </rPr>
      <t xml:space="preserve">
2.</t>
    </r>
    <r>
      <rPr>
        <sz val="10"/>
        <rFont val="宋体"/>
        <charset val="134"/>
      </rPr>
      <t>型号规格：硬平头，硬球头，硬球平头，软平头，软球头，软球平头，软硬平头，软硬球头，软球硬平头，软平硬球头，双硬平头，双硬球头，掌骨起子，叉型，重型，胶木柄；（</t>
    </r>
    <r>
      <rPr>
        <sz val="10"/>
        <rFont val="Times New Roman"/>
        <charset val="134"/>
      </rPr>
      <t>100-450</t>
    </r>
    <r>
      <rPr>
        <sz val="10"/>
        <rFont val="宋体"/>
        <charset val="134"/>
      </rPr>
      <t>）</t>
    </r>
    <r>
      <rPr>
        <sz val="10"/>
        <rFont val="Times New Roman"/>
        <charset val="134"/>
      </rPr>
      <t>/</t>
    </r>
    <r>
      <rPr>
        <sz val="10"/>
        <rFont val="宋体"/>
        <charset val="134"/>
      </rPr>
      <t>（</t>
    </r>
    <r>
      <rPr>
        <sz val="10"/>
        <rFont val="Times New Roman"/>
        <charset val="134"/>
      </rPr>
      <t>50-1200</t>
    </r>
    <r>
      <rPr>
        <sz val="10"/>
        <rFont val="宋体"/>
        <charset val="134"/>
      </rPr>
      <t>）</t>
    </r>
    <r>
      <rPr>
        <sz val="10"/>
        <rFont val="Times New Roman"/>
        <charset val="134"/>
      </rPr>
      <t>g</t>
    </r>
    <r>
      <rPr>
        <sz val="10"/>
        <rFont val="宋体"/>
        <charset val="134"/>
      </rPr>
      <t>；（</t>
    </r>
    <r>
      <rPr>
        <sz val="10"/>
        <rFont val="Times New Roman"/>
        <charset val="134"/>
      </rPr>
      <t>50-1200</t>
    </r>
    <r>
      <rPr>
        <sz val="10"/>
        <rFont val="宋体"/>
        <charset val="134"/>
      </rPr>
      <t>）</t>
    </r>
    <r>
      <rPr>
        <sz val="10"/>
        <rFont val="Times New Roman"/>
        <charset val="134"/>
      </rPr>
      <t>g</t>
    </r>
    <r>
      <rPr>
        <sz val="10"/>
        <rFont val="宋体"/>
        <charset val="134"/>
      </rPr>
      <t>；</t>
    </r>
    <r>
      <rPr>
        <sz val="10"/>
        <rFont val="Times New Roman"/>
        <charset val="134"/>
      </rPr>
      <t>100mm-450mm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适用范围：用于骨科手术时作敲击、撬拔。</t>
    </r>
  </si>
  <si>
    <r>
      <rPr>
        <sz val="10"/>
        <rFont val="宋体"/>
        <charset val="134"/>
      </rPr>
      <t>骨锉</t>
    </r>
  </si>
  <si>
    <r>
      <rPr>
        <sz val="10"/>
        <rFont val="Times New Roman"/>
        <charset val="134"/>
      </rPr>
      <t>1.</t>
    </r>
    <r>
      <rPr>
        <sz val="10"/>
        <rFont val="宋体"/>
        <charset val="134"/>
      </rPr>
      <t>产品性能结构及组成：由锉身和手柄组成，用于锉平骨的断端，有扁平和弯曲等型式。锉身由不锈钢材料制成。可重复使用。</t>
    </r>
    <r>
      <rPr>
        <sz val="10"/>
        <rFont val="Times New Roman"/>
        <charset val="134"/>
      </rPr>
      <t xml:space="preserve">
2.</t>
    </r>
    <r>
      <rPr>
        <sz val="10"/>
        <rFont val="宋体"/>
        <charset val="134"/>
      </rPr>
      <t>型号规格：单头，双头，微弯，深弯，角弯，直，弯，尖型，圆型，半圆型，平面，指用，牙用，股骨，矩平锉，髋关节。</t>
    </r>
    <r>
      <rPr>
        <sz val="10"/>
        <rFont val="Times New Roman"/>
        <charset val="134"/>
      </rPr>
      <t xml:space="preserve">
3.</t>
    </r>
    <r>
      <rPr>
        <sz val="10"/>
        <rFont val="宋体"/>
        <charset val="134"/>
      </rPr>
      <t>适用范围：用于骨科手术时手术锉削骨骼、锉平骨断端。</t>
    </r>
  </si>
  <si>
    <r>
      <rPr>
        <sz val="10"/>
        <rFont val="宋体"/>
        <charset val="134"/>
      </rPr>
      <t>骨刀</t>
    </r>
  </si>
  <si>
    <r>
      <rPr>
        <sz val="10"/>
        <rFont val="Times New Roman"/>
        <charset val="134"/>
      </rPr>
      <t>1.</t>
    </r>
    <r>
      <rPr>
        <sz val="10"/>
        <rFont val="宋体"/>
        <charset val="134"/>
      </rPr>
      <t>产品性能结构及组成：由刀片和手柄组成，远端有坚硬、锋利、单刃配置的切割刀片，手柄拉于其近端。由不锈钢材料制成，可重复使用。</t>
    </r>
    <r>
      <rPr>
        <sz val="10"/>
        <rFont val="Times New Roman"/>
        <charset val="134"/>
      </rPr>
      <t xml:space="preserve">
2.</t>
    </r>
    <r>
      <rPr>
        <sz val="10"/>
        <rFont val="宋体"/>
        <charset val="134"/>
      </rPr>
      <t>型号规格：直，弯，前弯，后弯，左弯，右弯，角弯（</t>
    </r>
    <r>
      <rPr>
        <sz val="10"/>
        <rFont val="Times New Roman"/>
        <charset val="134"/>
      </rPr>
      <t>0-180°</t>
    </r>
    <r>
      <rPr>
        <sz val="10"/>
        <rFont val="宋体"/>
        <charset val="134"/>
      </rPr>
      <t>），直头，平头，圆头，直圆头。胶木柄，滚花柄，硅胶柄，六角柄，长方柄，铝合金柄。（</t>
    </r>
    <r>
      <rPr>
        <sz val="10"/>
        <rFont val="Times New Roman"/>
        <charset val="134"/>
      </rPr>
      <t>80mm-500mm</t>
    </r>
    <r>
      <rPr>
        <sz val="10"/>
        <rFont val="宋体"/>
        <charset val="134"/>
      </rPr>
      <t>）</t>
    </r>
    <r>
      <rPr>
        <sz val="10"/>
        <rFont val="Times New Roman"/>
        <charset val="134"/>
      </rPr>
      <t>×</t>
    </r>
    <r>
      <rPr>
        <sz val="10"/>
        <rFont val="宋体"/>
        <charset val="134"/>
      </rPr>
      <t>（</t>
    </r>
    <r>
      <rPr>
        <sz val="10"/>
        <rFont val="Times New Roman"/>
        <charset val="134"/>
      </rPr>
      <t>1mm-50mm</t>
    </r>
    <r>
      <rPr>
        <sz val="10"/>
        <rFont val="宋体"/>
        <charset val="134"/>
      </rPr>
      <t>）</t>
    </r>
    <r>
      <rPr>
        <sz val="10"/>
        <rFont val="Times New Roman"/>
        <charset val="134"/>
      </rPr>
      <t xml:space="preserve">
3.</t>
    </r>
    <r>
      <rPr>
        <sz val="10"/>
        <rFont val="宋体"/>
        <charset val="134"/>
      </rPr>
      <t>适用范围：主要用于切除、截断骨。</t>
    </r>
  </si>
  <si>
    <r>
      <rPr>
        <sz val="10"/>
        <rFont val="宋体"/>
        <charset val="134"/>
      </rPr>
      <t>骨刮匙</t>
    </r>
  </si>
  <si>
    <r>
      <rPr>
        <sz val="10"/>
        <rFont val="Times New Roman"/>
        <charset val="134"/>
      </rPr>
      <t>1.</t>
    </r>
    <r>
      <rPr>
        <sz val="10"/>
        <rFont val="宋体"/>
        <charset val="134"/>
      </rPr>
      <t>产品性能结构及组成：由头部和柄部组成，在近端有手柄，远端为具锋利边缘的匙形凹尖，也可以是双端的。由不锈钢材料制成，可重复使用。</t>
    </r>
    <r>
      <rPr>
        <sz val="10"/>
        <rFont val="Times New Roman"/>
        <charset val="134"/>
      </rPr>
      <t xml:space="preserve">
2.</t>
    </r>
    <r>
      <rPr>
        <sz val="10"/>
        <rFont val="宋体"/>
        <charset val="134"/>
      </rPr>
      <t>型号规格：锐（头）、钝（头），单头，双头，方头，左</t>
    </r>
    <r>
      <rPr>
        <sz val="10"/>
        <rFont val="Times New Roman"/>
        <charset val="134"/>
      </rPr>
      <t>V</t>
    </r>
    <r>
      <rPr>
        <sz val="10"/>
        <rFont val="宋体"/>
        <charset val="134"/>
      </rPr>
      <t>头，右</t>
    </r>
    <r>
      <rPr>
        <sz val="10"/>
        <rFont val="Times New Roman"/>
        <charset val="134"/>
      </rPr>
      <t>V</t>
    </r>
    <r>
      <rPr>
        <sz val="10"/>
        <rFont val="宋体"/>
        <charset val="134"/>
      </rPr>
      <t>头，左弯头，右弯头，方形，长槽形，方仁口，椭圆形，圆头，圆形，空心，实心。六方柄，八方柄，带刻度，不带刻度，胶木柄，滚花柄，扁柄，圆柄，铝合金柄。角度（</t>
    </r>
    <r>
      <rPr>
        <sz val="10"/>
        <rFont val="Times New Roman"/>
        <charset val="134"/>
      </rPr>
      <t>0-180</t>
    </r>
    <r>
      <rPr>
        <sz val="10"/>
        <rFont val="宋体"/>
        <charset val="134"/>
      </rPr>
      <t>）</t>
    </r>
    <r>
      <rPr>
        <sz val="10"/>
        <rFont val="Times New Roman"/>
        <charset val="134"/>
      </rPr>
      <t>°</t>
    </r>
    <r>
      <rPr>
        <sz val="10"/>
        <rFont val="宋体"/>
        <charset val="134"/>
      </rPr>
      <t>头宽</t>
    </r>
    <r>
      <rPr>
        <sz val="10"/>
        <rFont val="Times New Roman"/>
        <charset val="134"/>
      </rPr>
      <t>1-30</t>
    </r>
    <r>
      <rPr>
        <sz val="10"/>
        <rFont val="宋体"/>
        <charset val="134"/>
      </rPr>
      <t>，长度</t>
    </r>
    <r>
      <rPr>
        <sz val="10"/>
        <rFont val="Times New Roman"/>
        <charset val="134"/>
      </rPr>
      <t>100mm-450mm
3.</t>
    </r>
    <r>
      <rPr>
        <sz val="10"/>
        <rFont val="宋体"/>
        <charset val="134"/>
      </rPr>
      <t>适用范围：用于刮除病灶、窦道内的瘢痕、肉芽组织，以及骨腔和潜在腔隙的死骨或病理组织等。</t>
    </r>
  </si>
  <si>
    <r>
      <rPr>
        <sz val="10"/>
        <rFont val="宋体"/>
        <charset val="134"/>
      </rPr>
      <t>骨刮匙（铝合金柄）</t>
    </r>
  </si>
  <si>
    <r>
      <rPr>
        <sz val="10"/>
        <rFont val="宋体"/>
        <charset val="134"/>
      </rPr>
      <t>骨科撑开器</t>
    </r>
  </si>
  <si>
    <r>
      <rPr>
        <sz val="10"/>
        <rFont val="Times New Roman"/>
        <charset val="134"/>
      </rPr>
      <t>1.</t>
    </r>
    <r>
      <rPr>
        <sz val="10"/>
        <rFont val="宋体"/>
        <charset val="134"/>
      </rPr>
      <t>产品性能结构及组成：手柄坚固，头部渐薄，其型式有直型和弯型，有多种尺寸，牵引刀片位于工作端，通过一个单或双枢轴动作，枢轴传递牵引所需的力。由不锈钢材料制成。可重复使用。</t>
    </r>
    <r>
      <rPr>
        <sz val="10"/>
        <rFont val="Times New Roman"/>
        <charset val="134"/>
      </rPr>
      <t xml:space="preserve">
2.</t>
    </r>
    <r>
      <rPr>
        <sz val="10"/>
        <rFont val="宋体"/>
        <charset val="134"/>
      </rPr>
      <t>型号规格：双孔，足踝，膝关节，克氏针，克什针，石膏，嘴形，强力，撑开，压缩，肩关节左、肩关节右；</t>
    </r>
    <r>
      <rPr>
        <sz val="10"/>
        <rFont val="Times New Roman"/>
        <charset val="134"/>
      </rPr>
      <t>(100-500)×(1-80)</t>
    </r>
    <r>
      <rPr>
        <sz val="10"/>
        <rFont val="宋体"/>
        <charset val="134"/>
      </rPr>
      <t>；</t>
    </r>
    <r>
      <rPr>
        <sz val="10"/>
        <rFont val="Times New Roman"/>
        <charset val="134"/>
      </rPr>
      <t>100mm-500mm</t>
    </r>
    <r>
      <rPr>
        <sz val="10"/>
        <rFont val="宋体"/>
        <charset val="134"/>
      </rPr>
      <t>。</t>
    </r>
    <r>
      <rPr>
        <sz val="10"/>
        <rFont val="Times New Roman"/>
        <charset val="134"/>
      </rPr>
      <t xml:space="preserve">
3.</t>
    </r>
    <r>
      <rPr>
        <sz val="10"/>
        <rFont val="宋体"/>
        <charset val="134"/>
      </rPr>
      <t>适用范围：用于骨科手术时剪断、弯曲、结扎。</t>
    </r>
  </si>
  <si>
    <r>
      <rPr>
        <sz val="10"/>
        <rFont val="宋体"/>
        <charset val="134"/>
      </rPr>
      <t>骨科复位钳</t>
    </r>
  </si>
  <si>
    <r>
      <rPr>
        <sz val="10"/>
        <rFont val="Times New Roman"/>
        <charset val="134"/>
      </rPr>
      <t>1.</t>
    </r>
    <r>
      <rPr>
        <sz val="10"/>
        <rFont val="宋体"/>
        <charset val="134"/>
      </rPr>
      <t>产品性能结构及组成：由钳柄、钳头、腮轴螺钉构成，钳头内表面多设有齿，钳柄之间可设置锁合装置。由不锈钢材料制成。可重复使用。</t>
    </r>
    <r>
      <rPr>
        <sz val="10"/>
        <rFont val="Times New Roman"/>
        <charset val="134"/>
      </rPr>
      <t xml:space="preserve">
2.</t>
    </r>
    <r>
      <rPr>
        <sz val="10"/>
        <rFont val="宋体"/>
        <charset val="134"/>
      </rPr>
      <t>型号规格：直头，弯头，偏头，髋臼，腕骨，体外，上肢，下肢，髌骨，足踝，带尖，指圈式，直，弯，大，小，多齿，双爪，三爪</t>
    </r>
    <r>
      <rPr>
        <sz val="10"/>
        <rFont val="Times New Roman"/>
        <charset val="134"/>
      </rPr>
      <t xml:space="preserve">
3.</t>
    </r>
    <r>
      <rPr>
        <sz val="10"/>
        <rFont val="宋体"/>
        <charset val="134"/>
      </rPr>
      <t>适用范围：用于骨科手术中夹持并固定骨骼、植入物，或夹持器械。</t>
    </r>
  </si>
  <si>
    <r>
      <rPr>
        <sz val="10"/>
        <rFont val="宋体"/>
        <charset val="134"/>
      </rPr>
      <t>骨克丝钳</t>
    </r>
  </si>
  <si>
    <r>
      <rPr>
        <sz val="10"/>
        <rFont val="Times New Roman"/>
        <charset val="134"/>
      </rPr>
      <t>1.</t>
    </r>
    <r>
      <rPr>
        <sz val="10"/>
        <rFont val="宋体"/>
        <charset val="134"/>
      </rPr>
      <t>产品性能结构及组成：由手柄和钳口通过单或双连接轴连接组成，具有直型或弯曲手柄，由不锈钢材料或硬质合金制造，可重复使用。</t>
    </r>
    <r>
      <rPr>
        <sz val="10"/>
        <rFont val="Times New Roman"/>
        <charset val="134"/>
      </rPr>
      <t xml:space="preserve">
2.</t>
    </r>
    <r>
      <rPr>
        <sz val="10"/>
        <rFont val="宋体"/>
        <charset val="134"/>
      </rPr>
      <t>型号规格：直，弯，偏口，尖嘴，薄腮，厚腮，尖头，虎头，圆头，</t>
    </r>
    <r>
      <rPr>
        <sz val="10"/>
        <rFont val="Times New Roman"/>
        <charset val="134"/>
      </rPr>
      <t>I</t>
    </r>
    <r>
      <rPr>
        <sz val="10"/>
        <rFont val="宋体"/>
        <charset val="134"/>
      </rPr>
      <t>型，双关节，双刃，（</t>
    </r>
    <r>
      <rPr>
        <sz val="10"/>
        <rFont val="Times New Roman"/>
        <charset val="134"/>
      </rPr>
      <t>100-500</t>
    </r>
    <r>
      <rPr>
        <sz val="10"/>
        <rFont val="宋体"/>
        <charset val="134"/>
      </rPr>
      <t>）</t>
    </r>
    <r>
      <rPr>
        <sz val="10"/>
        <rFont val="Times New Roman"/>
        <charset val="134"/>
      </rPr>
      <t>×</t>
    </r>
    <r>
      <rPr>
        <sz val="10"/>
        <rFont val="宋体"/>
        <charset val="134"/>
      </rPr>
      <t>（</t>
    </r>
    <r>
      <rPr>
        <sz val="10"/>
        <rFont val="Times New Roman"/>
        <charset val="134"/>
      </rPr>
      <t>0-10</t>
    </r>
    <r>
      <rPr>
        <sz val="10"/>
        <rFont val="宋体"/>
        <charset val="134"/>
      </rPr>
      <t>），</t>
    </r>
    <r>
      <rPr>
        <sz val="10"/>
        <rFont val="Times New Roman"/>
        <charset val="134"/>
      </rPr>
      <t>100mm-500mm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适用范围：用于骨科手术时剪断、弯曲、结扎。</t>
    </r>
  </si>
  <si>
    <r>
      <rPr>
        <sz val="10"/>
        <rFont val="宋体"/>
        <charset val="134"/>
      </rPr>
      <t>骨拉钩</t>
    </r>
  </si>
  <si>
    <r>
      <rPr>
        <sz val="10"/>
        <rFont val="Times New Roman"/>
        <charset val="134"/>
      </rPr>
      <t>1.</t>
    </r>
    <r>
      <rPr>
        <sz val="10"/>
        <rFont val="宋体"/>
        <charset val="134"/>
      </rPr>
      <t>产品性能结构及组成：骨拉钩是手动操作的手术器械，包含有自锁式结构，有各种形式（如钝型、锐型、开窗型、深型）的钩状刀片。由不锈钢材料制成。可重复使用。</t>
    </r>
    <r>
      <rPr>
        <sz val="10"/>
        <rFont val="Times New Roman"/>
        <charset val="134"/>
      </rPr>
      <t xml:space="preserve">
2.</t>
    </r>
    <r>
      <rPr>
        <sz val="10"/>
        <rFont val="宋体"/>
        <charset val="134"/>
      </rPr>
      <t>型号规格：直、弯、上弯、下弯、左弯、右弯、前上弯，左前侧，右前侧，平，圆，鞍形，尖端，肩胛骨，骨盆，颏骨，深部，胶木柄</t>
    </r>
    <r>
      <rPr>
        <sz val="10"/>
        <rFont val="Times New Roman"/>
        <charset val="134"/>
      </rPr>
      <t xml:space="preserve">
3.</t>
    </r>
    <r>
      <rPr>
        <sz val="10"/>
        <rFont val="宋体"/>
        <charset val="134"/>
      </rPr>
      <t>适用范围：用于显露手术视野，使手术易于进行，并保护组织，避免意外损伤。</t>
    </r>
  </si>
  <si>
    <r>
      <rPr>
        <sz val="10"/>
        <rFont val="Times New Roman"/>
        <charset val="134"/>
      </rPr>
      <t>1.</t>
    </r>
    <r>
      <rPr>
        <sz val="10"/>
        <rFont val="宋体"/>
        <charset val="134"/>
      </rPr>
      <t>产品性能结构及组成：由头部、杆部和手柄组成，有单头和双头两种。头部有直形、弯形或角弯形，头端呈长圆形、圆形或铲形。可重复使用。</t>
    </r>
    <r>
      <rPr>
        <sz val="10"/>
        <rFont val="Times New Roman"/>
        <charset val="134"/>
      </rPr>
      <t xml:space="preserve">
2.</t>
    </r>
    <r>
      <rPr>
        <sz val="10"/>
        <rFont val="宋体"/>
        <charset val="134"/>
      </rPr>
      <t>型号规格：单头、双头；直、弯，微弯，角弯，长圆形、直长圆形、长圆（双刃微弯）、单头带吸引铲形、双头带刻度，铲形（</t>
    </r>
    <r>
      <rPr>
        <sz val="10"/>
        <rFont val="Times New Roman"/>
        <charset val="134"/>
      </rPr>
      <t>100-250</t>
    </r>
    <r>
      <rPr>
        <sz val="10"/>
        <rFont val="宋体"/>
        <charset val="134"/>
      </rPr>
      <t>）</t>
    </r>
    <r>
      <rPr>
        <sz val="10"/>
        <rFont val="Times New Roman"/>
        <charset val="134"/>
      </rPr>
      <t>mm×</t>
    </r>
    <r>
      <rPr>
        <sz val="10"/>
        <rFont val="宋体"/>
        <charset val="134"/>
      </rPr>
      <t>（</t>
    </r>
    <r>
      <rPr>
        <sz val="10"/>
        <rFont val="Times New Roman"/>
        <charset val="134"/>
      </rPr>
      <t>1-15</t>
    </r>
    <r>
      <rPr>
        <sz val="10"/>
        <rFont val="宋体"/>
        <charset val="134"/>
      </rPr>
      <t>）</t>
    </r>
    <r>
      <rPr>
        <sz val="10"/>
        <rFont val="Times New Roman"/>
        <charset val="134"/>
      </rPr>
      <t>mm</t>
    </r>
    <r>
      <rPr>
        <sz val="10"/>
        <rFont val="宋体"/>
        <charset val="134"/>
      </rPr>
      <t>，（</t>
    </r>
    <r>
      <rPr>
        <sz val="10"/>
        <rFont val="Times New Roman"/>
        <charset val="134"/>
      </rPr>
      <t>100-250</t>
    </r>
    <r>
      <rPr>
        <sz val="10"/>
        <rFont val="宋体"/>
        <charset val="134"/>
      </rPr>
      <t>）</t>
    </r>
    <r>
      <rPr>
        <sz val="10"/>
        <rFont val="Times New Roman"/>
        <charset val="134"/>
      </rPr>
      <t>×</t>
    </r>
    <r>
      <rPr>
        <sz val="10"/>
        <rFont val="宋体"/>
        <charset val="134"/>
      </rPr>
      <t>（</t>
    </r>
    <r>
      <rPr>
        <sz val="10"/>
        <rFont val="Times New Roman"/>
        <charset val="134"/>
      </rPr>
      <t>1-15</t>
    </r>
    <r>
      <rPr>
        <sz val="10"/>
        <rFont val="宋体"/>
        <charset val="134"/>
      </rPr>
      <t>）</t>
    </r>
    <r>
      <rPr>
        <sz val="10"/>
        <rFont val="Times New Roman"/>
        <charset val="134"/>
      </rPr>
      <t>×</t>
    </r>
    <r>
      <rPr>
        <sz val="10"/>
        <rFont val="宋体"/>
        <charset val="134"/>
      </rPr>
      <t>（</t>
    </r>
    <r>
      <rPr>
        <sz val="10"/>
        <rFont val="Times New Roman"/>
        <charset val="134"/>
      </rPr>
      <t>1-10</t>
    </r>
    <r>
      <rPr>
        <sz val="10"/>
        <rFont val="宋体"/>
        <charset val="134"/>
      </rPr>
      <t>），</t>
    </r>
    <r>
      <rPr>
        <sz val="10"/>
        <rFont val="Times New Roman"/>
        <charset val="134"/>
      </rPr>
      <t>100-250mm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适用范围：用于耳鼻喉手术中，剥离粘膜、骨膜。</t>
    </r>
  </si>
  <si>
    <r>
      <rPr>
        <sz val="10"/>
        <rFont val="宋体"/>
        <charset val="134"/>
      </rPr>
      <t>骨牵引针</t>
    </r>
  </si>
  <si>
    <r>
      <rPr>
        <sz val="10"/>
        <rFont val="Times New Roman"/>
        <charset val="134"/>
      </rPr>
      <t>1.</t>
    </r>
    <r>
      <rPr>
        <sz val="10"/>
        <rFont val="宋体"/>
        <charset val="134"/>
      </rPr>
      <t>产品性能结构及组成：由头部、针体和尾部组成，可分为螺纹型和光杆型两种型式，由不锈钢材料或钛合金材料制成。可重复使用。</t>
    </r>
    <r>
      <rPr>
        <sz val="10"/>
        <rFont val="Times New Roman"/>
        <charset val="134"/>
      </rPr>
      <t xml:space="preserve">
2.</t>
    </r>
    <r>
      <rPr>
        <sz val="10"/>
        <rFont val="宋体"/>
        <charset val="134"/>
      </rPr>
      <t>型号规格：带槽、不带槽，扁刃、锥刃、螺纹刃、三角刃、圆形、三角型、方型、扁型；（</t>
    </r>
    <r>
      <rPr>
        <sz val="10"/>
        <rFont val="Times New Roman"/>
        <charset val="134"/>
      </rPr>
      <t>0-10</t>
    </r>
    <r>
      <rPr>
        <sz val="10"/>
        <rFont val="宋体"/>
        <charset val="134"/>
      </rPr>
      <t>）</t>
    </r>
    <r>
      <rPr>
        <sz val="10"/>
        <rFont val="Times New Roman"/>
        <charset val="134"/>
      </rPr>
      <t>×</t>
    </r>
    <r>
      <rPr>
        <sz val="10"/>
        <rFont val="宋体"/>
        <charset val="134"/>
      </rPr>
      <t>（</t>
    </r>
    <r>
      <rPr>
        <sz val="10"/>
        <rFont val="Times New Roman"/>
        <charset val="134"/>
      </rPr>
      <t>80-400</t>
    </r>
    <r>
      <rPr>
        <sz val="10"/>
        <rFont val="宋体"/>
        <charset val="134"/>
      </rPr>
      <t>）；（</t>
    </r>
    <r>
      <rPr>
        <sz val="10"/>
        <rFont val="Times New Roman"/>
        <charset val="134"/>
      </rPr>
      <t>0-10</t>
    </r>
    <r>
      <rPr>
        <sz val="10"/>
        <rFont val="宋体"/>
        <charset val="134"/>
      </rPr>
      <t>）；</t>
    </r>
    <r>
      <rPr>
        <sz val="10"/>
        <rFont val="Times New Roman"/>
        <charset val="134"/>
      </rPr>
      <t>80mm-400mm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适用范围：用于在骨折手术过程中牵引、导引或固定。</t>
    </r>
  </si>
  <si>
    <r>
      <rPr>
        <sz val="10"/>
        <rFont val="宋体"/>
        <charset val="134"/>
      </rPr>
      <t>骨撬</t>
    </r>
  </si>
  <si>
    <r>
      <rPr>
        <sz val="10"/>
        <rFont val="Times New Roman"/>
        <charset val="134"/>
      </rPr>
      <t>1.</t>
    </r>
    <r>
      <rPr>
        <sz val="10"/>
        <rFont val="宋体"/>
        <charset val="134"/>
      </rPr>
      <t>产品性能结构及组成：骨科手术配套基础工具，由不锈钢材料、钛合金或高分子材料制成。可重复使用。</t>
    </r>
    <r>
      <rPr>
        <sz val="10"/>
        <rFont val="Times New Roman"/>
        <charset val="134"/>
      </rPr>
      <t xml:space="preserve">
2.</t>
    </r>
    <r>
      <rPr>
        <sz val="10"/>
        <rFont val="宋体"/>
        <charset val="134"/>
      </rPr>
      <t>型号规格：小，大，带孔，直（型）、弯（型）、角弯，尖头、平头，单钩、双钩、槽钩、有齿、无齿、双齿、多齿、自动，颅骨、耳用，小儿，</t>
    </r>
    <r>
      <rPr>
        <sz val="10"/>
        <rFont val="Times New Roman"/>
        <charset val="134"/>
      </rPr>
      <t>2×1</t>
    </r>
    <r>
      <rPr>
        <sz val="10"/>
        <rFont val="宋体"/>
        <charset val="134"/>
      </rPr>
      <t>（套），髋关节，置换，颧骨，铝柄，胶木柄</t>
    </r>
    <r>
      <rPr>
        <sz val="10"/>
        <rFont val="Times New Roman"/>
        <charset val="134"/>
      </rPr>
      <t xml:space="preserve">
3.</t>
    </r>
    <r>
      <rPr>
        <sz val="10"/>
        <rFont val="宋体"/>
        <charset val="134"/>
      </rPr>
      <t>适用范围：用于骨科手术时作敲击、撬拨。</t>
    </r>
  </si>
  <si>
    <r>
      <rPr>
        <sz val="10"/>
        <rFont val="宋体"/>
        <charset val="134"/>
      </rPr>
      <t>骨凿</t>
    </r>
  </si>
  <si>
    <r>
      <rPr>
        <sz val="10"/>
        <rFont val="宋体"/>
        <charset val="134"/>
      </rPr>
      <t>观片灯</t>
    </r>
  </si>
  <si>
    <r>
      <rPr>
        <sz val="10"/>
        <rFont val="宋体"/>
        <charset val="134"/>
      </rPr>
      <t>双联</t>
    </r>
  </si>
  <si>
    <r>
      <rPr>
        <sz val="10"/>
        <rFont val="Times New Roman"/>
        <charset val="134"/>
      </rPr>
      <t>1.</t>
    </r>
    <r>
      <rPr>
        <sz val="10"/>
        <rFont val="宋体"/>
        <charset val="134"/>
      </rPr>
      <t>产品外观尺寸：</t>
    </r>
    <r>
      <rPr>
        <sz val="10"/>
        <rFont val="Times New Roman"/>
        <charset val="134"/>
      </rPr>
      <t xml:space="preserve">800*500*105mm  
2. </t>
    </r>
    <r>
      <rPr>
        <sz val="10"/>
        <rFont val="宋体"/>
        <charset val="134"/>
      </rPr>
      <t>阅片尺寸：</t>
    </r>
    <r>
      <rPr>
        <sz val="10"/>
        <rFont val="Times New Roman"/>
        <charset val="134"/>
      </rPr>
      <t xml:space="preserve"> 420*720mm             
3. </t>
    </r>
    <r>
      <rPr>
        <sz val="10"/>
        <rFont val="宋体"/>
        <charset val="134"/>
      </rPr>
      <t>含双联、单联，三菱亚克力面板，光洁度高，出光柔和，</t>
    </r>
    <r>
      <rPr>
        <sz val="10"/>
        <rFont val="Times New Roman"/>
        <charset val="134"/>
      </rPr>
      <t xml:space="preserve"> </t>
    </r>
    <r>
      <rPr>
        <sz val="10"/>
        <rFont val="宋体"/>
        <charset val="134"/>
      </rPr>
      <t>铝合金边框，</t>
    </r>
    <r>
      <rPr>
        <sz val="10"/>
        <rFont val="Times New Roman"/>
        <charset val="134"/>
      </rPr>
      <t xml:space="preserve"> </t>
    </r>
    <r>
      <rPr>
        <sz val="10"/>
        <rFont val="宋体"/>
        <charset val="134"/>
      </rPr>
      <t>材质轻盈。</t>
    </r>
    <r>
      <rPr>
        <sz val="10"/>
        <rFont val="Times New Roman"/>
        <charset val="134"/>
      </rPr>
      <t xml:space="preserve">      
4. </t>
    </r>
    <r>
      <rPr>
        <sz val="10"/>
        <rFont val="宋体"/>
        <charset val="134"/>
      </rPr>
      <t>专业的滚珠式夹片方式，夹片牢固</t>
    </r>
    <r>
      <rPr>
        <sz val="10"/>
        <rFont val="Times New Roman"/>
        <charset val="134"/>
      </rPr>
      <t xml:space="preserve"> </t>
    </r>
    <r>
      <rPr>
        <sz val="10"/>
        <rFont val="宋体"/>
        <charset val="134"/>
      </rPr>
      <t>取片灵活</t>
    </r>
    <r>
      <rPr>
        <sz val="10"/>
        <rFont val="Times New Roman"/>
        <charset val="134"/>
      </rPr>
      <t xml:space="preserve">                                   
5. </t>
    </r>
    <r>
      <rPr>
        <sz val="10"/>
        <rFont val="宋体"/>
        <charset val="134"/>
      </rPr>
      <t>背部有挂孔，可以挂到墙上</t>
    </r>
    <r>
      <rPr>
        <sz val="10"/>
        <rFont val="Times New Roman"/>
        <charset val="134"/>
      </rPr>
      <t xml:space="preserve"> </t>
    </r>
    <r>
      <rPr>
        <sz val="10"/>
        <rFont val="宋体"/>
        <charset val="134"/>
      </rPr>
      <t>也可以放置桌面使用</t>
    </r>
    <r>
      <rPr>
        <sz val="10"/>
        <rFont val="Times New Roman"/>
        <charset val="134"/>
      </rPr>
      <t xml:space="preserve">                         
6.  </t>
    </r>
    <r>
      <rPr>
        <sz val="10"/>
        <rFont val="宋体"/>
        <charset val="134"/>
      </rPr>
      <t>功率</t>
    </r>
    <r>
      <rPr>
        <sz val="10"/>
        <rFont val="Times New Roman"/>
        <charset val="134"/>
      </rPr>
      <t xml:space="preserve"> 90W</t>
    </r>
    <r>
      <rPr>
        <sz val="10"/>
        <rFont val="宋体"/>
        <charset val="134"/>
      </rPr>
      <t>电源电压</t>
    </r>
    <r>
      <rPr>
        <sz val="10"/>
        <rFont val="Times New Roman"/>
        <charset val="134"/>
      </rPr>
      <t xml:space="preserve">  220V 50Hz</t>
    </r>
  </si>
  <si>
    <r>
      <rPr>
        <sz val="10"/>
        <rFont val="宋体"/>
        <charset val="134"/>
      </rPr>
      <t>单联</t>
    </r>
  </si>
  <si>
    <r>
      <rPr>
        <sz val="10"/>
        <rFont val="Times New Roman"/>
        <charset val="134"/>
      </rPr>
      <t>1.</t>
    </r>
    <r>
      <rPr>
        <sz val="10"/>
        <rFont val="宋体"/>
        <charset val="134"/>
      </rPr>
      <t>阅片尺寸：</t>
    </r>
    <r>
      <rPr>
        <sz val="10"/>
        <rFont val="Times New Roman"/>
        <charset val="134"/>
      </rPr>
      <t xml:space="preserve"> 420*720mm             
2. </t>
    </r>
    <r>
      <rPr>
        <sz val="10"/>
        <rFont val="宋体"/>
        <charset val="134"/>
      </rPr>
      <t>含双联、单联，亚克力面板，光洁度高，出光柔和，铝合金边框</t>
    </r>
    <r>
      <rPr>
        <sz val="10"/>
        <rFont val="Times New Roman"/>
        <charset val="134"/>
      </rPr>
      <t xml:space="preserve">      
3. </t>
    </r>
    <r>
      <rPr>
        <sz val="10"/>
        <rFont val="宋体"/>
        <charset val="134"/>
      </rPr>
      <t>滚珠式夹片方式，夹片牢固，取片灵活</t>
    </r>
    <r>
      <rPr>
        <sz val="10"/>
        <rFont val="Times New Roman"/>
        <charset val="134"/>
      </rPr>
      <t xml:space="preserve">                                   
4. </t>
    </r>
    <r>
      <rPr>
        <sz val="10"/>
        <rFont val="宋体"/>
        <charset val="134"/>
      </rPr>
      <t>背部有挂孔，可以挂到墙上</t>
    </r>
    <r>
      <rPr>
        <sz val="10"/>
        <rFont val="Times New Roman"/>
        <charset val="134"/>
      </rPr>
      <t xml:space="preserve"> </t>
    </r>
    <r>
      <rPr>
        <sz val="10"/>
        <rFont val="宋体"/>
        <charset val="134"/>
      </rPr>
      <t>也可以放置桌面使用</t>
    </r>
  </si>
  <si>
    <r>
      <rPr>
        <sz val="10"/>
        <rFont val="宋体"/>
        <charset val="134"/>
      </rPr>
      <t>硅胶垫凸底型</t>
    </r>
  </si>
  <si>
    <t>235*100*19</t>
  </si>
  <si>
    <r>
      <rPr>
        <sz val="10"/>
        <rFont val="Times New Roman"/>
        <charset val="134"/>
      </rPr>
      <t>1.</t>
    </r>
    <r>
      <rPr>
        <sz val="10"/>
        <rFont val="宋体"/>
        <charset val="134"/>
      </rPr>
      <t>产品性能结构及组成：采用硅胶材料制成。可重复使用。</t>
    </r>
    <r>
      <rPr>
        <sz val="10"/>
        <rFont val="Times New Roman"/>
        <charset val="134"/>
      </rPr>
      <t xml:space="preserve">
2.</t>
    </r>
    <r>
      <rPr>
        <sz val="10"/>
        <rFont val="宋体"/>
        <charset val="134"/>
      </rPr>
      <t>适用范围：存放手术器械</t>
    </r>
  </si>
  <si>
    <t>535*240*19</t>
  </si>
  <si>
    <r>
      <rPr>
        <sz val="10"/>
        <rFont val="宋体"/>
        <charset val="134"/>
      </rPr>
      <t>辊轴取皮刀</t>
    </r>
  </si>
  <si>
    <r>
      <rPr>
        <sz val="10"/>
        <rFont val="Times New Roman"/>
        <charset val="134"/>
      </rPr>
      <t>1.</t>
    </r>
    <r>
      <rPr>
        <sz val="10"/>
        <rFont val="宋体"/>
        <charset val="134"/>
      </rPr>
      <t>产品性能结构及组成：由刀片和手柄组成。由不锈钢材料制成。可重复使用。辊轴取皮刀各零件装配应牢固，当刀片放到刀片托板上，压板卡到刀片定位销后，刀片要能被压紧，刀片不允许有松动现象。</t>
    </r>
    <r>
      <rPr>
        <sz val="10"/>
        <rFont val="Times New Roman"/>
        <charset val="134"/>
      </rPr>
      <t xml:space="preserve">
2.</t>
    </r>
    <r>
      <rPr>
        <sz val="10"/>
        <rFont val="宋体"/>
        <charset val="134"/>
      </rPr>
      <t>型号规格：刀片，配</t>
    </r>
    <r>
      <rPr>
        <sz val="10"/>
        <rFont val="Times New Roman"/>
        <charset val="134"/>
      </rPr>
      <t>80mm</t>
    </r>
    <r>
      <rPr>
        <sz val="10"/>
        <rFont val="宋体"/>
        <charset val="134"/>
      </rPr>
      <t>取皮刀，配</t>
    </r>
    <r>
      <rPr>
        <sz val="10"/>
        <rFont val="Times New Roman"/>
        <charset val="134"/>
      </rPr>
      <t>160mm</t>
    </r>
    <r>
      <rPr>
        <sz val="10"/>
        <rFont val="宋体"/>
        <charset val="134"/>
      </rPr>
      <t>取皮刀，鼓式，自锁，多用；</t>
    </r>
    <r>
      <rPr>
        <sz val="10"/>
        <rFont val="Times New Roman"/>
        <charset val="134"/>
      </rPr>
      <t xml:space="preserve">(30-200) </t>
    </r>
    <r>
      <rPr>
        <sz val="10"/>
        <rFont val="宋体"/>
        <charset val="134"/>
      </rPr>
      <t>，（</t>
    </r>
    <r>
      <rPr>
        <sz val="10"/>
        <rFont val="Times New Roman"/>
        <charset val="134"/>
      </rPr>
      <t>50-500</t>
    </r>
    <r>
      <rPr>
        <sz val="10"/>
        <rFont val="宋体"/>
        <charset val="134"/>
      </rPr>
      <t>）</t>
    </r>
    <r>
      <rPr>
        <sz val="10"/>
        <rFont val="Times New Roman"/>
        <charset val="134"/>
      </rPr>
      <t>×</t>
    </r>
    <r>
      <rPr>
        <sz val="10"/>
        <rFont val="宋体"/>
        <charset val="134"/>
      </rPr>
      <t>（</t>
    </r>
    <r>
      <rPr>
        <sz val="10"/>
        <rFont val="Times New Roman"/>
        <charset val="134"/>
      </rPr>
      <t>30-200</t>
    </r>
    <r>
      <rPr>
        <sz val="10"/>
        <rFont val="宋体"/>
        <charset val="134"/>
      </rPr>
      <t>）；</t>
    </r>
    <r>
      <rPr>
        <sz val="10"/>
        <rFont val="Times New Roman"/>
        <charset val="134"/>
      </rPr>
      <t>50mm-500mm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适用范围：用于削除痂皮以保留部分真皮。</t>
    </r>
  </si>
  <si>
    <r>
      <rPr>
        <sz val="10"/>
        <rFont val="宋体"/>
        <charset val="134"/>
      </rPr>
      <t>辊轴取皮刀片</t>
    </r>
  </si>
  <si>
    <r>
      <rPr>
        <sz val="10"/>
        <rFont val="宋体"/>
        <charset val="134"/>
      </rPr>
      <t>刀片，配</t>
    </r>
    <r>
      <rPr>
        <sz val="10"/>
        <rFont val="Times New Roman"/>
        <charset val="134"/>
      </rPr>
      <t>80mm</t>
    </r>
    <r>
      <rPr>
        <sz val="10"/>
        <rFont val="宋体"/>
        <charset val="134"/>
      </rPr>
      <t>取皮刀</t>
    </r>
  </si>
  <si>
    <r>
      <rPr>
        <sz val="10"/>
        <rFont val="Times New Roman"/>
        <charset val="134"/>
      </rPr>
      <t>1.</t>
    </r>
    <r>
      <rPr>
        <sz val="10"/>
        <rFont val="宋体"/>
        <charset val="134"/>
      </rPr>
      <t>产品性能结构及组成：刀片由不锈钢材料制成。可重复使用。</t>
    </r>
    <r>
      <rPr>
        <sz val="10"/>
        <rFont val="Times New Roman"/>
        <charset val="134"/>
      </rPr>
      <t xml:space="preserve">
2.</t>
    </r>
    <r>
      <rPr>
        <sz val="10"/>
        <rFont val="宋体"/>
        <charset val="134"/>
      </rPr>
      <t>适用范围：用于削除痂皮以保留部分真皮。</t>
    </r>
  </si>
  <si>
    <r>
      <rPr>
        <sz val="10"/>
        <rFont val="宋体"/>
        <charset val="134"/>
      </rPr>
      <t>海绵钳</t>
    </r>
  </si>
  <si>
    <r>
      <rPr>
        <sz val="10"/>
        <rFont val="Times New Roman"/>
        <charset val="134"/>
      </rPr>
      <t>1.</t>
    </r>
    <r>
      <rPr>
        <sz val="10"/>
        <rFont val="宋体"/>
        <charset val="134"/>
      </rPr>
      <t>产品性能结构及组成：由钳喙、关节和钳柄组成，头部有网纹齿，尾部为指圈，中间穿腮后用铆钉连接固定，在两指圈间有锁止牙，起夹持固定作用。可重复使用。</t>
    </r>
    <r>
      <rPr>
        <sz val="10"/>
        <rFont val="Times New Roman"/>
        <charset val="134"/>
      </rPr>
      <t xml:space="preserve">
2.</t>
    </r>
    <r>
      <rPr>
        <sz val="10"/>
        <rFont val="宋体"/>
        <charset val="134"/>
      </rPr>
      <t>型号规格：直有齿，弯有齿，直无齿，弯无齿，直有槽，弯有槽，小切口，钳式，滑板式，指圈管式，短杆，直无槽，弯无槽，双开、弯，直，扁桃体；</t>
    </r>
    <r>
      <rPr>
        <sz val="10"/>
        <rFont val="Times New Roman"/>
        <charset val="134"/>
      </rPr>
      <t>140-500mm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适用范围：用于夹持缝合针、金属夹等器械。</t>
    </r>
  </si>
  <si>
    <r>
      <rPr>
        <sz val="10"/>
        <rFont val="宋体"/>
        <charset val="134"/>
      </rPr>
      <t>红外测温仪</t>
    </r>
  </si>
  <si>
    <r>
      <rPr>
        <sz val="10"/>
        <rFont val="宋体"/>
        <charset val="134"/>
      </rPr>
      <t>测量范围</t>
    </r>
    <r>
      <rPr>
        <sz val="10"/>
        <rFont val="Times New Roman"/>
        <charset val="134"/>
      </rPr>
      <t xml:space="preserve"> </t>
    </r>
    <r>
      <rPr>
        <sz val="10"/>
        <rFont val="宋体"/>
        <charset val="134"/>
      </rPr>
      <t>：人体模式</t>
    </r>
    <r>
      <rPr>
        <sz val="10"/>
        <rFont val="Times New Roman"/>
        <charset val="134"/>
      </rPr>
      <t xml:space="preserve">32.0℃~43.0℃
</t>
    </r>
    <r>
      <rPr>
        <sz val="10"/>
        <rFont val="宋体"/>
        <charset val="134"/>
      </rPr>
      <t>分辨率</t>
    </r>
    <r>
      <rPr>
        <sz val="10"/>
        <rFont val="Times New Roman"/>
        <charset val="134"/>
      </rPr>
      <t xml:space="preserve"> </t>
    </r>
    <r>
      <rPr>
        <sz val="10"/>
        <rFont val="宋体"/>
        <charset val="134"/>
      </rPr>
      <t>：</t>
    </r>
    <r>
      <rPr>
        <sz val="10"/>
        <rFont val="Times New Roman"/>
        <charset val="134"/>
      </rPr>
      <t xml:space="preserve">0.1℃
</t>
    </r>
    <r>
      <rPr>
        <sz val="10"/>
        <rFont val="宋体"/>
        <charset val="134"/>
      </rPr>
      <t>准确度</t>
    </r>
    <r>
      <rPr>
        <sz val="10"/>
        <rFont val="Times New Roman"/>
        <charset val="134"/>
      </rPr>
      <t xml:space="preserve"> </t>
    </r>
    <r>
      <rPr>
        <sz val="10"/>
        <rFont val="宋体"/>
        <charset val="134"/>
      </rPr>
      <t>：</t>
    </r>
    <r>
      <rPr>
        <sz val="10"/>
        <rFont val="Times New Roman"/>
        <charset val="134"/>
      </rPr>
      <t>32.0℃-34.9C</t>
    </r>
    <r>
      <rPr>
        <sz val="10"/>
        <rFont val="宋体"/>
        <charset val="134"/>
      </rPr>
      <t>，最大允许误差</t>
    </r>
    <r>
      <rPr>
        <sz val="10"/>
        <rFont val="Times New Roman"/>
        <charset val="134"/>
      </rPr>
      <t>±0.3℃
35.0C~42.0℃</t>
    </r>
    <r>
      <rPr>
        <sz val="10"/>
        <rFont val="宋体"/>
        <charset val="134"/>
      </rPr>
      <t>，最大允许误差</t>
    </r>
    <r>
      <rPr>
        <sz val="10"/>
        <rFont val="Times New Roman"/>
        <charset val="134"/>
      </rPr>
      <t>±0.2℃
42.1C-42.9℃</t>
    </r>
    <r>
      <rPr>
        <sz val="10"/>
        <rFont val="宋体"/>
        <charset val="134"/>
      </rPr>
      <t>，最大允许识差</t>
    </r>
    <r>
      <rPr>
        <sz val="10"/>
        <rFont val="Times New Roman"/>
        <charset val="134"/>
      </rPr>
      <t>±0.3℃</t>
    </r>
  </si>
  <si>
    <r>
      <rPr>
        <sz val="10"/>
        <rFont val="宋体"/>
        <charset val="134"/>
      </rPr>
      <t>虹膜恢复器</t>
    </r>
  </si>
  <si>
    <r>
      <rPr>
        <sz val="10"/>
        <rFont val="Times New Roman"/>
        <charset val="134"/>
      </rPr>
      <t>1.</t>
    </r>
    <r>
      <rPr>
        <sz val="10"/>
        <rFont val="宋体"/>
        <charset val="134"/>
      </rPr>
      <t>由一对尾部叠合的叶片组成。头部有直形和弯形两种，可有齿、钩或平台。采用不锈钢材料制成。可重复使用。</t>
    </r>
    <r>
      <rPr>
        <sz val="10"/>
        <rFont val="Times New Roman"/>
        <charset val="134"/>
      </rPr>
      <t xml:space="preserve">
2.</t>
    </r>
    <r>
      <rPr>
        <sz val="10"/>
        <rFont val="宋体"/>
        <charset val="134"/>
      </rPr>
      <t>型号规格：直形、弯形、角形、</t>
    </r>
    <r>
      <rPr>
        <sz val="10"/>
        <rFont val="Times New Roman"/>
        <charset val="134"/>
      </rPr>
      <t>1×2</t>
    </r>
    <r>
      <rPr>
        <sz val="10"/>
        <rFont val="宋体"/>
        <charset val="134"/>
      </rPr>
      <t>齿（钩），</t>
    </r>
    <r>
      <rPr>
        <sz val="10"/>
        <rFont val="Times New Roman"/>
        <charset val="134"/>
      </rPr>
      <t>2×3</t>
    </r>
    <r>
      <rPr>
        <sz val="10"/>
        <rFont val="宋体"/>
        <charset val="134"/>
      </rPr>
      <t>齿（钩），扁柄，显微，</t>
    </r>
    <r>
      <rPr>
        <sz val="10"/>
        <rFont val="Times New Roman"/>
        <charset val="134"/>
      </rPr>
      <t>(40-200)×(0.1-5.0)</t>
    </r>
    <r>
      <rPr>
        <sz val="10"/>
        <rFont val="宋体"/>
        <charset val="134"/>
      </rPr>
      <t>，</t>
    </r>
    <r>
      <rPr>
        <sz val="10"/>
        <rFont val="Times New Roman"/>
        <charset val="134"/>
      </rPr>
      <t>40-200mm
3.</t>
    </r>
    <r>
      <rPr>
        <sz val="10"/>
        <rFont val="宋体"/>
        <charset val="134"/>
      </rPr>
      <t>用于眼科手术时夹持眼部组织、夹持囊肿等。</t>
    </r>
  </si>
  <si>
    <r>
      <rPr>
        <sz val="10"/>
        <rFont val="宋体"/>
        <charset val="134"/>
      </rPr>
      <t>后颅凹牵开器</t>
    </r>
  </si>
  <si>
    <r>
      <rPr>
        <sz val="10"/>
        <rFont val="Times New Roman"/>
        <charset val="134"/>
      </rPr>
      <t>1.</t>
    </r>
    <r>
      <rPr>
        <sz val="10"/>
        <rFont val="宋体"/>
        <charset val="134"/>
      </rPr>
      <t>产品性能结构及组成：手动操作、自锁式手术器械，用于暂时性分离组织或其他解剖结构，暴露术中接近的内部组织或器官，有钝形、锐形、开窗形等多种形式的钩状刀片。可重复使用。不得接触椎间隙。</t>
    </r>
    <r>
      <rPr>
        <sz val="10"/>
        <rFont val="Times New Roman"/>
        <charset val="134"/>
      </rPr>
      <t xml:space="preserve">
2.</t>
    </r>
    <r>
      <rPr>
        <sz val="10"/>
        <rFont val="宋体"/>
        <charset val="134"/>
      </rPr>
      <t>型号规格：固定式，活动式，可调式；直型，弯型；钝钩，锐钩，单钩，双钩；活节带齿，直爪，弯爪，锐，钝，头弯（</t>
    </r>
    <r>
      <rPr>
        <sz val="10"/>
        <rFont val="Times New Roman"/>
        <charset val="134"/>
      </rPr>
      <t>0°-180°</t>
    </r>
    <r>
      <rPr>
        <sz val="10"/>
        <rFont val="宋体"/>
        <charset val="134"/>
      </rPr>
      <t>）</t>
    </r>
  </si>
  <si>
    <r>
      <rPr>
        <sz val="10"/>
        <rFont val="宋体"/>
        <charset val="134"/>
      </rPr>
      <t>后囊膜抛光器</t>
    </r>
  </si>
  <si>
    <r>
      <rPr>
        <sz val="10"/>
        <rFont val="Times New Roman"/>
        <charset val="134"/>
      </rPr>
      <t>1.</t>
    </r>
    <r>
      <rPr>
        <sz val="10"/>
        <rFont val="宋体"/>
        <charset val="134"/>
      </rPr>
      <t>由钩和柄部组成，可为单头或双头。可重复使用。</t>
    </r>
    <r>
      <rPr>
        <sz val="10"/>
        <rFont val="Times New Roman"/>
        <charset val="134"/>
      </rPr>
      <t xml:space="preserve">
2.</t>
    </r>
    <r>
      <rPr>
        <sz val="10"/>
        <rFont val="宋体"/>
        <charset val="134"/>
      </rPr>
      <t>直形，角形，弧形，侧左向刃</t>
    </r>
    <r>
      <rPr>
        <sz val="10"/>
        <rFont val="Times New Roman"/>
        <charset val="134"/>
      </rPr>
      <t>1-2mm</t>
    </r>
    <r>
      <rPr>
        <sz val="10"/>
        <rFont val="宋体"/>
        <charset val="134"/>
      </rPr>
      <t>，侧右向刃</t>
    </r>
    <r>
      <rPr>
        <sz val="10"/>
        <rFont val="Times New Roman"/>
        <charset val="134"/>
      </rPr>
      <t>1-2mm</t>
    </r>
    <r>
      <rPr>
        <sz val="10"/>
        <rFont val="宋体"/>
        <charset val="134"/>
      </rPr>
      <t>，侧右向弯刃口，直臂，弯臂，角弯，微弯，左弯、右弯、薄斧状，三功能，桨形头，半圆头，带槽半圆头，浆形，</t>
    </r>
    <r>
      <rPr>
        <sz val="10"/>
        <rFont val="Times New Roman"/>
        <charset val="134"/>
      </rPr>
      <t>60°</t>
    </r>
    <r>
      <rPr>
        <sz val="10"/>
        <rFont val="宋体"/>
        <charset val="134"/>
      </rPr>
      <t>勾，</t>
    </r>
    <r>
      <rPr>
        <sz val="10"/>
        <rFont val="Times New Roman"/>
        <charset val="134"/>
      </rPr>
      <t>90°</t>
    </r>
    <r>
      <rPr>
        <sz val="10"/>
        <rFont val="宋体"/>
        <charset val="134"/>
      </rPr>
      <t>球头勾，锐勾，桨形，精细勾，</t>
    </r>
    <r>
      <rPr>
        <sz val="10"/>
        <rFont val="Times New Roman"/>
        <charset val="134"/>
      </rPr>
      <t>Y</t>
    </r>
    <r>
      <rPr>
        <sz val="10"/>
        <rFont val="宋体"/>
        <charset val="134"/>
      </rPr>
      <t>形，钝头，前囊膜抛光，后囊膜抛光，前后囊膜抛光，囊膜抛光器，双头，环形，左式，右式，圆柱形，侧切口，大号，中号，小号，超乳白内障专用，刃长（</t>
    </r>
    <r>
      <rPr>
        <sz val="10"/>
        <rFont val="Times New Roman"/>
        <charset val="134"/>
      </rPr>
      <t>0-20</t>
    </r>
    <r>
      <rPr>
        <sz val="10"/>
        <rFont val="宋体"/>
        <charset val="134"/>
      </rPr>
      <t>），（</t>
    </r>
    <r>
      <rPr>
        <sz val="10"/>
        <rFont val="Times New Roman"/>
        <charset val="134"/>
      </rPr>
      <t>0-180°</t>
    </r>
    <r>
      <rPr>
        <sz val="10"/>
        <rFont val="宋体"/>
        <charset val="134"/>
      </rPr>
      <t>）刃，（</t>
    </r>
    <r>
      <rPr>
        <sz val="10"/>
        <rFont val="Times New Roman"/>
        <charset val="134"/>
      </rPr>
      <t>50-200</t>
    </r>
    <r>
      <rPr>
        <sz val="10"/>
        <rFont val="宋体"/>
        <charset val="134"/>
      </rPr>
      <t>）</t>
    </r>
    <r>
      <rPr>
        <sz val="10"/>
        <rFont val="Times New Roman"/>
        <charset val="134"/>
      </rPr>
      <t>×</t>
    </r>
    <r>
      <rPr>
        <sz val="10"/>
        <rFont val="宋体"/>
        <charset val="134"/>
      </rPr>
      <t>（</t>
    </r>
    <r>
      <rPr>
        <sz val="10"/>
        <rFont val="Times New Roman"/>
        <charset val="134"/>
      </rPr>
      <t>0.1-10</t>
    </r>
    <r>
      <rPr>
        <sz val="10"/>
        <rFont val="宋体"/>
        <charset val="134"/>
      </rPr>
      <t>），（</t>
    </r>
    <r>
      <rPr>
        <sz val="10"/>
        <rFont val="Times New Roman"/>
        <charset val="134"/>
      </rPr>
      <t>50-200</t>
    </r>
    <r>
      <rPr>
        <sz val="10"/>
        <rFont val="宋体"/>
        <charset val="134"/>
      </rPr>
      <t>）</t>
    </r>
    <r>
      <rPr>
        <sz val="10"/>
        <rFont val="Times New Roman"/>
        <charset val="134"/>
      </rPr>
      <t>×</t>
    </r>
    <r>
      <rPr>
        <sz val="10"/>
        <rFont val="宋体"/>
        <charset val="134"/>
      </rPr>
      <t>（</t>
    </r>
    <r>
      <rPr>
        <sz val="10"/>
        <rFont val="Times New Roman"/>
        <charset val="134"/>
      </rPr>
      <t>0-20</t>
    </r>
    <r>
      <rPr>
        <sz val="10"/>
        <rFont val="宋体"/>
        <charset val="134"/>
      </rPr>
      <t>）</t>
    </r>
    <r>
      <rPr>
        <sz val="10"/>
        <rFont val="Times New Roman"/>
        <charset val="134"/>
      </rPr>
      <t>×</t>
    </r>
    <r>
      <rPr>
        <sz val="10"/>
        <rFont val="宋体"/>
        <charset val="134"/>
      </rPr>
      <t>（</t>
    </r>
    <r>
      <rPr>
        <sz val="10"/>
        <rFont val="Times New Roman"/>
        <charset val="134"/>
      </rPr>
      <t>0.1-10</t>
    </r>
    <r>
      <rPr>
        <sz val="10"/>
        <rFont val="宋体"/>
        <charset val="134"/>
      </rPr>
      <t>），</t>
    </r>
    <r>
      <rPr>
        <sz val="10"/>
        <rFont val="Times New Roman"/>
        <charset val="134"/>
      </rPr>
      <t>50mm-200mm
3.</t>
    </r>
    <r>
      <rPr>
        <sz val="10"/>
        <rFont val="宋体"/>
        <charset val="134"/>
      </rPr>
      <t>用于眼科手术时钩线和牵拉眼部组织。</t>
    </r>
  </si>
  <si>
    <r>
      <rPr>
        <sz val="10"/>
        <rFont val="宋体"/>
        <charset val="134"/>
      </rPr>
      <t>换药碗</t>
    </r>
  </si>
  <si>
    <r>
      <rPr>
        <sz val="10"/>
        <rFont val="Times New Roman"/>
        <charset val="134"/>
      </rPr>
      <t>1.</t>
    </r>
    <r>
      <rPr>
        <sz val="10"/>
        <rFont val="宋体"/>
        <charset val="134"/>
      </rPr>
      <t>产品性能结构及组成：采用不锈钢或耐高温树脂材料制成。可重复使用，具有良好的耐腐蚀性。</t>
    </r>
    <r>
      <rPr>
        <sz val="10"/>
        <rFont val="Times New Roman"/>
        <charset val="134"/>
      </rPr>
      <t xml:space="preserve">
2.</t>
    </r>
    <r>
      <rPr>
        <sz val="10"/>
        <rFont val="宋体"/>
        <charset val="134"/>
      </rPr>
      <t>适用范围：患者换药时装药用。</t>
    </r>
  </si>
  <si>
    <r>
      <rPr>
        <sz val="10"/>
        <rFont val="宋体"/>
        <charset val="134"/>
      </rPr>
      <t>甲状腺拉钩</t>
    </r>
  </si>
  <si>
    <r>
      <rPr>
        <sz val="10"/>
        <rFont val="Times New Roman"/>
        <charset val="134"/>
      </rPr>
      <t>117</t>
    </r>
    <r>
      <rPr>
        <sz val="10"/>
        <rFont val="宋体"/>
        <charset val="134"/>
      </rPr>
      <t>，</t>
    </r>
    <r>
      <rPr>
        <sz val="10"/>
        <rFont val="Times New Roman"/>
        <charset val="134"/>
      </rPr>
      <t>10*23</t>
    </r>
  </si>
  <si>
    <r>
      <rPr>
        <sz val="10"/>
        <rFont val="Times New Roman"/>
        <charset val="134"/>
      </rPr>
      <t>1.</t>
    </r>
    <r>
      <rPr>
        <sz val="10"/>
        <rFont val="宋体"/>
        <charset val="134"/>
      </rPr>
      <t>产品性能结构及组成：由头部、杆部和手柄组成。有双头和单头二种，头部可制成直、弯、角弯等各种形状。采用不锈钢材料制成。可重复使用。</t>
    </r>
    <r>
      <rPr>
        <sz val="10"/>
        <rFont val="Times New Roman"/>
        <charset val="134"/>
      </rPr>
      <t xml:space="preserve">
2.</t>
    </r>
    <r>
      <rPr>
        <sz val="10"/>
        <rFont val="宋体"/>
        <charset val="134"/>
      </rPr>
      <t>适用范围：用于钩取组织、异物或牵拉组织。</t>
    </r>
  </si>
  <si>
    <r>
      <rPr>
        <sz val="10"/>
        <rFont val="宋体"/>
        <charset val="134"/>
      </rPr>
      <t>间接喉钳</t>
    </r>
  </si>
  <si>
    <r>
      <rPr>
        <sz val="10"/>
        <rFont val="Times New Roman"/>
        <charset val="134"/>
      </rPr>
      <t>1.</t>
    </r>
    <r>
      <rPr>
        <sz val="10"/>
        <rFont val="宋体"/>
        <charset val="134"/>
      </rPr>
      <t>产品性能结构及组成：分为盖板式、钳式和管式。采用不锈钢材料制成。可重复使用。钳子闭合时，钳嘴前端应相接，上下钳嘴必须平齐密合，不应有张口、歪扭、错移等缺陷。</t>
    </r>
    <r>
      <rPr>
        <sz val="10"/>
        <rFont val="Times New Roman"/>
        <charset val="134"/>
      </rPr>
      <t xml:space="preserve">
2.</t>
    </r>
    <r>
      <rPr>
        <sz val="10"/>
        <rFont val="宋体"/>
        <charset val="134"/>
      </rPr>
      <t>型号规格：直型，弯，角弯，盖板式、钳式、管式；固定头、拆卸头；上开、下开、左开、右开、双开；尖头、长圆头、圆头、一柄三头、一柄一头、一柄两头；</t>
    </r>
    <r>
      <rPr>
        <sz val="10"/>
        <rFont val="Times New Roman"/>
        <charset val="134"/>
      </rPr>
      <t>150-300mm</t>
    </r>
    <r>
      <rPr>
        <sz val="10"/>
        <rFont val="宋体"/>
        <charset val="134"/>
      </rPr>
      <t>（每</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适用范围：用于钳取喉部软组织、异物或取样</t>
    </r>
  </si>
  <si>
    <r>
      <rPr>
        <sz val="10"/>
        <rFont val="宋体"/>
        <charset val="134"/>
      </rPr>
      <t>角膜剪</t>
    </r>
  </si>
  <si>
    <r>
      <rPr>
        <sz val="10"/>
        <rFont val="Times New Roman"/>
        <charset val="134"/>
      </rPr>
      <t>1.</t>
    </r>
    <r>
      <rPr>
        <sz val="10"/>
        <rFont val="宋体"/>
        <charset val="134"/>
      </rPr>
      <t>由一对中间连接的叶片组成，头部为刀刃，尾部为弹簧片。可重复使用。</t>
    </r>
    <r>
      <rPr>
        <sz val="10"/>
        <rFont val="Times New Roman"/>
        <charset val="134"/>
      </rPr>
      <t xml:space="preserve">
2.</t>
    </r>
    <r>
      <rPr>
        <sz val="10"/>
        <rFont val="宋体"/>
        <charset val="134"/>
      </rPr>
      <t>型号规格：直，弯，角弯，急弯，侧弯，左弯，右弯，左，右，钝头，尖头，圆柄，扁柄，镀膜，角膜移植；（</t>
    </r>
    <r>
      <rPr>
        <sz val="10"/>
        <rFont val="Times New Roman"/>
        <charset val="134"/>
      </rPr>
      <t>50-200</t>
    </r>
    <r>
      <rPr>
        <sz val="10"/>
        <rFont val="宋体"/>
        <charset val="134"/>
      </rPr>
      <t>）</t>
    </r>
    <r>
      <rPr>
        <sz val="10"/>
        <rFont val="Times New Roman"/>
        <charset val="134"/>
      </rPr>
      <t>×</t>
    </r>
    <r>
      <rPr>
        <sz val="10"/>
        <rFont val="宋体"/>
        <charset val="134"/>
      </rPr>
      <t>（</t>
    </r>
    <r>
      <rPr>
        <sz val="10"/>
        <rFont val="Times New Roman"/>
        <charset val="134"/>
      </rPr>
      <t>1-30</t>
    </r>
    <r>
      <rPr>
        <sz val="10"/>
        <rFont val="宋体"/>
        <charset val="134"/>
      </rPr>
      <t>），（</t>
    </r>
    <r>
      <rPr>
        <sz val="10"/>
        <rFont val="Times New Roman"/>
        <charset val="134"/>
      </rPr>
      <t>50-200</t>
    </r>
    <r>
      <rPr>
        <sz val="10"/>
        <rFont val="宋体"/>
        <charset val="134"/>
      </rPr>
      <t>）</t>
    </r>
    <r>
      <rPr>
        <sz val="10"/>
        <rFont val="Times New Roman"/>
        <charset val="134"/>
      </rPr>
      <t>×</t>
    </r>
    <r>
      <rPr>
        <sz val="10"/>
        <rFont val="宋体"/>
        <charset val="134"/>
      </rPr>
      <t>（</t>
    </r>
    <r>
      <rPr>
        <sz val="10"/>
        <rFont val="Times New Roman"/>
        <charset val="134"/>
      </rPr>
      <t>0.1-5.0</t>
    </r>
    <r>
      <rPr>
        <sz val="10"/>
        <rFont val="宋体"/>
        <charset val="134"/>
      </rPr>
      <t>）；</t>
    </r>
    <r>
      <rPr>
        <sz val="10"/>
        <rFont val="Times New Roman"/>
        <charset val="134"/>
      </rPr>
      <t>50mm-200mm
3.</t>
    </r>
    <r>
      <rPr>
        <sz val="10"/>
        <rFont val="宋体"/>
        <charset val="134"/>
      </rPr>
      <t>用于剪切眼内组织。</t>
    </r>
  </si>
  <si>
    <r>
      <rPr>
        <sz val="10"/>
        <rFont val="宋体"/>
        <charset val="134"/>
      </rPr>
      <t>结膜剪</t>
    </r>
  </si>
  <si>
    <r>
      <rPr>
        <sz val="10"/>
        <rFont val="Times New Roman"/>
        <charset val="134"/>
      </rPr>
      <t>1.</t>
    </r>
    <r>
      <rPr>
        <sz val="10"/>
        <rFont val="宋体"/>
        <charset val="134"/>
      </rPr>
      <t>由一对中间连接的叶片组成，头部为刀刃，尾部为弹簧片。可重复使用。</t>
    </r>
    <r>
      <rPr>
        <sz val="10"/>
        <rFont val="Times New Roman"/>
        <charset val="134"/>
      </rPr>
      <t xml:space="preserve">
2.</t>
    </r>
    <r>
      <rPr>
        <sz val="10"/>
        <rFont val="宋体"/>
        <charset val="134"/>
      </rPr>
      <t>型号规格：直，弯，微弯，深弯，弧形，钝头，尖头，镀膜；</t>
    </r>
    <r>
      <rPr>
        <sz val="10"/>
        <rFont val="Times New Roman"/>
        <charset val="134"/>
      </rPr>
      <t>(50-300)×</t>
    </r>
    <r>
      <rPr>
        <sz val="10"/>
        <rFont val="宋体"/>
        <charset val="134"/>
      </rPr>
      <t>（</t>
    </r>
    <r>
      <rPr>
        <sz val="10"/>
        <rFont val="Times New Roman"/>
        <charset val="134"/>
      </rPr>
      <t>0.1-5.0</t>
    </r>
    <r>
      <rPr>
        <sz val="10"/>
        <rFont val="宋体"/>
        <charset val="134"/>
      </rPr>
      <t>），</t>
    </r>
    <r>
      <rPr>
        <sz val="10"/>
        <rFont val="Times New Roman"/>
        <charset val="134"/>
      </rPr>
      <t>(50-300)×</t>
    </r>
    <r>
      <rPr>
        <sz val="10"/>
        <rFont val="宋体"/>
        <charset val="134"/>
      </rPr>
      <t>（</t>
    </r>
    <r>
      <rPr>
        <sz val="10"/>
        <rFont val="Times New Roman"/>
        <charset val="134"/>
      </rPr>
      <t>5-50</t>
    </r>
    <r>
      <rPr>
        <sz val="10"/>
        <rFont val="宋体"/>
        <charset val="134"/>
      </rPr>
      <t>）；</t>
    </r>
    <r>
      <rPr>
        <sz val="10"/>
        <rFont val="Times New Roman"/>
        <charset val="134"/>
      </rPr>
      <t>50mm-300mm
3.</t>
    </r>
    <r>
      <rPr>
        <sz val="10"/>
        <rFont val="宋体"/>
        <charset val="134"/>
      </rPr>
      <t>用于剪切眼内组织。</t>
    </r>
  </si>
  <si>
    <r>
      <rPr>
        <sz val="10"/>
        <rFont val="宋体"/>
        <charset val="134"/>
      </rPr>
      <t>经皮穿刺针</t>
    </r>
  </si>
  <si>
    <r>
      <rPr>
        <sz val="10"/>
        <rFont val="Times New Roman"/>
        <charset val="134"/>
      </rPr>
      <t>2.7*35 XD (</t>
    </r>
    <r>
      <rPr>
        <sz val="10"/>
        <rFont val="宋体"/>
        <charset val="134"/>
      </rPr>
      <t>骨髓活检</t>
    </r>
    <r>
      <rPr>
        <sz val="10"/>
        <rFont val="Times New Roman"/>
        <charset val="134"/>
      </rPr>
      <t>)</t>
    </r>
  </si>
  <si>
    <r>
      <rPr>
        <sz val="10"/>
        <rFont val="Times New Roman"/>
        <charset val="134"/>
      </rPr>
      <t>1.</t>
    </r>
    <r>
      <rPr>
        <sz val="10"/>
        <rFont val="宋体"/>
        <charset val="134"/>
      </rPr>
      <t>产品性能结构及组成：由基座、针管等组成。分为空芯穿刺针，带芯穿刺针。</t>
    </r>
    <r>
      <rPr>
        <sz val="10"/>
        <rFont val="Times New Roman"/>
        <charset val="134"/>
      </rPr>
      <t xml:space="preserve">
2.</t>
    </r>
    <r>
      <rPr>
        <sz val="10"/>
        <rFont val="宋体"/>
        <charset val="134"/>
      </rPr>
      <t>型号规格：</t>
    </r>
    <r>
      <rPr>
        <sz val="10"/>
        <rFont val="Times New Roman"/>
        <charset val="134"/>
      </rPr>
      <t>0.3mm</t>
    </r>
    <r>
      <rPr>
        <sz val="10"/>
        <rFont val="宋体"/>
        <charset val="134"/>
      </rPr>
      <t>、</t>
    </r>
    <r>
      <rPr>
        <sz val="10"/>
        <rFont val="Times New Roman"/>
        <charset val="134"/>
      </rPr>
      <t>0.33mm</t>
    </r>
    <r>
      <rPr>
        <sz val="10"/>
        <rFont val="宋体"/>
        <charset val="134"/>
      </rPr>
      <t>、</t>
    </r>
    <r>
      <rPr>
        <sz val="10"/>
        <rFont val="Times New Roman"/>
        <charset val="134"/>
      </rPr>
      <t>0.36mm</t>
    </r>
    <r>
      <rPr>
        <sz val="10"/>
        <rFont val="宋体"/>
        <charset val="134"/>
      </rPr>
      <t>、</t>
    </r>
    <r>
      <rPr>
        <sz val="10"/>
        <rFont val="Times New Roman"/>
        <charset val="134"/>
      </rPr>
      <t>0.4mm</t>
    </r>
    <r>
      <rPr>
        <sz val="10"/>
        <rFont val="宋体"/>
        <charset val="134"/>
      </rPr>
      <t>、</t>
    </r>
    <r>
      <rPr>
        <sz val="10"/>
        <rFont val="Times New Roman"/>
        <charset val="134"/>
      </rPr>
      <t>0.45mm</t>
    </r>
    <r>
      <rPr>
        <sz val="10"/>
        <rFont val="宋体"/>
        <charset val="134"/>
      </rPr>
      <t>、</t>
    </r>
    <r>
      <rPr>
        <sz val="10"/>
        <rFont val="Times New Roman"/>
        <charset val="134"/>
      </rPr>
      <t>0.5mm</t>
    </r>
    <r>
      <rPr>
        <sz val="10"/>
        <rFont val="宋体"/>
        <charset val="134"/>
      </rPr>
      <t>、</t>
    </r>
    <r>
      <rPr>
        <sz val="10"/>
        <rFont val="Times New Roman"/>
        <charset val="134"/>
      </rPr>
      <t>0.55mm</t>
    </r>
    <r>
      <rPr>
        <sz val="10"/>
        <rFont val="宋体"/>
        <charset val="134"/>
      </rPr>
      <t>、</t>
    </r>
    <r>
      <rPr>
        <sz val="10"/>
        <rFont val="Times New Roman"/>
        <charset val="134"/>
      </rPr>
      <t>0.6mm</t>
    </r>
    <r>
      <rPr>
        <sz val="10"/>
        <rFont val="宋体"/>
        <charset val="134"/>
      </rPr>
      <t>、</t>
    </r>
    <r>
      <rPr>
        <sz val="10"/>
        <rFont val="Times New Roman"/>
        <charset val="134"/>
      </rPr>
      <t>0.7mm</t>
    </r>
    <r>
      <rPr>
        <sz val="10"/>
        <rFont val="宋体"/>
        <charset val="134"/>
      </rPr>
      <t>、</t>
    </r>
    <r>
      <rPr>
        <sz val="10"/>
        <rFont val="Times New Roman"/>
        <charset val="134"/>
      </rPr>
      <t>0.8mm</t>
    </r>
    <r>
      <rPr>
        <sz val="10"/>
        <rFont val="宋体"/>
        <charset val="134"/>
      </rPr>
      <t>、</t>
    </r>
    <r>
      <rPr>
        <sz val="10"/>
        <rFont val="Times New Roman"/>
        <charset val="134"/>
      </rPr>
      <t>0.9mm</t>
    </r>
    <r>
      <rPr>
        <sz val="10"/>
        <rFont val="宋体"/>
        <charset val="134"/>
      </rPr>
      <t>、</t>
    </r>
    <r>
      <rPr>
        <sz val="10"/>
        <rFont val="Times New Roman"/>
        <charset val="134"/>
      </rPr>
      <t>1.1mm
3.</t>
    </r>
    <r>
      <rPr>
        <sz val="10"/>
        <rFont val="宋体"/>
        <charset val="134"/>
      </rPr>
      <t>适用范围：对于人体（不包括腰椎、血管、脑室、骼骨）进行穿刺。</t>
    </r>
  </si>
  <si>
    <r>
      <rPr>
        <sz val="10"/>
        <rFont val="宋体"/>
        <charset val="134"/>
      </rPr>
      <t>晶体定位钩</t>
    </r>
  </si>
  <si>
    <r>
      <rPr>
        <sz val="10"/>
        <rFont val="Times New Roman"/>
        <charset val="134"/>
      </rPr>
      <t>1.</t>
    </r>
    <r>
      <rPr>
        <sz val="10"/>
        <rFont val="宋体"/>
        <charset val="134"/>
      </rPr>
      <t>产品性能结构及组成：晶体定位钩由钩和柄部组成，可为单头或双头。可重复使用。</t>
    </r>
    <r>
      <rPr>
        <sz val="10"/>
        <rFont val="Times New Roman"/>
        <charset val="134"/>
      </rPr>
      <t xml:space="preserve">
2.</t>
    </r>
    <r>
      <rPr>
        <sz val="10"/>
        <rFont val="宋体"/>
        <charset val="134"/>
      </rPr>
      <t>型号规格：直</t>
    </r>
    <r>
      <rPr>
        <sz val="10"/>
        <rFont val="Times New Roman"/>
        <charset val="134"/>
      </rPr>
      <t>(</t>
    </r>
    <r>
      <rPr>
        <sz val="10"/>
        <rFont val="宋体"/>
        <charset val="134"/>
      </rPr>
      <t>形</t>
    </r>
    <r>
      <rPr>
        <sz val="10"/>
        <rFont val="Times New Roman"/>
        <charset val="134"/>
      </rPr>
      <t>)</t>
    </r>
    <r>
      <rPr>
        <sz val="10"/>
        <rFont val="宋体"/>
        <charset val="134"/>
      </rPr>
      <t>，弯</t>
    </r>
    <r>
      <rPr>
        <sz val="10"/>
        <rFont val="Times New Roman"/>
        <charset val="134"/>
      </rPr>
      <t>(</t>
    </r>
    <r>
      <rPr>
        <sz val="10"/>
        <rFont val="宋体"/>
        <charset val="134"/>
      </rPr>
      <t>形</t>
    </r>
    <r>
      <rPr>
        <sz val="10"/>
        <rFont val="Times New Roman"/>
        <charset val="134"/>
      </rPr>
      <t>)</t>
    </r>
    <r>
      <rPr>
        <sz val="10"/>
        <rFont val="宋体"/>
        <charset val="134"/>
      </rPr>
      <t>，角形，角弯，（</t>
    </r>
    <r>
      <rPr>
        <sz val="10"/>
        <rFont val="Times New Roman"/>
        <charset val="134"/>
      </rPr>
      <t>0-180</t>
    </r>
    <r>
      <rPr>
        <sz val="10"/>
        <rFont val="宋体"/>
        <charset val="134"/>
      </rPr>
      <t>）</t>
    </r>
    <r>
      <rPr>
        <sz val="10"/>
        <rFont val="Times New Roman"/>
        <charset val="134"/>
      </rPr>
      <t>°</t>
    </r>
    <r>
      <rPr>
        <sz val="10"/>
        <rFont val="宋体"/>
        <charset val="134"/>
      </rPr>
      <t>，弯圆，双角弯，右角弯，左角弯，弧，球头</t>
    </r>
    <r>
      <rPr>
        <sz val="10"/>
        <rFont val="Times New Roman"/>
        <charset val="134"/>
      </rPr>
      <t xml:space="preserve">
3.</t>
    </r>
    <r>
      <rPr>
        <sz val="10"/>
        <rFont val="宋体"/>
        <charset val="134"/>
      </rPr>
      <t>适用范围：用于眼科手术时钩线和牵拉眼部组织。</t>
    </r>
  </si>
  <si>
    <r>
      <rPr>
        <sz val="10"/>
        <rFont val="宋体"/>
        <charset val="134"/>
      </rPr>
      <t>晶体线环</t>
    </r>
  </si>
  <si>
    <r>
      <rPr>
        <sz val="10"/>
        <rFont val="Times New Roman"/>
        <charset val="134"/>
      </rPr>
      <t>1.</t>
    </r>
    <r>
      <rPr>
        <sz val="10"/>
        <rFont val="宋体"/>
        <charset val="134"/>
      </rPr>
      <t>晶体线环由环形头部和柄部或针座组成。采用不锈钢材料制成。可重复使用。</t>
    </r>
    <r>
      <rPr>
        <sz val="10"/>
        <rFont val="Times New Roman"/>
        <charset val="134"/>
      </rPr>
      <t xml:space="preserve">
2.</t>
    </r>
    <r>
      <rPr>
        <sz val="10"/>
        <rFont val="宋体"/>
        <charset val="134"/>
      </rPr>
      <t>型号规格：直，弯，角弯，鸡心形，冲洗式，杆式；（</t>
    </r>
    <r>
      <rPr>
        <sz val="10"/>
        <rFont val="Times New Roman"/>
        <charset val="134"/>
      </rPr>
      <t>20-200</t>
    </r>
    <r>
      <rPr>
        <sz val="10"/>
        <rFont val="宋体"/>
        <charset val="134"/>
      </rPr>
      <t>）</t>
    </r>
    <r>
      <rPr>
        <sz val="10"/>
        <rFont val="Times New Roman"/>
        <charset val="134"/>
      </rPr>
      <t>×</t>
    </r>
    <r>
      <rPr>
        <sz val="10"/>
        <rFont val="宋体"/>
        <charset val="134"/>
      </rPr>
      <t>（</t>
    </r>
    <r>
      <rPr>
        <sz val="10"/>
        <rFont val="Times New Roman"/>
        <charset val="134"/>
      </rPr>
      <t>0.5-20.0</t>
    </r>
    <r>
      <rPr>
        <sz val="10"/>
        <rFont val="宋体"/>
        <charset val="134"/>
      </rPr>
      <t>），（</t>
    </r>
    <r>
      <rPr>
        <sz val="10"/>
        <rFont val="Times New Roman"/>
        <charset val="134"/>
      </rPr>
      <t>20-200</t>
    </r>
    <r>
      <rPr>
        <sz val="10"/>
        <rFont val="宋体"/>
        <charset val="134"/>
      </rPr>
      <t>）</t>
    </r>
    <r>
      <rPr>
        <sz val="10"/>
        <rFont val="Times New Roman"/>
        <charset val="134"/>
      </rPr>
      <t>×</t>
    </r>
    <r>
      <rPr>
        <sz val="10"/>
        <rFont val="宋体"/>
        <charset val="134"/>
      </rPr>
      <t>（</t>
    </r>
    <r>
      <rPr>
        <sz val="10"/>
        <rFont val="Times New Roman"/>
        <charset val="134"/>
      </rPr>
      <t>0.5-20.0</t>
    </r>
    <r>
      <rPr>
        <sz val="10"/>
        <rFont val="宋体"/>
        <charset val="134"/>
      </rPr>
      <t>）</t>
    </r>
    <r>
      <rPr>
        <sz val="10"/>
        <rFont val="Times New Roman"/>
        <charset val="134"/>
      </rPr>
      <t>×</t>
    </r>
    <r>
      <rPr>
        <sz val="10"/>
        <rFont val="宋体"/>
        <charset val="134"/>
      </rPr>
      <t>（</t>
    </r>
    <r>
      <rPr>
        <sz val="10"/>
        <rFont val="Times New Roman"/>
        <charset val="134"/>
      </rPr>
      <t>2-30</t>
    </r>
    <r>
      <rPr>
        <sz val="10"/>
        <rFont val="宋体"/>
        <charset val="134"/>
      </rPr>
      <t>），（</t>
    </r>
    <r>
      <rPr>
        <sz val="10"/>
        <rFont val="Times New Roman"/>
        <charset val="134"/>
      </rPr>
      <t>0.5-20.0</t>
    </r>
    <r>
      <rPr>
        <sz val="10"/>
        <rFont val="宋体"/>
        <charset val="134"/>
      </rPr>
      <t>）</t>
    </r>
    <r>
      <rPr>
        <sz val="10"/>
        <rFont val="Times New Roman"/>
        <charset val="134"/>
      </rPr>
      <t>×</t>
    </r>
    <r>
      <rPr>
        <sz val="10"/>
        <rFont val="宋体"/>
        <charset val="134"/>
      </rPr>
      <t>（</t>
    </r>
    <r>
      <rPr>
        <sz val="10"/>
        <rFont val="Times New Roman"/>
        <charset val="134"/>
      </rPr>
      <t>2-30</t>
    </r>
    <r>
      <rPr>
        <sz val="10"/>
        <rFont val="宋体"/>
        <charset val="134"/>
      </rPr>
      <t>）；</t>
    </r>
    <r>
      <rPr>
        <sz val="10"/>
        <rFont val="Times New Roman"/>
        <charset val="134"/>
      </rPr>
      <t>20mm-200mm
3.</t>
    </r>
    <r>
      <rPr>
        <sz val="10"/>
        <rFont val="宋体"/>
        <charset val="134"/>
      </rPr>
      <t>用于眼科手术时将切碎的晶体从囊中取出。</t>
    </r>
  </si>
  <si>
    <r>
      <rPr>
        <sz val="10"/>
        <rFont val="宋体"/>
        <charset val="134"/>
      </rPr>
      <t>晶体植入镊</t>
    </r>
  </si>
  <si>
    <r>
      <rPr>
        <sz val="10"/>
        <rFont val="Times New Roman"/>
        <charset val="134"/>
      </rPr>
      <t>1.</t>
    </r>
    <r>
      <rPr>
        <sz val="10"/>
        <rFont val="宋体"/>
        <charset val="134"/>
      </rPr>
      <t>由一对尾部叠合的叶片组成。头部有直形和弯形两种，可有齿、钩或平台。采用不锈钢材料制成。可重复使用。</t>
    </r>
    <r>
      <rPr>
        <sz val="10"/>
        <rFont val="Times New Roman"/>
        <charset val="134"/>
      </rPr>
      <t xml:space="preserve">
2.</t>
    </r>
    <r>
      <rPr>
        <sz val="10"/>
        <rFont val="宋体"/>
        <charset val="134"/>
      </rPr>
      <t>型号规格：圆弯，侧弯，直角钩，角形，直，簧式，扁柄，圆柄，环形头，直头，圆头，椭圆头，鸭嘴式，弧形头，平头，精细，角弯</t>
    </r>
    <r>
      <rPr>
        <sz val="10"/>
        <rFont val="Times New Roman"/>
        <charset val="134"/>
      </rPr>
      <t>0°-170°</t>
    </r>
    <r>
      <rPr>
        <sz val="10"/>
        <rFont val="宋体"/>
        <charset val="134"/>
      </rPr>
      <t>，精细，带锁，不带锁，哈夫式，多用，反向、软性；内矩形钳口，</t>
    </r>
    <r>
      <rPr>
        <sz val="10"/>
        <rFont val="Times New Roman"/>
        <charset val="134"/>
      </rPr>
      <t>20G</t>
    </r>
    <r>
      <rPr>
        <sz val="10"/>
        <rFont val="宋体"/>
        <charset val="134"/>
      </rPr>
      <t>，</t>
    </r>
    <r>
      <rPr>
        <sz val="10"/>
        <rFont val="Times New Roman"/>
        <charset val="134"/>
      </rPr>
      <t>23G</t>
    </r>
    <r>
      <rPr>
        <sz val="10"/>
        <rFont val="宋体"/>
        <charset val="134"/>
      </rPr>
      <t>，</t>
    </r>
    <r>
      <rPr>
        <sz val="10"/>
        <rFont val="Times New Roman"/>
        <charset val="134"/>
      </rPr>
      <t>25G
3.</t>
    </r>
    <r>
      <rPr>
        <sz val="10"/>
        <rFont val="宋体"/>
        <charset val="134"/>
      </rPr>
      <t>用于眼科手术时夹持眼部组织、夹持囊肿等。</t>
    </r>
  </si>
  <si>
    <r>
      <rPr>
        <sz val="10"/>
        <rFont val="宋体"/>
        <charset val="134"/>
      </rPr>
      <t>精密网筐</t>
    </r>
  </si>
  <si>
    <t>100mm*100mm*50mm</t>
  </si>
  <si>
    <r>
      <rPr>
        <sz val="10"/>
        <rFont val="Times New Roman"/>
        <charset val="134"/>
      </rPr>
      <t>1.</t>
    </r>
    <r>
      <rPr>
        <sz val="10"/>
        <rFont val="宋体"/>
        <charset val="134"/>
      </rPr>
      <t>产品性能结构及组成：采用不锈钢材料制成。可重复使用。</t>
    </r>
    <r>
      <rPr>
        <sz val="10"/>
        <rFont val="Times New Roman"/>
        <charset val="134"/>
      </rPr>
      <t xml:space="preserve">
2.</t>
    </r>
    <r>
      <rPr>
        <sz val="10"/>
        <rFont val="宋体"/>
        <charset val="134"/>
      </rPr>
      <t>适用范围：存放手术器械、敷料等</t>
    </r>
  </si>
  <si>
    <t>210mm*150mm*40mm</t>
  </si>
  <si>
    <r>
      <rPr>
        <sz val="10"/>
        <rFont val="宋体"/>
        <charset val="134"/>
      </rPr>
      <t>精细剪</t>
    </r>
  </si>
  <si>
    <r>
      <rPr>
        <sz val="10"/>
        <rFont val="Times New Roman"/>
        <charset val="134"/>
      </rPr>
      <t>1.</t>
    </r>
    <r>
      <rPr>
        <sz val="10"/>
        <rFont val="宋体"/>
        <charset val="134"/>
      </rPr>
      <t>产品性能结构及组成：由一对中间连接的叶片组成，头部有刃口，尾部为指圈。可重复使用。</t>
    </r>
    <r>
      <rPr>
        <sz val="10"/>
        <rFont val="Times New Roman"/>
        <charset val="134"/>
      </rPr>
      <t xml:space="preserve">
3.</t>
    </r>
    <r>
      <rPr>
        <sz val="10"/>
        <rFont val="宋体"/>
        <charset val="134"/>
      </rPr>
      <t>适用范围：用于剪切人体组织、皮肤。</t>
    </r>
  </si>
  <si>
    <r>
      <rPr>
        <sz val="10"/>
        <rFont val="宋体"/>
        <charset val="134"/>
      </rPr>
      <t>开睑器</t>
    </r>
  </si>
  <si>
    <r>
      <rPr>
        <sz val="10"/>
        <rFont val="Times New Roman"/>
        <charset val="134"/>
      </rPr>
      <t>1.</t>
    </r>
    <r>
      <rPr>
        <sz val="10"/>
        <rFont val="宋体"/>
        <charset val="134"/>
      </rPr>
      <t>产品性能结构及组成：有板式、钢丝式、平移式、固定式、旋杆式。采用不锈钢材料制成。可重复使用。</t>
    </r>
    <r>
      <rPr>
        <sz val="10"/>
        <rFont val="Times New Roman"/>
        <charset val="134"/>
      </rPr>
      <t xml:space="preserve">
2.</t>
    </r>
    <r>
      <rPr>
        <sz val="10"/>
        <rFont val="宋体"/>
        <charset val="134"/>
      </rPr>
      <t>型号规格：漏睫式，遮睫式，钢丝式，平移式，丝状，片状，可调，封口，槽宽（</t>
    </r>
    <r>
      <rPr>
        <sz val="10"/>
        <rFont val="Times New Roman"/>
        <charset val="134"/>
      </rPr>
      <t>1-30</t>
    </r>
    <r>
      <rPr>
        <sz val="10"/>
        <rFont val="宋体"/>
        <charset val="134"/>
      </rPr>
      <t>）；</t>
    </r>
    <r>
      <rPr>
        <sz val="10"/>
        <rFont val="Times New Roman"/>
        <charset val="134"/>
      </rPr>
      <t>(20-200)×(0-40)</t>
    </r>
    <r>
      <rPr>
        <sz val="10"/>
        <rFont val="宋体"/>
        <charset val="134"/>
      </rPr>
      <t>，</t>
    </r>
    <r>
      <rPr>
        <sz val="10"/>
        <rFont val="Times New Roman"/>
        <charset val="134"/>
      </rPr>
      <t>(20-200)×(2-100)</t>
    </r>
    <r>
      <rPr>
        <sz val="10"/>
        <rFont val="宋体"/>
        <charset val="134"/>
      </rPr>
      <t>；</t>
    </r>
    <r>
      <rPr>
        <sz val="10"/>
        <rFont val="Times New Roman"/>
        <charset val="134"/>
      </rPr>
      <t>20-200mm
3.</t>
    </r>
    <r>
      <rPr>
        <sz val="10"/>
        <rFont val="宋体"/>
        <charset val="134"/>
      </rPr>
      <t>适用范围：用于眼科手术或检查时撑开眼睑。</t>
    </r>
  </si>
  <si>
    <r>
      <rPr>
        <sz val="10"/>
        <rFont val="Times New Roman"/>
        <charset val="134"/>
      </rPr>
      <t>1.</t>
    </r>
    <r>
      <rPr>
        <sz val="10"/>
        <rFont val="宋体"/>
        <charset val="134"/>
      </rPr>
      <t>产品性能结构及组成：钛钢材料制成。可重复使用。产品性能结构及组成：钛钢材料制成。可重复使用。</t>
    </r>
    <r>
      <rPr>
        <sz val="10"/>
        <rFont val="Times New Roman"/>
        <charset val="134"/>
      </rPr>
      <t xml:space="preserve">
2.</t>
    </r>
    <r>
      <rPr>
        <sz val="10"/>
        <rFont val="宋体"/>
        <charset val="134"/>
      </rPr>
      <t>型号规格：漏睫式，遮睫式，钢丝式，平移式，丝状，片状，可调，封口，槽宽（</t>
    </r>
    <r>
      <rPr>
        <sz val="10"/>
        <rFont val="Times New Roman"/>
        <charset val="134"/>
      </rPr>
      <t>1-30</t>
    </r>
    <r>
      <rPr>
        <sz val="10"/>
        <rFont val="宋体"/>
        <charset val="134"/>
      </rPr>
      <t>）；</t>
    </r>
    <r>
      <rPr>
        <sz val="10"/>
        <rFont val="Times New Roman"/>
        <charset val="134"/>
      </rPr>
      <t>(20-200)×(0-40)</t>
    </r>
    <r>
      <rPr>
        <sz val="10"/>
        <rFont val="宋体"/>
        <charset val="134"/>
      </rPr>
      <t>，</t>
    </r>
    <r>
      <rPr>
        <sz val="10"/>
        <rFont val="Times New Roman"/>
        <charset val="134"/>
      </rPr>
      <t>(20-200)×(2-100)</t>
    </r>
    <r>
      <rPr>
        <sz val="10"/>
        <rFont val="宋体"/>
        <charset val="134"/>
      </rPr>
      <t>；</t>
    </r>
    <r>
      <rPr>
        <sz val="10"/>
        <rFont val="Times New Roman"/>
        <charset val="134"/>
      </rPr>
      <t>20-200mm
4.</t>
    </r>
    <r>
      <rPr>
        <sz val="10"/>
        <rFont val="宋体"/>
        <charset val="134"/>
      </rPr>
      <t>适用范围：用于眼科手术或检查时撑开眼睑。</t>
    </r>
  </si>
  <si>
    <r>
      <rPr>
        <sz val="10"/>
        <rFont val="宋体"/>
        <charset val="134"/>
      </rPr>
      <t>口镜</t>
    </r>
  </si>
  <si>
    <r>
      <rPr>
        <sz val="10"/>
        <rFont val="Times New Roman"/>
        <charset val="134"/>
      </rPr>
      <t>1.</t>
    </r>
    <r>
      <rPr>
        <sz val="10"/>
        <rFont val="宋体"/>
        <charset val="134"/>
      </rPr>
      <t>产品性能结构及组成：主要由柄、带有连接杆或不带有连接杆的镜子组成，可重复使用。</t>
    </r>
    <r>
      <rPr>
        <sz val="10"/>
        <rFont val="Times New Roman"/>
        <charset val="134"/>
      </rPr>
      <t xml:space="preserve">
2.</t>
    </r>
    <r>
      <rPr>
        <sz val="10"/>
        <rFont val="宋体"/>
        <charset val="134"/>
      </rPr>
      <t>型号规格：放大，平光，耐高温，</t>
    </r>
    <r>
      <rPr>
        <sz val="10"/>
        <rFont val="Times New Roman"/>
        <charset val="134"/>
      </rPr>
      <t>1#-5#</t>
    </r>
    <r>
      <rPr>
        <sz val="10"/>
        <rFont val="宋体"/>
        <charset val="134"/>
      </rPr>
      <t>，口镜头，镀铑，麻醉，反光，可视，喉镜，咽喉镜，外径（</t>
    </r>
    <r>
      <rPr>
        <sz val="10"/>
        <rFont val="Times New Roman"/>
        <charset val="134"/>
      </rPr>
      <t>5-40</t>
    </r>
    <r>
      <rPr>
        <sz val="10"/>
        <rFont val="宋体"/>
        <charset val="134"/>
      </rPr>
      <t>），口镜柄，单头，双头，六角柄，八角柄，实心，空心，圆柄，不锈钢，铜制，公制螺纹，美制螺纹，反光板式，单面，双面；</t>
    </r>
    <r>
      <rPr>
        <sz val="10"/>
        <rFont val="Times New Roman"/>
        <charset val="134"/>
      </rPr>
      <t>5-40mm</t>
    </r>
    <r>
      <rPr>
        <sz val="10"/>
        <rFont val="宋体"/>
        <charset val="134"/>
      </rPr>
      <t>，长度</t>
    </r>
    <r>
      <rPr>
        <sz val="10"/>
        <rFont val="Times New Roman"/>
        <charset val="134"/>
      </rPr>
      <t>50-400mm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适用范围：用于口腔检查</t>
    </r>
  </si>
  <si>
    <r>
      <rPr>
        <sz val="10"/>
        <rFont val="宋体"/>
        <charset val="134"/>
      </rPr>
      <t>拉钩</t>
    </r>
  </si>
  <si>
    <r>
      <rPr>
        <sz val="10"/>
        <rFont val="Times New Roman"/>
        <charset val="134"/>
      </rPr>
      <t>1.</t>
    </r>
    <r>
      <rPr>
        <sz val="10"/>
        <rFont val="宋体"/>
        <charset val="134"/>
      </rPr>
      <t>产品性能结构及组成：由手柄和拉钩组成，拉钩有单头和双头之分，可重复使用。</t>
    </r>
    <r>
      <rPr>
        <sz val="10"/>
        <rFont val="Times New Roman"/>
        <charset val="134"/>
      </rPr>
      <t xml:space="preserve">
2.</t>
    </r>
    <r>
      <rPr>
        <sz val="10"/>
        <rFont val="宋体"/>
        <charset val="134"/>
      </rPr>
      <t>型号规格：小、大、直、弯、单弯、双弯、角弯（</t>
    </r>
    <r>
      <rPr>
        <sz val="10"/>
        <rFont val="Times New Roman"/>
        <charset val="134"/>
      </rPr>
      <t>0-180</t>
    </r>
    <r>
      <rPr>
        <sz val="10"/>
        <rFont val="宋体"/>
        <charset val="134"/>
      </rPr>
      <t>）</t>
    </r>
    <r>
      <rPr>
        <sz val="10"/>
        <rFont val="Times New Roman"/>
        <charset val="134"/>
      </rPr>
      <t>°</t>
    </r>
    <r>
      <rPr>
        <sz val="10"/>
        <rFont val="宋体"/>
        <charset val="134"/>
      </rPr>
      <t>有齿，无齿，带孔，反向，浅部，深部，静脉，直角，单头，双头，圆头，尖头，平头，球头，钝头，锐头，扁柄，</t>
    </r>
    <r>
      <rPr>
        <sz val="10"/>
        <rFont val="Times New Roman"/>
        <charset val="134"/>
      </rPr>
      <t>S</t>
    </r>
    <r>
      <rPr>
        <sz val="10"/>
        <rFont val="宋体"/>
        <charset val="134"/>
      </rPr>
      <t>型，直型，角型，枪形，单爪，两爪，三爪，多爪。</t>
    </r>
    <r>
      <rPr>
        <sz val="10"/>
        <rFont val="Times New Roman"/>
        <charset val="134"/>
      </rPr>
      <t xml:space="preserve">
3.</t>
    </r>
    <r>
      <rPr>
        <sz val="10"/>
        <rFont val="宋体"/>
        <charset val="134"/>
      </rPr>
      <t>适用范围：用于外科手术时拉钩组织或皮肤，显露手术视野。</t>
    </r>
  </si>
  <si>
    <r>
      <rPr>
        <sz val="10"/>
        <rFont val="宋体"/>
        <charset val="134"/>
      </rPr>
      <t>阑尾拉钩</t>
    </r>
  </si>
  <si>
    <r>
      <rPr>
        <sz val="10"/>
        <rFont val="Times New Roman"/>
        <charset val="134"/>
      </rPr>
      <t>1.</t>
    </r>
    <r>
      <rPr>
        <sz val="10"/>
        <rFont val="宋体"/>
        <charset val="134"/>
      </rPr>
      <t>产品性能结构及组成：由头部、杆部和手柄组成，有双头和单头两种。采用不锈钢材料制成。可重复使用。</t>
    </r>
    <r>
      <rPr>
        <sz val="10"/>
        <rFont val="Times New Roman"/>
        <charset val="134"/>
      </rPr>
      <t xml:space="preserve">
2.</t>
    </r>
    <r>
      <rPr>
        <sz val="10"/>
        <rFont val="宋体"/>
        <charset val="134"/>
      </rPr>
      <t>型号规格：单头，双头，反向；</t>
    </r>
    <r>
      <rPr>
        <sz val="10"/>
        <rFont val="Times New Roman"/>
        <charset val="134"/>
      </rPr>
      <t>(1-60)×(2-80)</t>
    </r>
    <r>
      <rPr>
        <sz val="10"/>
        <rFont val="宋体"/>
        <charset val="134"/>
      </rPr>
      <t>，钩</t>
    </r>
    <r>
      <rPr>
        <sz val="10"/>
        <rFont val="Times New Roman"/>
        <charset val="134"/>
      </rPr>
      <t>(1-60)×(2-80)/ (1-60)×(2-80)</t>
    </r>
    <r>
      <rPr>
        <sz val="10"/>
        <rFont val="宋体"/>
        <charset val="134"/>
      </rPr>
      <t>；</t>
    </r>
    <r>
      <rPr>
        <sz val="10"/>
        <rFont val="Times New Roman"/>
        <charset val="134"/>
      </rPr>
      <t>100-350mm(</t>
    </r>
    <r>
      <rPr>
        <sz val="10"/>
        <rFont val="宋体"/>
        <charset val="134"/>
      </rPr>
      <t>长度</t>
    </r>
    <r>
      <rPr>
        <sz val="10"/>
        <rFont val="Times New Roman"/>
        <charset val="134"/>
      </rPr>
      <t>5mm</t>
    </r>
    <r>
      <rPr>
        <sz val="10"/>
        <rFont val="宋体"/>
        <charset val="134"/>
      </rPr>
      <t>为一档</t>
    </r>
    <r>
      <rPr>
        <sz val="10"/>
        <rFont val="Times New Roman"/>
        <charset val="134"/>
      </rPr>
      <t>)  
3.</t>
    </r>
    <r>
      <rPr>
        <sz val="10"/>
        <rFont val="宋体"/>
        <charset val="134"/>
      </rPr>
      <t>适用范围：用于手术时牵拉组织、皮肤。</t>
    </r>
  </si>
  <si>
    <r>
      <rPr>
        <sz val="10"/>
        <rFont val="Times New Roman"/>
        <charset val="134"/>
      </rPr>
      <t>1.</t>
    </r>
    <r>
      <rPr>
        <sz val="10"/>
        <rFont val="宋体"/>
        <charset val="134"/>
      </rPr>
      <t>产品性能结构及组成：由头部、杆部和手柄组成，有双头和单头两种。采用不锈钢材料制成。可重复使用。</t>
    </r>
    <r>
      <rPr>
        <sz val="10"/>
        <rFont val="Times New Roman"/>
        <charset val="134"/>
      </rPr>
      <t xml:space="preserve">
2.</t>
    </r>
    <r>
      <rPr>
        <sz val="10"/>
        <rFont val="宋体"/>
        <charset val="134"/>
      </rPr>
      <t>型号规格：单头，双头，反向；</t>
    </r>
    <r>
      <rPr>
        <sz val="10"/>
        <rFont val="Times New Roman"/>
        <charset val="134"/>
      </rPr>
      <t>(1-60)×(2-80)</t>
    </r>
    <r>
      <rPr>
        <sz val="10"/>
        <rFont val="宋体"/>
        <charset val="134"/>
      </rPr>
      <t>，钩</t>
    </r>
    <r>
      <rPr>
        <sz val="10"/>
        <rFont val="Times New Roman"/>
        <charset val="134"/>
      </rPr>
      <t>(1-60)×(2-80)/ (1-60)×(2-80)</t>
    </r>
    <r>
      <rPr>
        <sz val="10"/>
        <rFont val="宋体"/>
        <charset val="134"/>
      </rPr>
      <t>；</t>
    </r>
    <r>
      <rPr>
        <sz val="10"/>
        <rFont val="Times New Roman"/>
        <charset val="134"/>
      </rPr>
      <t>100-350mm(</t>
    </r>
    <r>
      <rPr>
        <sz val="10"/>
        <rFont val="宋体"/>
        <charset val="134"/>
      </rPr>
      <t>长度</t>
    </r>
    <r>
      <rPr>
        <sz val="10"/>
        <rFont val="Times New Roman"/>
        <charset val="134"/>
      </rPr>
      <t>5mm</t>
    </r>
    <r>
      <rPr>
        <sz val="10"/>
        <rFont val="宋体"/>
        <charset val="134"/>
      </rPr>
      <t>为一档</t>
    </r>
    <r>
      <rPr>
        <sz val="10"/>
        <rFont val="Times New Roman"/>
        <charset val="134"/>
      </rPr>
      <t>) 
3.</t>
    </r>
    <r>
      <rPr>
        <sz val="10"/>
        <rFont val="宋体"/>
        <charset val="134"/>
      </rPr>
      <t>适用范围：用于手术时牵拉组织、皮肤。</t>
    </r>
  </si>
  <si>
    <r>
      <rPr>
        <sz val="10"/>
        <rFont val="宋体"/>
        <charset val="134"/>
      </rPr>
      <t>流产吸引头</t>
    </r>
  </si>
  <si>
    <r>
      <rPr>
        <sz val="10"/>
        <rFont val="Times New Roman"/>
        <charset val="134"/>
      </rPr>
      <t>1.</t>
    </r>
    <r>
      <rPr>
        <sz val="10"/>
        <rFont val="宋体"/>
        <charset val="134"/>
      </rPr>
      <t>产品性能结构及组成：由柄部和管部焊接组成。采用不锈钢和铜材料制成。不在内窥镜下使用，非无菌提供、可重复使用。</t>
    </r>
    <r>
      <rPr>
        <sz val="10"/>
        <rFont val="Times New Roman"/>
        <charset val="134"/>
      </rPr>
      <t xml:space="preserve">
2.</t>
    </r>
    <r>
      <rPr>
        <sz val="10"/>
        <rFont val="宋体"/>
        <charset val="134"/>
      </rPr>
      <t>型号规格：直、弯、带刻度；</t>
    </r>
    <r>
      <rPr>
        <sz val="10"/>
        <rFont val="Times New Roman"/>
        <charset val="134"/>
      </rPr>
      <t>150-350</t>
    </r>
    <r>
      <rPr>
        <sz val="10"/>
        <rFont val="宋体"/>
        <charset val="134"/>
      </rPr>
      <t>；（</t>
    </r>
    <r>
      <rPr>
        <sz val="10"/>
        <rFont val="Times New Roman"/>
        <charset val="134"/>
      </rPr>
      <t>5-20</t>
    </r>
    <r>
      <rPr>
        <sz val="10"/>
        <rFont val="宋体"/>
        <charset val="134"/>
      </rPr>
      <t>）</t>
    </r>
    <r>
      <rPr>
        <sz val="10"/>
        <rFont val="Times New Roman"/>
        <charset val="134"/>
      </rPr>
      <t>×</t>
    </r>
    <r>
      <rPr>
        <sz val="10"/>
        <rFont val="宋体"/>
        <charset val="134"/>
      </rPr>
      <t>（</t>
    </r>
    <r>
      <rPr>
        <sz val="10"/>
        <rFont val="Times New Roman"/>
        <charset val="134"/>
      </rPr>
      <t>150-350</t>
    </r>
    <r>
      <rPr>
        <sz val="10"/>
        <rFont val="宋体"/>
        <charset val="134"/>
      </rPr>
      <t>）；</t>
    </r>
    <r>
      <rPr>
        <sz val="10"/>
        <rFont val="Times New Roman"/>
        <charset val="134"/>
      </rPr>
      <t>2#-20#</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适用范围：用于流产手术时，吸引血液或液体，不含负压源。</t>
    </r>
  </si>
  <si>
    <r>
      <rPr>
        <sz val="10"/>
        <rFont val="宋体"/>
        <charset val="134"/>
      </rPr>
      <t>颅骨骨膜剥离器</t>
    </r>
  </si>
  <si>
    <r>
      <rPr>
        <sz val="10"/>
        <rFont val="Times New Roman"/>
        <charset val="134"/>
      </rPr>
      <t>1.</t>
    </r>
    <r>
      <rPr>
        <sz val="10"/>
        <rFont val="宋体"/>
        <charset val="134"/>
      </rPr>
      <t>产品性能结构及组成：由头部和柄部组成，柄的顶端为椭圆形或弧形的片状板，其刃有锐性和钝性之分。由不锈钢材料制成。可重复使用。</t>
    </r>
    <r>
      <rPr>
        <sz val="10"/>
        <rFont val="Times New Roman"/>
        <charset val="134"/>
      </rPr>
      <t xml:space="preserve">
2.</t>
    </r>
    <r>
      <rPr>
        <sz val="10"/>
        <rFont val="宋体"/>
        <charset val="134"/>
      </rPr>
      <t>型号规格：直头，弯头，微弯头，侧弯，角弯，单头，双头，扁柄，圆柄，方柄，胶木柄、滚花柄，八方柄，铝柄，（</t>
    </r>
    <r>
      <rPr>
        <sz val="10"/>
        <rFont val="Times New Roman"/>
        <charset val="134"/>
      </rPr>
      <t>80-450</t>
    </r>
    <r>
      <rPr>
        <sz val="10"/>
        <rFont val="宋体"/>
        <charset val="134"/>
      </rPr>
      <t>），（</t>
    </r>
    <r>
      <rPr>
        <sz val="10"/>
        <rFont val="Times New Roman"/>
        <charset val="134"/>
      </rPr>
      <t>80-450</t>
    </r>
    <r>
      <rPr>
        <sz val="10"/>
        <rFont val="宋体"/>
        <charset val="134"/>
      </rPr>
      <t>）</t>
    </r>
    <r>
      <rPr>
        <sz val="10"/>
        <rFont val="Times New Roman"/>
        <charset val="134"/>
      </rPr>
      <t>×</t>
    </r>
    <r>
      <rPr>
        <sz val="10"/>
        <rFont val="宋体"/>
        <charset val="134"/>
      </rPr>
      <t>（</t>
    </r>
    <r>
      <rPr>
        <sz val="10"/>
        <rFont val="Times New Roman"/>
        <charset val="134"/>
      </rPr>
      <t>1-20</t>
    </r>
    <r>
      <rPr>
        <sz val="10"/>
        <rFont val="宋体"/>
        <charset val="134"/>
      </rPr>
      <t>），（</t>
    </r>
    <r>
      <rPr>
        <sz val="10"/>
        <rFont val="Times New Roman"/>
        <charset val="134"/>
      </rPr>
      <t>80-450</t>
    </r>
    <r>
      <rPr>
        <sz val="10"/>
        <rFont val="宋体"/>
        <charset val="134"/>
      </rPr>
      <t>）</t>
    </r>
    <r>
      <rPr>
        <sz val="10"/>
        <rFont val="Times New Roman"/>
        <charset val="134"/>
      </rPr>
      <t>×</t>
    </r>
    <r>
      <rPr>
        <sz val="10"/>
        <rFont val="宋体"/>
        <charset val="134"/>
      </rPr>
      <t>（</t>
    </r>
    <r>
      <rPr>
        <sz val="10"/>
        <rFont val="Times New Roman"/>
        <charset val="134"/>
      </rPr>
      <t>1-20</t>
    </r>
    <r>
      <rPr>
        <sz val="10"/>
        <rFont val="宋体"/>
        <charset val="134"/>
      </rPr>
      <t>）</t>
    </r>
    <r>
      <rPr>
        <sz val="10"/>
        <rFont val="Times New Roman"/>
        <charset val="134"/>
      </rPr>
      <t>×</t>
    </r>
    <r>
      <rPr>
        <sz val="10"/>
        <rFont val="宋体"/>
        <charset val="134"/>
      </rPr>
      <t>（</t>
    </r>
    <r>
      <rPr>
        <sz val="10"/>
        <rFont val="Times New Roman"/>
        <charset val="134"/>
      </rPr>
      <t>1-20</t>
    </r>
    <r>
      <rPr>
        <sz val="10"/>
        <rFont val="宋体"/>
        <charset val="134"/>
      </rPr>
      <t>），</t>
    </r>
    <r>
      <rPr>
        <sz val="10"/>
        <rFont val="Times New Roman"/>
        <charset val="134"/>
      </rPr>
      <t>80mm-450mm</t>
    </r>
    <r>
      <rPr>
        <sz val="10"/>
        <rFont val="宋体"/>
        <charset val="134"/>
      </rPr>
      <t>。</t>
    </r>
    <r>
      <rPr>
        <sz val="10"/>
        <rFont val="Times New Roman"/>
        <charset val="134"/>
      </rPr>
      <t xml:space="preserve">
3.</t>
    </r>
    <r>
      <rPr>
        <sz val="10"/>
        <rFont val="宋体"/>
        <charset val="134"/>
      </rPr>
      <t>适用范围：用于剥离附着于骨面上的骨膜及软组织</t>
    </r>
  </si>
  <si>
    <r>
      <rPr>
        <sz val="10"/>
        <rFont val="宋体"/>
        <charset val="134"/>
      </rPr>
      <t>颅骨骨撬</t>
    </r>
  </si>
  <si>
    <r>
      <rPr>
        <sz val="10"/>
        <rFont val="Times New Roman"/>
        <charset val="134"/>
      </rPr>
      <t>1.</t>
    </r>
    <r>
      <rPr>
        <sz val="10"/>
        <rFont val="宋体"/>
        <charset val="134"/>
      </rPr>
      <t>产品性能结构及组成：骨科手术配套基础工具。采用不锈钢材料、钛合金或高分子材料制成。非无菌提供。</t>
    </r>
    <r>
      <rPr>
        <sz val="10"/>
        <rFont val="Times New Roman"/>
        <charset val="134"/>
      </rPr>
      <t xml:space="preserve">
2.</t>
    </r>
    <r>
      <rPr>
        <sz val="10"/>
        <rFont val="宋体"/>
        <charset val="134"/>
      </rPr>
      <t>型号规格：扁柄，圆柄，方柄，胶木柄、滚花柄，八方柄，铝柄，铝合金柄，</t>
    </r>
    <r>
      <rPr>
        <sz val="10"/>
        <rFont val="Times New Roman"/>
        <charset val="134"/>
      </rPr>
      <t>(80-400)</t>
    </r>
    <r>
      <rPr>
        <sz val="10"/>
        <rFont val="宋体"/>
        <charset val="134"/>
      </rPr>
      <t>，</t>
    </r>
    <r>
      <rPr>
        <sz val="10"/>
        <rFont val="Times New Roman"/>
        <charset val="134"/>
      </rPr>
      <t>(80-400)×(1-20)</t>
    </r>
    <r>
      <rPr>
        <sz val="10"/>
        <rFont val="宋体"/>
        <charset val="134"/>
      </rPr>
      <t>，</t>
    </r>
    <r>
      <rPr>
        <sz val="10"/>
        <rFont val="Times New Roman"/>
        <charset val="134"/>
      </rPr>
      <t>80mm-500mm
3.</t>
    </r>
    <r>
      <rPr>
        <sz val="10"/>
        <rFont val="宋体"/>
        <charset val="134"/>
      </rPr>
      <t>适用范围：用于骨科手术时作敲击、撬拨。</t>
    </r>
  </si>
  <si>
    <r>
      <rPr>
        <sz val="10"/>
        <rFont val="宋体"/>
        <charset val="134"/>
      </rPr>
      <t>脉搏血氧仪</t>
    </r>
  </si>
  <si>
    <r>
      <rPr>
        <sz val="10"/>
        <rFont val="宋体"/>
        <charset val="134"/>
      </rPr>
      <t>对患者进行连续的无创监测脉搏率、脉搏血氧饱和度</t>
    </r>
    <r>
      <rPr>
        <sz val="10"/>
        <rFont val="Times New Roman"/>
        <charset val="134"/>
      </rPr>
      <t>(SpO2)</t>
    </r>
    <r>
      <rPr>
        <sz val="10"/>
        <rFont val="宋体"/>
        <charset val="134"/>
      </rPr>
      <t>用。</t>
    </r>
  </si>
  <si>
    <r>
      <rPr>
        <sz val="10"/>
        <rFont val="宋体"/>
        <charset val="134"/>
      </rPr>
      <t>囊膜剪</t>
    </r>
  </si>
  <si>
    <r>
      <rPr>
        <sz val="10"/>
        <rFont val="Times New Roman"/>
        <charset val="134"/>
      </rPr>
      <t>1.</t>
    </r>
    <r>
      <rPr>
        <sz val="10"/>
        <rFont val="宋体"/>
        <charset val="134"/>
      </rPr>
      <t>由一对中间连接的叶片组成，头部为刀刃，尾部为弹簧片。可重复使用。</t>
    </r>
    <r>
      <rPr>
        <sz val="10"/>
        <rFont val="Times New Roman"/>
        <charset val="134"/>
      </rPr>
      <t xml:space="preserve">
2.</t>
    </r>
    <r>
      <rPr>
        <sz val="10"/>
        <rFont val="宋体"/>
        <charset val="134"/>
      </rPr>
      <t>型号规格：直，弯，角弯，急弯，侧弯，左弯，右弯，左，右，钝头，尖头，圆柄，扁柄，镀膜，角膜移植；（</t>
    </r>
    <r>
      <rPr>
        <sz val="10"/>
        <rFont val="Times New Roman"/>
        <charset val="134"/>
      </rPr>
      <t>50-200</t>
    </r>
    <r>
      <rPr>
        <sz val="10"/>
        <rFont val="宋体"/>
        <charset val="134"/>
      </rPr>
      <t>）</t>
    </r>
    <r>
      <rPr>
        <sz val="10"/>
        <rFont val="Times New Roman"/>
        <charset val="134"/>
      </rPr>
      <t>×</t>
    </r>
    <r>
      <rPr>
        <sz val="10"/>
        <rFont val="宋体"/>
        <charset val="134"/>
      </rPr>
      <t>（</t>
    </r>
    <r>
      <rPr>
        <sz val="10"/>
        <rFont val="Times New Roman"/>
        <charset val="134"/>
      </rPr>
      <t>1-30</t>
    </r>
    <r>
      <rPr>
        <sz val="10"/>
        <rFont val="宋体"/>
        <charset val="134"/>
      </rPr>
      <t>），（</t>
    </r>
    <r>
      <rPr>
        <sz val="10"/>
        <rFont val="Times New Roman"/>
        <charset val="134"/>
      </rPr>
      <t>50-200</t>
    </r>
    <r>
      <rPr>
        <sz val="10"/>
        <rFont val="宋体"/>
        <charset val="134"/>
      </rPr>
      <t>）</t>
    </r>
    <r>
      <rPr>
        <sz val="10"/>
        <rFont val="Times New Roman"/>
        <charset val="134"/>
      </rPr>
      <t>×</t>
    </r>
    <r>
      <rPr>
        <sz val="10"/>
        <rFont val="宋体"/>
        <charset val="134"/>
      </rPr>
      <t>（</t>
    </r>
    <r>
      <rPr>
        <sz val="10"/>
        <rFont val="Times New Roman"/>
        <charset val="134"/>
      </rPr>
      <t>0.1-5.0</t>
    </r>
    <r>
      <rPr>
        <sz val="10"/>
        <rFont val="宋体"/>
        <charset val="134"/>
      </rPr>
      <t>）；</t>
    </r>
    <r>
      <rPr>
        <sz val="10"/>
        <rFont val="Times New Roman"/>
        <charset val="134"/>
      </rPr>
      <t>50mm-200mm</t>
    </r>
    <r>
      <rPr>
        <sz val="10"/>
        <rFont val="宋体"/>
        <charset val="134"/>
      </rPr>
      <t>。</t>
    </r>
    <r>
      <rPr>
        <sz val="10"/>
        <rFont val="Times New Roman"/>
        <charset val="134"/>
      </rPr>
      <t xml:space="preserve">
3.</t>
    </r>
    <r>
      <rPr>
        <sz val="10"/>
        <rFont val="宋体"/>
        <charset val="134"/>
      </rPr>
      <t>用于剪切眼内组织。</t>
    </r>
  </si>
  <si>
    <r>
      <rPr>
        <sz val="10"/>
        <rFont val="宋体"/>
        <charset val="134"/>
      </rPr>
      <t>脑部枪形解刨镊</t>
    </r>
  </si>
  <si>
    <r>
      <rPr>
        <sz val="10"/>
        <rFont val="Times New Roman"/>
        <charset val="134"/>
      </rPr>
      <t>1.</t>
    </r>
    <r>
      <rPr>
        <sz val="10"/>
        <rFont val="宋体"/>
        <charset val="134"/>
      </rPr>
      <t>产品性能结构及组成：由一对尾部叠合的叶片组成。采用不锈钢材料制成。非无菌提供。</t>
    </r>
    <r>
      <rPr>
        <sz val="10"/>
        <rFont val="Times New Roman"/>
        <charset val="134"/>
      </rPr>
      <t xml:space="preserve">
2.</t>
    </r>
    <r>
      <rPr>
        <sz val="10"/>
        <rFont val="宋体"/>
        <charset val="134"/>
      </rPr>
      <t>型号规格：直形（型），枪形（型），枪状，有齿，无齿，有钩，无钩，大柄花，</t>
    </r>
    <r>
      <rPr>
        <sz val="10"/>
        <rFont val="Times New Roman"/>
        <charset val="134"/>
      </rPr>
      <t>1×2</t>
    </r>
    <r>
      <rPr>
        <sz val="10"/>
        <rFont val="宋体"/>
        <charset val="134"/>
      </rPr>
      <t>钩、</t>
    </r>
    <r>
      <rPr>
        <sz val="10"/>
        <rFont val="Times New Roman"/>
        <charset val="134"/>
      </rPr>
      <t>2×3</t>
    </r>
    <r>
      <rPr>
        <sz val="10"/>
        <rFont val="宋体"/>
        <charset val="134"/>
      </rPr>
      <t>钩，（</t>
    </r>
    <r>
      <rPr>
        <sz val="10"/>
        <rFont val="Times New Roman"/>
        <charset val="134"/>
      </rPr>
      <t>100-400</t>
    </r>
    <r>
      <rPr>
        <sz val="10"/>
        <rFont val="宋体"/>
        <charset val="134"/>
      </rPr>
      <t>）</t>
    </r>
    <r>
      <rPr>
        <sz val="10"/>
        <rFont val="Times New Roman"/>
        <charset val="134"/>
      </rPr>
      <t>×</t>
    </r>
    <r>
      <rPr>
        <sz val="10"/>
        <rFont val="宋体"/>
        <charset val="134"/>
      </rPr>
      <t>（</t>
    </r>
    <r>
      <rPr>
        <sz val="10"/>
        <rFont val="Times New Roman"/>
        <charset val="134"/>
      </rPr>
      <t>0.1-10</t>
    </r>
    <r>
      <rPr>
        <sz val="10"/>
        <rFont val="宋体"/>
        <charset val="134"/>
      </rPr>
      <t>），</t>
    </r>
    <r>
      <rPr>
        <sz val="10"/>
        <rFont val="Times New Roman"/>
        <charset val="134"/>
      </rPr>
      <t>100mm-400mm
3.</t>
    </r>
    <r>
      <rPr>
        <sz val="10"/>
        <rFont val="宋体"/>
        <charset val="134"/>
      </rPr>
      <t>适用范围：用于夹持组织。</t>
    </r>
  </si>
  <si>
    <r>
      <rPr>
        <sz val="10"/>
        <rFont val="宋体"/>
        <charset val="134"/>
      </rPr>
      <t>脑部直行解刨镊</t>
    </r>
  </si>
  <si>
    <r>
      <rPr>
        <sz val="10"/>
        <rFont val="宋体"/>
        <charset val="134"/>
      </rPr>
      <t>脑吸引管</t>
    </r>
  </si>
  <si>
    <r>
      <rPr>
        <sz val="10"/>
        <rFont val="Times New Roman"/>
        <charset val="134"/>
      </rPr>
      <t>1.</t>
    </r>
    <r>
      <rPr>
        <sz val="10"/>
        <rFont val="宋体"/>
        <charset val="134"/>
      </rPr>
      <t>产品性能结构及组成：由不锈钢材料制成，可重复使用。</t>
    </r>
    <r>
      <rPr>
        <sz val="10"/>
        <rFont val="Times New Roman"/>
        <charset val="134"/>
      </rPr>
      <t xml:space="preserve">
2.</t>
    </r>
    <r>
      <rPr>
        <sz val="10"/>
        <rFont val="宋体"/>
        <charset val="134"/>
      </rPr>
      <t>型号规格：直、弯、斜口、双控孔、可控、可控带套、可控缩口（</t>
    </r>
    <r>
      <rPr>
        <sz val="10"/>
        <rFont val="Times New Roman"/>
        <charset val="134"/>
      </rPr>
      <t>180-280</t>
    </r>
    <r>
      <rPr>
        <sz val="10"/>
        <rFont val="宋体"/>
        <charset val="134"/>
      </rPr>
      <t>）</t>
    </r>
    <r>
      <rPr>
        <sz val="10"/>
        <rFont val="Times New Roman"/>
        <charset val="134"/>
      </rPr>
      <t>×1.5-6.0
3.</t>
    </r>
    <r>
      <rPr>
        <sz val="10"/>
        <rFont val="宋体"/>
        <charset val="134"/>
      </rPr>
      <t>适用范围：供脑外科手术时吸引血液及液体用。</t>
    </r>
  </si>
  <si>
    <r>
      <rPr>
        <sz val="10"/>
        <rFont val="宋体"/>
        <charset val="134"/>
      </rPr>
      <t>脑压板</t>
    </r>
  </si>
  <si>
    <r>
      <rPr>
        <sz val="10"/>
        <rFont val="Times New Roman"/>
        <charset val="134"/>
      </rPr>
      <t>1.</t>
    </r>
    <r>
      <rPr>
        <sz val="10"/>
        <rFont val="宋体"/>
        <charset val="134"/>
      </rPr>
      <t>产品性能结构及组成：由直形、弯形、单头、双头、匙形、带刻度等多种形式。手术中脑压板可手持或以软轴牵开器固定。可重复使用。</t>
    </r>
    <r>
      <rPr>
        <sz val="10"/>
        <rFont val="Times New Roman"/>
        <charset val="134"/>
      </rPr>
      <t xml:space="preserve">
2.</t>
    </r>
    <r>
      <rPr>
        <sz val="10"/>
        <rFont val="宋体"/>
        <charset val="134"/>
      </rPr>
      <t>型号规格：直，弯，直头、弯头、带刻度，精细型，带齿，匙状，方板形、普通、平板、二齿、三齿、四齿，（</t>
    </r>
    <r>
      <rPr>
        <sz val="10"/>
        <rFont val="Times New Roman"/>
        <charset val="134"/>
      </rPr>
      <t>0.5-50</t>
    </r>
    <r>
      <rPr>
        <sz val="10"/>
        <rFont val="宋体"/>
        <charset val="134"/>
      </rPr>
      <t>）</t>
    </r>
    <r>
      <rPr>
        <sz val="10"/>
        <rFont val="Times New Roman"/>
        <charset val="134"/>
      </rPr>
      <t>×</t>
    </r>
    <r>
      <rPr>
        <sz val="10"/>
        <rFont val="宋体"/>
        <charset val="134"/>
      </rPr>
      <t>（</t>
    </r>
    <r>
      <rPr>
        <sz val="10"/>
        <rFont val="Times New Roman"/>
        <charset val="134"/>
      </rPr>
      <t>0.5-50</t>
    </r>
    <r>
      <rPr>
        <sz val="10"/>
        <rFont val="宋体"/>
        <charset val="134"/>
      </rPr>
      <t>），</t>
    </r>
    <r>
      <rPr>
        <sz val="10"/>
        <rFont val="Times New Roman"/>
        <charset val="134"/>
      </rPr>
      <t>50mm-400mm</t>
    </r>
    <r>
      <rPr>
        <sz val="10"/>
        <rFont val="宋体"/>
        <charset val="134"/>
      </rPr>
      <t>（长度</t>
    </r>
    <r>
      <rPr>
        <sz val="10"/>
        <rFont val="Times New Roman"/>
        <charset val="134"/>
      </rPr>
      <t>1mm</t>
    </r>
    <r>
      <rPr>
        <sz val="10"/>
        <rFont val="宋体"/>
        <charset val="134"/>
      </rPr>
      <t>为一档）</t>
    </r>
    <r>
      <rPr>
        <sz val="10"/>
        <rFont val="Times New Roman"/>
        <charset val="134"/>
      </rPr>
      <t xml:space="preserve">
3.</t>
    </r>
    <r>
      <rPr>
        <sz val="10"/>
        <rFont val="宋体"/>
        <charset val="134"/>
      </rPr>
      <t>适用范围：用于牵压或保护脑膜。</t>
    </r>
  </si>
  <si>
    <r>
      <rPr>
        <sz val="10"/>
        <rFont val="宋体"/>
        <charset val="134"/>
      </rPr>
      <t>帕巾钳</t>
    </r>
  </si>
  <si>
    <r>
      <rPr>
        <sz val="10"/>
        <rFont val="Times New Roman"/>
        <charset val="134"/>
      </rPr>
      <t>1.</t>
    </r>
    <r>
      <rPr>
        <sz val="10"/>
        <rFont val="宋体"/>
        <charset val="134"/>
      </rPr>
      <t>产品性能结构及组成：由钳喙、关节和钳柄组成，头部有网纹齿，尾部为指圈，中间穿腮后用铆钉连接固定，在两指圈间有锁止牙，起夹持固定作用。可重复使用。</t>
    </r>
    <r>
      <rPr>
        <sz val="10"/>
        <rFont val="Times New Roman"/>
        <charset val="134"/>
      </rPr>
      <t xml:space="preserve">
2.</t>
    </r>
    <r>
      <rPr>
        <sz val="10"/>
        <rFont val="宋体"/>
        <charset val="134"/>
      </rPr>
      <t>型号规格：尖头、平头、球头、埃式，</t>
    </r>
    <r>
      <rPr>
        <sz val="10"/>
        <rFont val="Times New Roman"/>
        <charset val="134"/>
      </rPr>
      <t>60-250mm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适用范围：用于夹持缝合针、金属夹等器械。</t>
    </r>
  </si>
  <si>
    <r>
      <rPr>
        <sz val="10"/>
        <rFont val="宋体"/>
        <charset val="134"/>
      </rPr>
      <t>皮肤拉钩</t>
    </r>
  </si>
  <si>
    <r>
      <rPr>
        <sz val="10"/>
        <rFont val="Times New Roman"/>
        <charset val="134"/>
      </rPr>
      <t>1.</t>
    </r>
    <r>
      <rPr>
        <sz val="10"/>
        <rFont val="宋体"/>
        <charset val="134"/>
      </rPr>
      <t>产品性能结构及组成：由手柄和拉钩组成，拉钩有单头和双头之分。可重复使用。</t>
    </r>
    <r>
      <rPr>
        <sz val="10"/>
        <rFont val="Times New Roman"/>
        <charset val="134"/>
      </rPr>
      <t xml:space="preserve">
2.</t>
    </r>
    <r>
      <rPr>
        <sz val="10"/>
        <rFont val="宋体"/>
        <charset val="134"/>
      </rPr>
      <t>型号规格：单齿，双齿，三齿，四齿，五齿，六齿，多齿，双头，单头，锐，钝，单钩，双钩，三钩，四钩，五钩，六钩，多钩，方柄，圆柄</t>
    </r>
    <r>
      <rPr>
        <sz val="10"/>
        <rFont val="Times New Roman"/>
        <charset val="134"/>
      </rPr>
      <t xml:space="preserve">
3.</t>
    </r>
    <r>
      <rPr>
        <sz val="10"/>
        <rFont val="宋体"/>
        <charset val="134"/>
      </rPr>
      <t>适用范围：用于外科手术时钩拉组织或皮肤，显露手术视野。</t>
    </r>
  </si>
  <si>
    <r>
      <rPr>
        <sz val="10"/>
        <rFont val="宋体"/>
        <charset val="134"/>
      </rPr>
      <t>皮管钳</t>
    </r>
  </si>
  <si>
    <r>
      <rPr>
        <sz val="10"/>
        <rFont val="Times New Roman"/>
        <charset val="134"/>
      </rPr>
      <t>1.</t>
    </r>
    <r>
      <rPr>
        <sz val="10"/>
        <rFont val="宋体"/>
        <charset val="134"/>
      </rPr>
      <t>产品性能结构及组成：由钳喙、关节和钳柄组成，头部有网纹齿，尾部有指圈，中间穿腮后用铆钉连接固定，在两指圈间有锁止牙，起夹持固定作用。可重复使用。</t>
    </r>
    <r>
      <rPr>
        <sz val="10"/>
        <rFont val="Times New Roman"/>
        <charset val="134"/>
      </rPr>
      <t xml:space="preserve">
2.</t>
    </r>
    <r>
      <rPr>
        <sz val="10"/>
        <rFont val="宋体"/>
        <charset val="134"/>
      </rPr>
      <t>型号规格：网纹齿，平台，（</t>
    </r>
    <r>
      <rPr>
        <sz val="10"/>
        <rFont val="Times New Roman"/>
        <charset val="134"/>
      </rPr>
      <t>150-250</t>
    </r>
    <r>
      <rPr>
        <sz val="10"/>
        <rFont val="宋体"/>
        <charset val="134"/>
      </rPr>
      <t>）</t>
    </r>
    <r>
      <rPr>
        <sz val="10"/>
        <rFont val="Times New Roman"/>
        <charset val="134"/>
      </rPr>
      <t>×</t>
    </r>
    <r>
      <rPr>
        <sz val="10"/>
        <rFont val="宋体"/>
        <charset val="134"/>
      </rPr>
      <t>（</t>
    </r>
    <r>
      <rPr>
        <sz val="10"/>
        <rFont val="Times New Roman"/>
        <charset val="134"/>
      </rPr>
      <t>2-8</t>
    </r>
    <r>
      <rPr>
        <sz val="10"/>
        <rFont val="宋体"/>
        <charset val="134"/>
      </rPr>
      <t>），</t>
    </r>
    <r>
      <rPr>
        <sz val="10"/>
        <rFont val="Times New Roman"/>
        <charset val="134"/>
      </rPr>
      <t>150-250</t>
    </r>
    <r>
      <rPr>
        <sz val="10"/>
        <rFont val="宋体"/>
        <charset val="134"/>
      </rPr>
      <t>（单位：</t>
    </r>
    <r>
      <rPr>
        <sz val="10"/>
        <rFont val="Times New Roman"/>
        <charset val="134"/>
      </rPr>
      <t>mm</t>
    </r>
    <r>
      <rPr>
        <sz val="10"/>
        <rFont val="宋体"/>
        <charset val="134"/>
      </rPr>
      <t>）</t>
    </r>
    <r>
      <rPr>
        <sz val="10"/>
        <rFont val="Times New Roman"/>
        <charset val="134"/>
      </rPr>
      <t xml:space="preserve">
3.</t>
    </r>
    <r>
      <rPr>
        <sz val="10"/>
        <rFont val="宋体"/>
        <charset val="134"/>
      </rPr>
      <t>适用范围：用于夹持缝合针、金属夹、医用皮管等器械。</t>
    </r>
  </si>
  <si>
    <r>
      <rPr>
        <sz val="10"/>
        <rFont val="宋体"/>
        <charset val="134"/>
      </rPr>
      <t>平头镊子</t>
    </r>
  </si>
  <si>
    <r>
      <rPr>
        <sz val="10"/>
        <rFont val="Times New Roman"/>
        <charset val="134"/>
      </rPr>
      <t>1.</t>
    </r>
    <r>
      <rPr>
        <sz val="10"/>
        <rFont val="宋体"/>
        <charset val="134"/>
      </rPr>
      <t>产品性能结构及组成：由一对尾部叠合的叶片组成。镊端有齿，有粗齿和细齿之分。采用不锈钢材料制成。</t>
    </r>
    <r>
      <rPr>
        <sz val="10"/>
        <rFont val="Times New Roman"/>
        <charset val="134"/>
      </rPr>
      <t xml:space="preserve">
2.</t>
    </r>
    <r>
      <rPr>
        <sz val="10"/>
        <rFont val="宋体"/>
        <charset val="134"/>
      </rPr>
      <t>型号规格：带导销，直，弯，有齿，无齿，精细型，喉用，有钩，无钩，凹凸齿，敷料用，</t>
    </r>
    <r>
      <rPr>
        <sz val="10"/>
        <rFont val="Times New Roman"/>
        <charset val="134"/>
      </rPr>
      <t>1×2</t>
    </r>
    <r>
      <rPr>
        <sz val="10"/>
        <rFont val="宋体"/>
        <charset val="134"/>
      </rPr>
      <t>钩、</t>
    </r>
    <r>
      <rPr>
        <sz val="10"/>
        <rFont val="Times New Roman"/>
        <charset val="134"/>
      </rPr>
      <t>2×3</t>
    </r>
    <r>
      <rPr>
        <sz val="10"/>
        <rFont val="宋体"/>
        <charset val="134"/>
      </rPr>
      <t>钩、</t>
    </r>
    <r>
      <rPr>
        <sz val="10"/>
        <rFont val="Times New Roman"/>
        <charset val="134"/>
      </rPr>
      <t>3×4</t>
    </r>
    <r>
      <rPr>
        <sz val="10"/>
        <rFont val="宋体"/>
        <charset val="134"/>
      </rPr>
      <t>钩、</t>
    </r>
    <r>
      <rPr>
        <sz val="10"/>
        <rFont val="Times New Roman"/>
        <charset val="134"/>
      </rPr>
      <t>1×2</t>
    </r>
    <r>
      <rPr>
        <sz val="10"/>
        <rFont val="宋体"/>
        <charset val="134"/>
      </rPr>
      <t>凹凸齿，无损伤，镶片，非无菌，一次性，</t>
    </r>
    <r>
      <rPr>
        <sz val="10"/>
        <rFont val="Times New Roman"/>
        <charset val="134"/>
      </rPr>
      <t>80-350mm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适用范围：用于夹持人体组织。</t>
    </r>
  </si>
  <si>
    <r>
      <rPr>
        <sz val="10"/>
        <rFont val="宋体"/>
        <charset val="134"/>
      </rPr>
      <t>器械整理三角架</t>
    </r>
  </si>
  <si>
    <r>
      <rPr>
        <sz val="10"/>
        <rFont val="Times New Roman"/>
        <charset val="134"/>
      </rPr>
      <t>430*130*30/360*130*30/210*100*22</t>
    </r>
    <r>
      <rPr>
        <sz val="10"/>
        <rFont val="宋体"/>
        <charset val="134"/>
      </rPr>
      <t>等全规格</t>
    </r>
  </si>
  <si>
    <r>
      <rPr>
        <sz val="10"/>
        <rFont val="Times New Roman"/>
        <charset val="134"/>
      </rPr>
      <t>1.</t>
    </r>
    <r>
      <rPr>
        <sz val="10"/>
        <rFont val="宋体"/>
        <charset val="134"/>
      </rPr>
      <t>产品性能结构及组成：采用不锈钢材料制成。可重复使用。</t>
    </r>
    <r>
      <rPr>
        <sz val="10"/>
        <rFont val="Times New Roman"/>
        <charset val="134"/>
      </rPr>
      <t xml:space="preserve">
2.</t>
    </r>
    <r>
      <rPr>
        <sz val="10"/>
        <rFont val="宋体"/>
        <charset val="134"/>
      </rPr>
      <t>适用范围：存放手术器械</t>
    </r>
  </si>
  <si>
    <r>
      <rPr>
        <sz val="10"/>
        <rFont val="宋体"/>
        <charset val="134"/>
      </rPr>
      <t>抢救车</t>
    </r>
  </si>
  <si>
    <r>
      <rPr>
        <sz val="10"/>
        <rFont val="Times New Roman"/>
        <charset val="134"/>
      </rPr>
      <t xml:space="preserve">ASB  </t>
    </r>
    <r>
      <rPr>
        <sz val="10"/>
        <rFont val="宋体"/>
        <charset val="134"/>
      </rPr>
      <t>全塑，车体主要有塑，铝，钢结构组成，配件：氧气瓶支架</t>
    </r>
    <r>
      <rPr>
        <sz val="10"/>
        <rFont val="Times New Roman"/>
        <charset val="134"/>
      </rPr>
      <t>1</t>
    </r>
    <r>
      <rPr>
        <sz val="10"/>
        <rFont val="宋体"/>
        <charset val="134"/>
      </rPr>
      <t>个，复苏板</t>
    </r>
    <r>
      <rPr>
        <sz val="10"/>
        <rFont val="Times New Roman"/>
        <charset val="134"/>
      </rPr>
      <t>1</t>
    </r>
    <r>
      <rPr>
        <sz val="10"/>
        <rFont val="宋体"/>
        <charset val="134"/>
      </rPr>
      <t>个，带盖垃圾桶</t>
    </r>
    <r>
      <rPr>
        <sz val="10"/>
        <rFont val="Times New Roman"/>
        <charset val="134"/>
      </rPr>
      <t>1</t>
    </r>
    <r>
      <rPr>
        <sz val="10"/>
        <rFont val="宋体"/>
        <charset val="134"/>
      </rPr>
      <t>个，旋转托盘</t>
    </r>
    <r>
      <rPr>
        <sz val="10"/>
        <rFont val="Times New Roman"/>
        <charset val="134"/>
      </rPr>
      <t>1</t>
    </r>
    <r>
      <rPr>
        <sz val="10"/>
        <rFont val="宋体"/>
        <charset val="134"/>
      </rPr>
      <t>个，伸缩输液架</t>
    </r>
    <r>
      <rPr>
        <sz val="10"/>
        <rFont val="Times New Roman"/>
        <charset val="134"/>
      </rPr>
      <t>1</t>
    </r>
    <r>
      <rPr>
        <sz val="10"/>
        <rFont val="宋体"/>
        <charset val="134"/>
      </rPr>
      <t>个</t>
    </r>
  </si>
  <si>
    <t>770mm×420mm×900mm</t>
  </si>
  <si>
    <r>
      <rPr>
        <sz val="10"/>
        <rFont val="宋体"/>
        <charset val="134"/>
      </rPr>
      <t>材质：</t>
    </r>
    <r>
      <rPr>
        <sz val="10"/>
        <rFont val="Times New Roman"/>
        <charset val="134"/>
      </rPr>
      <t>201</t>
    </r>
    <r>
      <rPr>
        <sz val="10"/>
        <rFont val="宋体"/>
        <charset val="134"/>
      </rPr>
      <t>不锈钢，配不锈钢抽屉，固定式不锈钢托盘</t>
    </r>
    <r>
      <rPr>
        <sz val="10"/>
        <rFont val="Times New Roman"/>
        <charset val="134"/>
      </rPr>
      <t xml:space="preserve">
</t>
    </r>
    <r>
      <rPr>
        <sz val="10"/>
        <rFont val="宋体"/>
        <charset val="134"/>
      </rPr>
      <t>尺寸：</t>
    </r>
    <r>
      <rPr>
        <sz val="10"/>
        <rFont val="Times New Roman"/>
        <charset val="134"/>
      </rPr>
      <t>770mm ×420mm×900mm</t>
    </r>
  </si>
  <si>
    <r>
      <rPr>
        <sz val="10"/>
        <rFont val="宋体"/>
        <charset val="134"/>
      </rPr>
      <t>取石钳</t>
    </r>
  </si>
  <si>
    <r>
      <rPr>
        <sz val="10"/>
        <rFont val="Times New Roman"/>
        <charset val="134"/>
      </rPr>
      <t>1.</t>
    </r>
    <r>
      <rPr>
        <sz val="10"/>
        <rFont val="宋体"/>
        <charset val="134"/>
      </rPr>
      <t>产品性能结构及组成：由两片组成，头部有直形或弯形，头端有唇头齿、尾部为带锁止牙指圈，穿腮、迭腮或盖板式连接。由不锈钢材料制成。可重复使用。</t>
    </r>
    <r>
      <rPr>
        <sz val="10"/>
        <rFont val="Times New Roman"/>
        <charset val="134"/>
      </rPr>
      <t xml:space="preserve">
2.</t>
    </r>
    <r>
      <rPr>
        <sz val="10"/>
        <rFont val="宋体"/>
        <charset val="134"/>
      </rPr>
      <t>型号规格：直、弯，小弯、中弯、大弯，微弯，角弯，有齿、无齿，盖板式，软管式，穿腮式</t>
    </r>
    <r>
      <rPr>
        <sz val="10"/>
        <rFont val="Times New Roman"/>
        <charset val="134"/>
      </rPr>
      <t xml:space="preserve">
3.</t>
    </r>
    <r>
      <rPr>
        <sz val="10"/>
        <rFont val="宋体"/>
        <charset val="134"/>
      </rPr>
      <t>适用范围：用于直视下腹部外科手术时，分离、夹持组织。</t>
    </r>
  </si>
  <si>
    <r>
      <rPr>
        <sz val="10"/>
        <rFont val="宋体"/>
        <charset val="134"/>
      </rPr>
      <t>烧灼止血器</t>
    </r>
  </si>
  <si>
    <r>
      <rPr>
        <sz val="10"/>
        <rFont val="Times New Roman"/>
        <charset val="134"/>
      </rPr>
      <t>1.</t>
    </r>
    <r>
      <rPr>
        <sz val="10"/>
        <rFont val="宋体"/>
        <charset val="134"/>
      </rPr>
      <t>由工作尖端和头端组成。头端有球形、橄榄形两种形式。采用不锈钢或铜材料制成。非无菌提供。无源产品。</t>
    </r>
    <r>
      <rPr>
        <sz val="10"/>
        <rFont val="Times New Roman"/>
        <charset val="134"/>
      </rPr>
      <t xml:space="preserve">
2.</t>
    </r>
    <r>
      <rPr>
        <sz val="10"/>
        <rFont val="宋体"/>
        <charset val="134"/>
      </rPr>
      <t>型号规格：直，弯，角弯，啄木鸟式；</t>
    </r>
    <r>
      <rPr>
        <sz val="10"/>
        <rFont val="Times New Roman"/>
        <charset val="134"/>
      </rPr>
      <t>50-200mm
3.</t>
    </r>
    <r>
      <rPr>
        <sz val="10"/>
        <rFont val="宋体"/>
        <charset val="134"/>
      </rPr>
      <t>用于手术中，加热头端后，烧灼血管断端止血用</t>
    </r>
  </si>
  <si>
    <r>
      <rPr>
        <sz val="10"/>
        <rFont val="Times New Roman"/>
        <charset val="134"/>
      </rPr>
      <t>1.</t>
    </r>
    <r>
      <rPr>
        <sz val="10"/>
        <rFont val="宋体"/>
        <charset val="134"/>
      </rPr>
      <t>产品性能结构及组成：由钳喙、关节和钳柄组成，分为穿腮式或迭腮式，由不锈钢材料制成，可重复使用。</t>
    </r>
    <r>
      <rPr>
        <sz val="10"/>
        <rFont val="Times New Roman"/>
        <charset val="134"/>
      </rPr>
      <t xml:space="preserve">
2.</t>
    </r>
    <r>
      <rPr>
        <sz val="10"/>
        <rFont val="宋体"/>
        <charset val="134"/>
      </rPr>
      <t>型号规格：直，弯；</t>
    </r>
    <r>
      <rPr>
        <sz val="10"/>
        <rFont val="Times New Roman"/>
        <charset val="134"/>
      </rPr>
      <t>140-240mm</t>
    </r>
    <r>
      <rPr>
        <sz val="10"/>
        <rFont val="宋体"/>
        <charset val="134"/>
      </rPr>
      <t>（长度</t>
    </r>
    <r>
      <rPr>
        <sz val="10"/>
        <rFont val="Times New Roman"/>
        <charset val="134"/>
      </rPr>
      <t>2mm</t>
    </r>
    <r>
      <rPr>
        <sz val="10"/>
        <rFont val="宋体"/>
        <charset val="134"/>
      </rPr>
      <t>为一档）</t>
    </r>
    <r>
      <rPr>
        <sz val="10"/>
        <rFont val="Times New Roman"/>
        <charset val="134"/>
      </rPr>
      <t xml:space="preserve">
3.</t>
    </r>
    <r>
      <rPr>
        <sz val="10"/>
        <rFont val="宋体"/>
        <charset val="134"/>
      </rPr>
      <t>适用范围：由于牙科手术中固定、止血、切断等操作。</t>
    </r>
  </si>
  <si>
    <r>
      <rPr>
        <sz val="10"/>
        <rFont val="宋体"/>
        <charset val="134"/>
      </rPr>
      <t>深部拉钩</t>
    </r>
  </si>
  <si>
    <r>
      <rPr>
        <sz val="10"/>
        <rFont val="Times New Roman"/>
        <charset val="134"/>
      </rPr>
      <t>1.</t>
    </r>
    <r>
      <rPr>
        <sz val="10"/>
        <rFont val="宋体"/>
        <charset val="134"/>
      </rPr>
      <t>产品性能结构及组成：由头部、杆部和手柄组成，有双头和单头两种。采用不锈钢材料制成。可重复使用。</t>
    </r>
    <r>
      <rPr>
        <sz val="10"/>
        <rFont val="Times New Roman"/>
        <charset val="134"/>
      </rPr>
      <t xml:space="preserve">
2.</t>
    </r>
    <r>
      <rPr>
        <sz val="10"/>
        <rFont val="宋体"/>
        <charset val="134"/>
      </rPr>
      <t>型号规格：大（号），中（号），小（号），扁柄，伞柄，板式，</t>
    </r>
    <r>
      <rPr>
        <sz val="10"/>
        <rFont val="Times New Roman"/>
        <charset val="134"/>
      </rPr>
      <t>S</t>
    </r>
    <r>
      <rPr>
        <sz val="10"/>
        <rFont val="宋体"/>
        <charset val="134"/>
      </rPr>
      <t>形，导光，带吸引，钩</t>
    </r>
    <r>
      <rPr>
        <sz val="10"/>
        <rFont val="Times New Roman"/>
        <charset val="134"/>
      </rPr>
      <t>(2-150) ×(2-250)</t>
    </r>
    <r>
      <rPr>
        <sz val="10"/>
        <rFont val="宋体"/>
        <charset val="134"/>
      </rPr>
      <t>；</t>
    </r>
    <r>
      <rPr>
        <sz val="10"/>
        <rFont val="Times New Roman"/>
        <charset val="134"/>
      </rPr>
      <t>(80-450)×(2-250)</t>
    </r>
    <r>
      <rPr>
        <sz val="10"/>
        <rFont val="宋体"/>
        <charset val="134"/>
      </rPr>
      <t>，</t>
    </r>
    <r>
      <rPr>
        <sz val="10"/>
        <rFont val="Times New Roman"/>
        <charset val="134"/>
      </rPr>
      <t xml:space="preserve"> (80-450)×(2-150) ×(2-250)</t>
    </r>
    <r>
      <rPr>
        <sz val="10"/>
        <rFont val="宋体"/>
        <charset val="134"/>
      </rPr>
      <t>，</t>
    </r>
    <r>
      <rPr>
        <sz val="10"/>
        <rFont val="Times New Roman"/>
        <charset val="134"/>
      </rPr>
      <t>(2-150) ×(2-250)</t>
    </r>
    <r>
      <rPr>
        <sz val="10"/>
        <rFont val="宋体"/>
        <charset val="134"/>
      </rPr>
      <t>；</t>
    </r>
    <r>
      <rPr>
        <sz val="10"/>
        <rFont val="Times New Roman"/>
        <charset val="134"/>
      </rPr>
      <t>80-450mm</t>
    </r>
    <r>
      <rPr>
        <sz val="10"/>
        <rFont val="宋体"/>
        <charset val="134"/>
      </rPr>
      <t>。</t>
    </r>
    <r>
      <rPr>
        <sz val="10"/>
        <rFont val="Times New Roman"/>
        <charset val="134"/>
      </rPr>
      <t xml:space="preserve">
3.</t>
    </r>
    <r>
      <rPr>
        <sz val="10"/>
        <rFont val="宋体"/>
        <charset val="134"/>
      </rPr>
      <t>适用范围：用于手术时牵拉组织、皮肤。</t>
    </r>
  </si>
  <si>
    <r>
      <rPr>
        <sz val="10"/>
        <rFont val="宋体"/>
        <charset val="134"/>
      </rPr>
      <t>神经剥离器</t>
    </r>
  </si>
  <si>
    <r>
      <rPr>
        <sz val="10"/>
        <rFont val="Times New Roman"/>
        <charset val="134"/>
      </rPr>
      <t>1.</t>
    </r>
    <r>
      <rPr>
        <sz val="10"/>
        <rFont val="宋体"/>
        <charset val="134"/>
      </rPr>
      <t>产品性能结构及组成：由头部和柄部组成，柄的顶端为椭圆形或弧形的片状板，其刃有锐性和钝性之分。由不锈钢材料制成。可重复使用。</t>
    </r>
    <r>
      <rPr>
        <sz val="10"/>
        <rFont val="Times New Roman"/>
        <charset val="134"/>
      </rPr>
      <t xml:space="preserve">
2.</t>
    </r>
    <r>
      <rPr>
        <sz val="10"/>
        <rFont val="宋体"/>
        <charset val="134"/>
      </rPr>
      <t>型号规格：直，弯，上弯，下弯，左弯，右弯，角弯，（</t>
    </r>
    <r>
      <rPr>
        <sz val="10"/>
        <rFont val="Times New Roman"/>
        <charset val="134"/>
      </rPr>
      <t>0-180</t>
    </r>
    <r>
      <rPr>
        <sz val="10"/>
        <rFont val="宋体"/>
        <charset val="134"/>
      </rPr>
      <t>）</t>
    </r>
    <r>
      <rPr>
        <sz val="10"/>
        <rFont val="Times New Roman"/>
        <charset val="134"/>
      </rPr>
      <t>°</t>
    </r>
    <r>
      <rPr>
        <sz val="10"/>
        <rFont val="宋体"/>
        <charset val="134"/>
      </rPr>
      <t>，微弯，深弯，带钩，带槽，带刃，单头，双头，长圆形，腰椎型，颈椎型，寰弓，带吸引，带刻度，铲型，钩深（</t>
    </r>
    <r>
      <rPr>
        <sz val="10"/>
        <rFont val="Times New Roman"/>
        <charset val="134"/>
      </rPr>
      <t>0-60</t>
    </r>
    <r>
      <rPr>
        <sz val="10"/>
        <rFont val="宋体"/>
        <charset val="134"/>
      </rPr>
      <t>），工作长度（</t>
    </r>
    <r>
      <rPr>
        <sz val="10"/>
        <rFont val="Times New Roman"/>
        <charset val="134"/>
      </rPr>
      <t>20-500</t>
    </r>
    <r>
      <rPr>
        <sz val="10"/>
        <rFont val="宋体"/>
        <charset val="134"/>
      </rPr>
      <t>）</t>
    </r>
    <r>
      <rPr>
        <sz val="10"/>
        <rFont val="Times New Roman"/>
        <charset val="134"/>
      </rPr>
      <t xml:space="preserve">
3.</t>
    </r>
    <r>
      <rPr>
        <sz val="10"/>
        <rFont val="宋体"/>
        <charset val="134"/>
      </rPr>
      <t>适用范围：用于剥离附着于骨面上的骨膜及软组织</t>
    </r>
  </si>
  <si>
    <r>
      <rPr>
        <sz val="10"/>
        <rFont val="宋体"/>
        <charset val="134"/>
      </rPr>
      <t>神经根拉钩（胶木柄）</t>
    </r>
  </si>
  <si>
    <r>
      <rPr>
        <sz val="10"/>
        <rFont val="Times New Roman"/>
        <charset val="134"/>
      </rPr>
      <t>1.</t>
    </r>
    <r>
      <rPr>
        <sz val="10"/>
        <rFont val="宋体"/>
        <charset val="134"/>
      </rPr>
      <t>产品性能结构及组成：由自锁式结构，有各种形式（如钝型、锐型、开窗型、深型）的钩状刀片。由不锈钢材料制成。可重复使用。</t>
    </r>
    <r>
      <rPr>
        <sz val="10"/>
        <rFont val="Times New Roman"/>
        <charset val="134"/>
      </rPr>
      <t xml:space="preserve">
2.</t>
    </r>
    <r>
      <rPr>
        <sz val="10"/>
        <rFont val="宋体"/>
        <charset val="134"/>
      </rPr>
      <t>适用范围：用于剥离外周神经</t>
    </r>
  </si>
  <si>
    <r>
      <rPr>
        <sz val="10"/>
        <rFont val="宋体"/>
        <charset val="134"/>
      </rPr>
      <t>施夹器</t>
    </r>
  </si>
  <si>
    <r>
      <rPr>
        <sz val="10"/>
        <rFont val="Times New Roman"/>
        <charset val="134"/>
      </rPr>
      <t>Φ10</t>
    </r>
    <r>
      <rPr>
        <sz val="10"/>
        <rFont val="宋体"/>
        <charset val="134"/>
      </rPr>
      <t>（配塑料夹</t>
    </r>
    <r>
      <rPr>
        <sz val="10"/>
        <rFont val="Times New Roman"/>
        <charset val="134"/>
      </rPr>
      <t>Φ10*330</t>
    </r>
    <r>
      <rPr>
        <sz val="10"/>
        <rFont val="宋体"/>
        <charset val="134"/>
      </rPr>
      <t>）</t>
    </r>
  </si>
  <si>
    <r>
      <rPr>
        <sz val="10"/>
        <rFont val="Times New Roman"/>
        <charset val="134"/>
      </rPr>
      <t>1.</t>
    </r>
    <r>
      <rPr>
        <sz val="10"/>
        <rFont val="宋体"/>
        <charset val="134"/>
      </rPr>
      <t>施夹器钳头采用</t>
    </r>
    <r>
      <rPr>
        <sz val="10"/>
        <rFont val="Times New Roman"/>
        <charset val="134"/>
      </rPr>
      <t>ASTM F899-09</t>
    </r>
    <r>
      <rPr>
        <sz val="10"/>
        <rFont val="宋体"/>
        <charset val="134"/>
      </rPr>
      <t>中的</t>
    </r>
    <r>
      <rPr>
        <sz val="10"/>
        <rFont val="Times New Roman"/>
        <charset val="134"/>
      </rPr>
      <t>630</t>
    </r>
    <r>
      <rPr>
        <sz val="10"/>
        <rFont val="宋体"/>
        <charset val="134"/>
      </rPr>
      <t>号钢制造，杆部与患者接触材料采用</t>
    </r>
    <r>
      <rPr>
        <sz val="10"/>
        <rFont val="Times New Roman"/>
        <charset val="134"/>
      </rPr>
      <t>YY/T0294.1-2016</t>
    </r>
    <r>
      <rPr>
        <sz val="10"/>
        <rFont val="宋体"/>
        <charset val="134"/>
      </rPr>
      <t>中</t>
    </r>
    <r>
      <rPr>
        <sz val="10"/>
        <rFont val="Times New Roman"/>
        <charset val="134"/>
      </rPr>
      <t>M</t>
    </r>
    <r>
      <rPr>
        <sz val="10"/>
        <rFont val="宋体"/>
        <charset val="134"/>
      </rPr>
      <t>号钢制造。施夹器硬度为</t>
    </r>
    <r>
      <rPr>
        <sz val="10"/>
        <rFont val="Times New Roman"/>
        <charset val="134"/>
      </rPr>
      <t>300HV0.2-600HV0.2</t>
    </r>
    <r>
      <rPr>
        <sz val="10"/>
        <rFont val="宋体"/>
        <charset val="134"/>
      </rPr>
      <t>（或</t>
    </r>
    <r>
      <rPr>
        <sz val="10"/>
        <rFont val="Times New Roman"/>
        <charset val="134"/>
      </rPr>
      <t>29.8HRC-55.2HRC</t>
    </r>
    <r>
      <rPr>
        <sz val="10"/>
        <rFont val="宋体"/>
        <charset val="134"/>
      </rPr>
      <t>）。器械进入人体部分表面粗糙度：抛光表面</t>
    </r>
    <r>
      <rPr>
        <sz val="10"/>
        <rFont val="Times New Roman"/>
        <charset val="134"/>
      </rPr>
      <t>Ra</t>
    </r>
    <r>
      <rPr>
        <sz val="10"/>
        <rFont val="宋体"/>
        <charset val="134"/>
      </rPr>
      <t>参数值的最大值为</t>
    </r>
    <r>
      <rPr>
        <sz val="10"/>
        <rFont val="Times New Roman"/>
        <charset val="134"/>
      </rPr>
      <t>0.2μm</t>
    </r>
    <r>
      <rPr>
        <sz val="10"/>
        <rFont val="宋体"/>
        <charset val="134"/>
      </rPr>
      <t>，亚光表面</t>
    </r>
    <r>
      <rPr>
        <sz val="10"/>
        <rFont val="Times New Roman"/>
        <charset val="134"/>
      </rPr>
      <t>Ra</t>
    </r>
    <r>
      <rPr>
        <sz val="10"/>
        <rFont val="宋体"/>
        <charset val="134"/>
      </rPr>
      <t>参数值的最大值为</t>
    </r>
    <r>
      <rPr>
        <sz val="10"/>
        <rFont val="Times New Roman"/>
        <charset val="134"/>
      </rPr>
      <t>0.8μm</t>
    </r>
    <r>
      <rPr>
        <sz val="10"/>
        <rFont val="宋体"/>
        <charset val="134"/>
      </rPr>
      <t>，其余部分的最大值为</t>
    </r>
    <r>
      <rPr>
        <sz val="10"/>
        <rFont val="Times New Roman"/>
        <charset val="134"/>
      </rPr>
      <t>1.6μm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2.</t>
    </r>
    <r>
      <rPr>
        <sz val="10"/>
        <rFont val="宋体"/>
        <charset val="134"/>
      </rPr>
      <t>规格</t>
    </r>
    <r>
      <rPr>
        <sz val="10"/>
        <rFont val="Times New Roman"/>
        <charset val="134"/>
      </rPr>
      <t>Ф10</t>
    </r>
    <r>
      <rPr>
        <sz val="10"/>
        <rFont val="宋体"/>
        <charset val="134"/>
      </rPr>
      <t>，工作长度</t>
    </r>
    <r>
      <rPr>
        <sz val="10"/>
        <rFont val="Times New Roman"/>
        <charset val="134"/>
      </rPr>
      <t>330mm</t>
    </r>
    <r>
      <rPr>
        <sz val="10"/>
        <rFont val="宋体"/>
        <charset val="134"/>
      </rPr>
      <t>。</t>
    </r>
    <r>
      <rPr>
        <sz val="10"/>
        <rFont val="Times New Roman"/>
        <charset val="134"/>
      </rPr>
      <t xml:space="preserve">
3.</t>
    </r>
    <r>
      <rPr>
        <sz val="10"/>
        <rFont val="宋体"/>
        <charset val="134"/>
      </rPr>
      <t>改良钳头，夹子固定更牢靠，术中不易掉夹。</t>
    </r>
  </si>
  <si>
    <r>
      <rPr>
        <sz val="10"/>
        <rFont val="宋体"/>
        <charset val="134"/>
      </rPr>
      <t>手术刀柄</t>
    </r>
  </si>
  <si>
    <r>
      <rPr>
        <sz val="10"/>
        <rFont val="Times New Roman"/>
        <charset val="134"/>
      </rPr>
      <t>1.</t>
    </r>
    <r>
      <rPr>
        <sz val="10"/>
        <rFont val="宋体"/>
        <charset val="134"/>
      </rPr>
      <t>产品性能结构及组成：有安装手术刀片的插槽头。采用不锈钢材料制成。可重复使用。</t>
    </r>
    <r>
      <rPr>
        <sz val="10"/>
        <rFont val="Times New Roman"/>
        <charset val="134"/>
      </rPr>
      <t xml:space="preserve">
2.</t>
    </r>
    <r>
      <rPr>
        <sz val="10"/>
        <rFont val="宋体"/>
        <charset val="134"/>
      </rPr>
      <t>型号规格：直形，枪形，正向，反向、上弯、下弯、</t>
    </r>
    <r>
      <rPr>
        <sz val="10"/>
        <rFont val="Times New Roman"/>
        <charset val="134"/>
      </rPr>
      <t>3#-9#</t>
    </r>
    <r>
      <rPr>
        <sz val="10"/>
        <rFont val="宋体"/>
        <charset val="134"/>
      </rPr>
      <t>，</t>
    </r>
    <r>
      <rPr>
        <sz val="10"/>
        <rFont val="Times New Roman"/>
        <charset val="134"/>
      </rPr>
      <t>3L#</t>
    </r>
    <r>
      <rPr>
        <sz val="10"/>
        <rFont val="宋体"/>
        <charset val="134"/>
      </rPr>
      <t>，</t>
    </r>
    <r>
      <rPr>
        <sz val="10"/>
        <rFont val="Times New Roman"/>
        <charset val="134"/>
      </rPr>
      <t>4L#</t>
    </r>
    <r>
      <rPr>
        <sz val="10"/>
        <rFont val="宋体"/>
        <charset val="134"/>
      </rPr>
      <t>，</t>
    </r>
    <r>
      <rPr>
        <sz val="10"/>
        <rFont val="Times New Roman"/>
        <charset val="134"/>
      </rPr>
      <t>100-220mm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适用范围：安装手术刀片后用于切割人体软组织。</t>
    </r>
  </si>
  <si>
    <r>
      <rPr>
        <sz val="10"/>
        <rFont val="宋体"/>
        <charset val="134"/>
      </rPr>
      <t>手术剪</t>
    </r>
  </si>
  <si>
    <r>
      <rPr>
        <sz val="10"/>
        <rFont val="Times New Roman"/>
        <charset val="134"/>
      </rPr>
      <t>1.</t>
    </r>
    <r>
      <rPr>
        <sz val="10"/>
        <rFont val="宋体"/>
        <charset val="134"/>
      </rPr>
      <t>产品性能结构及组成：由一对中间连接的叶片组成，头部有刃口，尾部为指圈。可重复使用。</t>
    </r>
    <r>
      <rPr>
        <sz val="10"/>
        <rFont val="Times New Roman"/>
        <charset val="134"/>
      </rPr>
      <t xml:space="preserve">
2.</t>
    </r>
    <r>
      <rPr>
        <sz val="10"/>
        <rFont val="宋体"/>
        <charset val="134"/>
      </rPr>
      <t>型号规格：直、弯、角弯（</t>
    </r>
    <r>
      <rPr>
        <sz val="10"/>
        <rFont val="Times New Roman"/>
        <charset val="134"/>
      </rPr>
      <t>0-180</t>
    </r>
    <r>
      <rPr>
        <sz val="10"/>
        <rFont val="宋体"/>
        <charset val="134"/>
      </rPr>
      <t>）</t>
    </r>
    <r>
      <rPr>
        <sz val="10"/>
        <rFont val="Times New Roman"/>
        <charset val="134"/>
      </rPr>
      <t>°</t>
    </r>
    <r>
      <rPr>
        <sz val="10"/>
        <rFont val="宋体"/>
        <charset val="134"/>
      </rPr>
      <t>，直尖，直圆，直尖圆，弯尖，弯园，弯尖园，镶片，带齿，不带齿，膝状，特快型，超硬膜，镀金圈，普通，精细，轻柔型；（</t>
    </r>
    <r>
      <rPr>
        <sz val="10"/>
        <rFont val="Times New Roman"/>
        <charset val="134"/>
      </rPr>
      <t>80-350</t>
    </r>
    <r>
      <rPr>
        <sz val="10"/>
        <rFont val="宋体"/>
        <charset val="134"/>
      </rPr>
      <t>）</t>
    </r>
    <r>
      <rPr>
        <sz val="10"/>
        <rFont val="Times New Roman"/>
        <charset val="134"/>
      </rPr>
      <t>×</t>
    </r>
    <r>
      <rPr>
        <sz val="10"/>
        <rFont val="宋体"/>
        <charset val="134"/>
      </rPr>
      <t>（</t>
    </r>
    <r>
      <rPr>
        <sz val="10"/>
        <rFont val="Times New Roman"/>
        <charset val="134"/>
      </rPr>
      <t>0-180</t>
    </r>
    <r>
      <rPr>
        <sz val="10"/>
        <rFont val="宋体"/>
        <charset val="134"/>
      </rPr>
      <t>）</t>
    </r>
    <r>
      <rPr>
        <sz val="10"/>
        <rFont val="Times New Roman"/>
        <charset val="134"/>
      </rPr>
      <t>°</t>
    </r>
    <r>
      <rPr>
        <sz val="10"/>
        <rFont val="宋体"/>
        <charset val="134"/>
      </rPr>
      <t>；</t>
    </r>
    <r>
      <rPr>
        <sz val="10"/>
        <rFont val="Times New Roman"/>
        <charset val="134"/>
      </rPr>
      <t>80mm-350</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适用范围：用于剪切人体组织、皮肤。</t>
    </r>
  </si>
  <si>
    <r>
      <rPr>
        <sz val="10"/>
        <rFont val="宋体"/>
        <charset val="134"/>
      </rPr>
      <t>双翼阴道手术扩张器</t>
    </r>
  </si>
  <si>
    <r>
      <rPr>
        <sz val="10"/>
        <rFont val="Times New Roman"/>
        <charset val="134"/>
      </rPr>
      <t>1.</t>
    </r>
    <r>
      <rPr>
        <sz val="10"/>
        <rFont val="宋体"/>
        <charset val="134"/>
      </rPr>
      <t>产品性能结构及组成：由上叶、下叶和手柄组成，由金属材料制成。可重复使用。</t>
    </r>
    <r>
      <rPr>
        <sz val="10"/>
        <rFont val="Times New Roman"/>
        <charset val="134"/>
      </rPr>
      <t xml:space="preserve">
2.</t>
    </r>
    <r>
      <rPr>
        <sz val="10"/>
        <rFont val="宋体"/>
        <charset val="134"/>
      </rPr>
      <t>型号规格：固定式，可调式，齿条式，带下烟道，带上烟道，上卡槽，下卡槽，绝缘，导光，可取样；（</t>
    </r>
    <r>
      <rPr>
        <sz val="10"/>
        <rFont val="Times New Roman"/>
        <charset val="134"/>
      </rPr>
      <t>50-200</t>
    </r>
    <r>
      <rPr>
        <sz val="10"/>
        <rFont val="宋体"/>
        <charset val="134"/>
      </rPr>
      <t>）</t>
    </r>
    <r>
      <rPr>
        <sz val="10"/>
        <rFont val="Times New Roman"/>
        <charset val="134"/>
      </rPr>
      <t>×</t>
    </r>
    <r>
      <rPr>
        <sz val="10"/>
        <rFont val="宋体"/>
        <charset val="134"/>
      </rPr>
      <t>（</t>
    </r>
    <r>
      <rPr>
        <sz val="10"/>
        <rFont val="Times New Roman"/>
        <charset val="134"/>
      </rPr>
      <t>5-70</t>
    </r>
    <r>
      <rPr>
        <sz val="10"/>
        <rFont val="宋体"/>
        <charset val="134"/>
      </rPr>
      <t>），</t>
    </r>
    <r>
      <rPr>
        <sz val="10"/>
        <rFont val="Times New Roman"/>
        <charset val="134"/>
      </rPr>
      <t>50mm-200mm
3.</t>
    </r>
    <r>
      <rPr>
        <sz val="10"/>
        <rFont val="宋体"/>
        <charset val="134"/>
      </rPr>
      <t>适用范围：用于露出阴道内部供检查或手术</t>
    </r>
  </si>
  <si>
    <r>
      <rPr>
        <sz val="10"/>
        <rFont val="宋体"/>
        <charset val="134"/>
      </rPr>
      <t>撕囊镊</t>
    </r>
  </si>
  <si>
    <r>
      <rPr>
        <sz val="10"/>
        <rFont val="Times New Roman"/>
        <charset val="134"/>
      </rPr>
      <t>1.</t>
    </r>
    <r>
      <rPr>
        <sz val="10"/>
        <rFont val="宋体"/>
        <charset val="134"/>
      </rPr>
      <t>产品性能结构及组成：由一对尾部叠合的叶片组成。采用不锈钢、钛合金材料制成。非无菌提供。</t>
    </r>
    <r>
      <rPr>
        <sz val="10"/>
        <rFont val="Times New Roman"/>
        <charset val="134"/>
      </rPr>
      <t xml:space="preserve">
2.</t>
    </r>
    <r>
      <rPr>
        <sz val="10"/>
        <rFont val="宋体"/>
        <charset val="134"/>
      </rPr>
      <t>型号规格：角弯，弧头，直头，锐尖，反向，截囊刀形，精细，超薄，簧式，扁柄，圆柄，滚花，横纹，哈夫式，无损伤，微切口，大切口，带刻度</t>
    </r>
    <r>
      <rPr>
        <sz val="10"/>
        <rFont val="Times New Roman"/>
        <charset val="134"/>
      </rPr>
      <t xml:space="preserve">
3.</t>
    </r>
    <r>
      <rPr>
        <sz val="10"/>
        <rFont val="宋体"/>
        <charset val="134"/>
      </rPr>
      <t>适用范围：用于夹持眼组织、眼内异物或器械</t>
    </r>
  </si>
  <si>
    <r>
      <rPr>
        <sz val="10"/>
        <rFont val="宋体"/>
        <charset val="134"/>
      </rPr>
      <t>髓核钳</t>
    </r>
  </si>
  <si>
    <r>
      <rPr>
        <sz val="10"/>
        <rFont val="Times New Roman"/>
        <charset val="134"/>
      </rPr>
      <t>1.</t>
    </r>
    <r>
      <rPr>
        <sz val="10"/>
        <rFont val="宋体"/>
        <charset val="134"/>
      </rPr>
      <t>产品性能结构及组成：由钳柄、钳头、弹簧片和腮轴螺钉组成。头部采用不锈钢材料制成。非无菌提供。</t>
    </r>
    <r>
      <rPr>
        <sz val="10"/>
        <rFont val="Times New Roman"/>
        <charset val="134"/>
      </rPr>
      <t xml:space="preserve">
2.</t>
    </r>
    <r>
      <rPr>
        <sz val="10"/>
        <rFont val="宋体"/>
        <charset val="134"/>
      </rPr>
      <t>型号规格：指圈式、握柄式、单指圈、有齿，超硬膜、直型，弧形，弯，匙形，尖状，倒齿形，</t>
    </r>
    <r>
      <rPr>
        <sz val="10"/>
        <rFont val="Times New Roman"/>
        <charset val="134"/>
      </rPr>
      <t xml:space="preserve"> </t>
    </r>
    <r>
      <rPr>
        <sz val="10"/>
        <rFont val="宋体"/>
        <charset val="134"/>
      </rPr>
      <t>锯齿形，</t>
    </r>
    <r>
      <rPr>
        <sz val="10"/>
        <rFont val="Times New Roman"/>
        <charset val="134"/>
      </rPr>
      <t xml:space="preserve"> </t>
    </r>
    <r>
      <rPr>
        <sz val="10"/>
        <rFont val="宋体"/>
        <charset val="134"/>
      </rPr>
      <t>可拆卸，上弯、下弯，（</t>
    </r>
    <r>
      <rPr>
        <sz val="10"/>
        <rFont val="Times New Roman"/>
        <charset val="134"/>
      </rPr>
      <t>50-400</t>
    </r>
    <r>
      <rPr>
        <sz val="10"/>
        <rFont val="宋体"/>
        <charset val="134"/>
      </rPr>
      <t>）</t>
    </r>
    <r>
      <rPr>
        <sz val="10"/>
        <rFont val="Times New Roman"/>
        <charset val="134"/>
      </rPr>
      <t>×</t>
    </r>
    <r>
      <rPr>
        <sz val="10"/>
        <rFont val="宋体"/>
        <charset val="134"/>
      </rPr>
      <t>（</t>
    </r>
    <r>
      <rPr>
        <sz val="10"/>
        <rFont val="Times New Roman"/>
        <charset val="134"/>
      </rPr>
      <t>1-10</t>
    </r>
    <r>
      <rPr>
        <sz val="10"/>
        <rFont val="宋体"/>
        <charset val="134"/>
      </rPr>
      <t>），（</t>
    </r>
    <r>
      <rPr>
        <sz val="10"/>
        <rFont val="Times New Roman"/>
        <charset val="134"/>
      </rPr>
      <t>50-400</t>
    </r>
    <r>
      <rPr>
        <sz val="10"/>
        <rFont val="宋体"/>
        <charset val="134"/>
      </rPr>
      <t>）</t>
    </r>
    <r>
      <rPr>
        <sz val="10"/>
        <rFont val="Times New Roman"/>
        <charset val="134"/>
      </rPr>
      <t>×</t>
    </r>
    <r>
      <rPr>
        <sz val="10"/>
        <rFont val="宋体"/>
        <charset val="134"/>
      </rPr>
      <t>（</t>
    </r>
    <r>
      <rPr>
        <sz val="10"/>
        <rFont val="Times New Roman"/>
        <charset val="134"/>
      </rPr>
      <t>1-10</t>
    </r>
    <r>
      <rPr>
        <sz val="10"/>
        <rFont val="宋体"/>
        <charset val="134"/>
      </rPr>
      <t>）</t>
    </r>
    <r>
      <rPr>
        <sz val="10"/>
        <rFont val="Times New Roman"/>
        <charset val="134"/>
      </rPr>
      <t>×</t>
    </r>
    <r>
      <rPr>
        <sz val="10"/>
        <rFont val="宋体"/>
        <charset val="134"/>
      </rPr>
      <t>（</t>
    </r>
    <r>
      <rPr>
        <sz val="10"/>
        <rFont val="Times New Roman"/>
        <charset val="134"/>
      </rPr>
      <t>1-30</t>
    </r>
    <r>
      <rPr>
        <sz val="10"/>
        <rFont val="宋体"/>
        <charset val="134"/>
      </rPr>
      <t>），（</t>
    </r>
    <r>
      <rPr>
        <sz val="10"/>
        <rFont val="Times New Roman"/>
        <charset val="134"/>
      </rPr>
      <t>50-400</t>
    </r>
    <r>
      <rPr>
        <sz val="10"/>
        <rFont val="宋体"/>
        <charset val="134"/>
      </rPr>
      <t>）</t>
    </r>
    <r>
      <rPr>
        <sz val="10"/>
        <rFont val="Times New Roman"/>
        <charset val="134"/>
      </rPr>
      <t>×</t>
    </r>
    <r>
      <rPr>
        <sz val="10"/>
        <rFont val="宋体"/>
        <charset val="134"/>
      </rPr>
      <t>（</t>
    </r>
    <r>
      <rPr>
        <sz val="10"/>
        <rFont val="Times New Roman"/>
        <charset val="134"/>
      </rPr>
      <t>1-10</t>
    </r>
    <r>
      <rPr>
        <sz val="10"/>
        <rFont val="宋体"/>
        <charset val="134"/>
      </rPr>
      <t>）</t>
    </r>
    <r>
      <rPr>
        <sz val="10"/>
        <rFont val="Times New Roman"/>
        <charset val="134"/>
      </rPr>
      <t>×</t>
    </r>
    <r>
      <rPr>
        <sz val="10"/>
        <rFont val="宋体"/>
        <charset val="134"/>
      </rPr>
      <t>（</t>
    </r>
    <r>
      <rPr>
        <sz val="10"/>
        <rFont val="Times New Roman"/>
        <charset val="134"/>
      </rPr>
      <t>1-30</t>
    </r>
    <r>
      <rPr>
        <sz val="10"/>
        <rFont val="宋体"/>
        <charset val="134"/>
      </rPr>
      <t>）</t>
    </r>
    <r>
      <rPr>
        <sz val="10"/>
        <rFont val="Times New Roman"/>
        <charset val="134"/>
      </rPr>
      <t>×</t>
    </r>
    <r>
      <rPr>
        <sz val="10"/>
        <rFont val="宋体"/>
        <charset val="134"/>
      </rPr>
      <t>（</t>
    </r>
    <r>
      <rPr>
        <sz val="10"/>
        <rFont val="Times New Roman"/>
        <charset val="134"/>
      </rPr>
      <t>0-180°</t>
    </r>
    <r>
      <rPr>
        <sz val="10"/>
        <rFont val="宋体"/>
        <charset val="134"/>
      </rPr>
      <t>），</t>
    </r>
    <r>
      <rPr>
        <sz val="10"/>
        <rFont val="Times New Roman"/>
        <charset val="134"/>
      </rPr>
      <t>50mm-400mm
3.</t>
    </r>
    <r>
      <rPr>
        <sz val="10"/>
        <rFont val="宋体"/>
        <charset val="134"/>
      </rPr>
      <t>适用范围：用于骨科手术中咬除组织或息肉</t>
    </r>
  </si>
  <si>
    <r>
      <rPr>
        <sz val="10"/>
        <rFont val="宋体"/>
        <charset val="134"/>
      </rPr>
      <t>钛夹钳</t>
    </r>
  </si>
  <si>
    <r>
      <rPr>
        <sz val="10"/>
        <rFont val="Times New Roman"/>
        <charset val="134"/>
      </rPr>
      <t>1.</t>
    </r>
    <r>
      <rPr>
        <sz val="10"/>
        <rFont val="宋体"/>
        <charset val="134"/>
      </rPr>
      <t>钛夹钳头部采用</t>
    </r>
    <r>
      <rPr>
        <sz val="10"/>
        <rFont val="Times New Roman"/>
        <charset val="134"/>
      </rPr>
      <t>ASTM F899-09</t>
    </r>
    <r>
      <rPr>
        <sz val="10"/>
        <rFont val="宋体"/>
        <charset val="134"/>
      </rPr>
      <t>中的</t>
    </r>
    <r>
      <rPr>
        <sz val="10"/>
        <rFont val="Times New Roman"/>
        <charset val="134"/>
      </rPr>
      <t>630</t>
    </r>
    <r>
      <rPr>
        <sz val="10"/>
        <rFont val="宋体"/>
        <charset val="134"/>
      </rPr>
      <t>号钢制造，杆部与患者接触的材料采用</t>
    </r>
    <r>
      <rPr>
        <sz val="10"/>
        <rFont val="Times New Roman"/>
        <charset val="134"/>
      </rPr>
      <t>YY/T0294.1-2016</t>
    </r>
    <r>
      <rPr>
        <sz val="10"/>
        <rFont val="宋体"/>
        <charset val="134"/>
      </rPr>
      <t>中</t>
    </r>
    <r>
      <rPr>
        <sz val="10"/>
        <rFont val="Times New Roman"/>
        <charset val="134"/>
      </rPr>
      <t>M</t>
    </r>
    <r>
      <rPr>
        <sz val="10"/>
        <rFont val="宋体"/>
        <charset val="134"/>
      </rPr>
      <t>号钢制造。钛夹钳硬度为</t>
    </r>
    <r>
      <rPr>
        <sz val="10"/>
        <rFont val="Times New Roman"/>
        <charset val="134"/>
      </rPr>
      <t>300HV0.2-600HV0.2</t>
    </r>
    <r>
      <rPr>
        <sz val="10"/>
        <rFont val="宋体"/>
        <charset val="134"/>
      </rPr>
      <t>（或</t>
    </r>
    <r>
      <rPr>
        <sz val="10"/>
        <rFont val="Times New Roman"/>
        <charset val="134"/>
      </rPr>
      <t>29.8HRC-55.2HRC</t>
    </r>
    <r>
      <rPr>
        <sz val="10"/>
        <rFont val="宋体"/>
        <charset val="134"/>
      </rPr>
      <t>）。器械进入人体部分表面粗糙度：抛光表面</t>
    </r>
    <r>
      <rPr>
        <sz val="10"/>
        <rFont val="Times New Roman"/>
        <charset val="134"/>
      </rPr>
      <t>Ra</t>
    </r>
    <r>
      <rPr>
        <sz val="10"/>
        <rFont val="宋体"/>
        <charset val="134"/>
      </rPr>
      <t>参数值的最大值为</t>
    </r>
    <r>
      <rPr>
        <sz val="10"/>
        <rFont val="Times New Roman"/>
        <charset val="134"/>
      </rPr>
      <t>0.2μm</t>
    </r>
    <r>
      <rPr>
        <sz val="10"/>
        <rFont val="宋体"/>
        <charset val="134"/>
      </rPr>
      <t>，亚光表面</t>
    </r>
    <r>
      <rPr>
        <sz val="10"/>
        <rFont val="Times New Roman"/>
        <charset val="134"/>
      </rPr>
      <t>Ra</t>
    </r>
    <r>
      <rPr>
        <sz val="10"/>
        <rFont val="宋体"/>
        <charset val="134"/>
      </rPr>
      <t>参数值的最大值为</t>
    </r>
    <r>
      <rPr>
        <sz val="10"/>
        <rFont val="Times New Roman"/>
        <charset val="134"/>
      </rPr>
      <t>0.8μm</t>
    </r>
    <r>
      <rPr>
        <sz val="10"/>
        <rFont val="宋体"/>
        <charset val="134"/>
      </rPr>
      <t>，其余部分的最大值为</t>
    </r>
    <r>
      <rPr>
        <sz val="10"/>
        <rFont val="Times New Roman"/>
        <charset val="134"/>
      </rPr>
      <t>1.6μm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2.</t>
    </r>
    <r>
      <rPr>
        <sz val="10"/>
        <rFont val="宋体"/>
        <charset val="134"/>
      </rPr>
      <t>规格有</t>
    </r>
    <r>
      <rPr>
        <sz val="10"/>
        <rFont val="Times New Roman"/>
        <charset val="134"/>
      </rPr>
      <t>Ф5</t>
    </r>
    <r>
      <rPr>
        <sz val="10"/>
        <rFont val="宋体"/>
        <charset val="134"/>
      </rPr>
      <t>、</t>
    </r>
    <r>
      <rPr>
        <sz val="10"/>
        <rFont val="Times New Roman"/>
        <charset val="134"/>
      </rPr>
      <t>Ф10</t>
    </r>
    <r>
      <rPr>
        <sz val="10"/>
        <rFont val="宋体"/>
        <charset val="134"/>
      </rPr>
      <t>、</t>
    </r>
    <r>
      <rPr>
        <sz val="10"/>
        <rFont val="Times New Roman"/>
        <charset val="134"/>
      </rPr>
      <t>Ф12.5</t>
    </r>
    <r>
      <rPr>
        <sz val="10"/>
        <rFont val="宋体"/>
        <charset val="134"/>
      </rPr>
      <t>，工作长度</t>
    </r>
    <r>
      <rPr>
        <sz val="10"/>
        <rFont val="Times New Roman"/>
        <charset val="134"/>
      </rPr>
      <t>180-450mm</t>
    </r>
    <r>
      <rPr>
        <sz val="10"/>
        <rFont val="宋体"/>
        <charset val="134"/>
      </rPr>
      <t>，适合各种部位各种患者腔镜手术。</t>
    </r>
    <r>
      <rPr>
        <sz val="10"/>
        <rFont val="Times New Roman"/>
        <charset val="134"/>
      </rPr>
      <t xml:space="preserve">
3.</t>
    </r>
    <r>
      <rPr>
        <sz val="10"/>
        <rFont val="宋体"/>
        <charset val="134"/>
      </rPr>
      <t>可适配多种品牌的钛夹。</t>
    </r>
    <r>
      <rPr>
        <sz val="10"/>
        <rFont val="Times New Roman"/>
        <charset val="134"/>
      </rPr>
      <t xml:space="preserve">
4.</t>
    </r>
    <r>
      <rPr>
        <sz val="10"/>
        <rFont val="宋体"/>
        <charset val="134"/>
      </rPr>
      <t>可</t>
    </r>
    <r>
      <rPr>
        <sz val="10"/>
        <rFont val="Times New Roman"/>
        <charset val="134"/>
      </rPr>
      <t>360°</t>
    </r>
    <r>
      <rPr>
        <sz val="10"/>
        <rFont val="宋体"/>
        <charset val="134"/>
      </rPr>
      <t>旋转，满足腔镜手术的各种角度需要。</t>
    </r>
    <r>
      <rPr>
        <sz val="10"/>
        <rFont val="Times New Roman"/>
        <charset val="134"/>
      </rPr>
      <t xml:space="preserve">
5.</t>
    </r>
    <r>
      <rPr>
        <sz val="10"/>
        <rFont val="宋体"/>
        <charset val="134"/>
      </rPr>
      <t>头部微弯曲，可以保证良好的手术视野。</t>
    </r>
    <r>
      <rPr>
        <sz val="10"/>
        <rFont val="Times New Roman"/>
        <charset val="134"/>
      </rPr>
      <t xml:space="preserve">
6.</t>
    </r>
    <r>
      <rPr>
        <sz val="10"/>
        <rFont val="宋体"/>
        <charset val="134"/>
      </rPr>
      <t>单动、双动、直角等头型可选，满足不同需求。</t>
    </r>
  </si>
  <si>
    <r>
      <rPr>
        <sz val="10"/>
        <rFont val="宋体"/>
        <charset val="134"/>
      </rPr>
      <t>体重秤</t>
    </r>
  </si>
  <si>
    <r>
      <rPr>
        <sz val="10"/>
        <rFont val="宋体"/>
        <charset val="134"/>
      </rPr>
      <t>最大秤重：</t>
    </r>
    <r>
      <rPr>
        <sz val="10"/>
        <rFont val="Times New Roman"/>
        <charset val="134"/>
      </rPr>
      <t xml:space="preserve">≥120kg
</t>
    </r>
    <r>
      <rPr>
        <sz val="10"/>
        <rFont val="宋体"/>
        <charset val="134"/>
      </rPr>
      <t>最小称重：</t>
    </r>
    <r>
      <rPr>
        <sz val="10"/>
        <rFont val="Times New Roman"/>
        <charset val="134"/>
      </rPr>
      <t xml:space="preserve">≤5kg
</t>
    </r>
    <r>
      <rPr>
        <sz val="10"/>
        <rFont val="宋体"/>
        <charset val="134"/>
      </rPr>
      <t>分度值：</t>
    </r>
    <r>
      <rPr>
        <sz val="10"/>
        <rFont val="Times New Roman"/>
        <charset val="134"/>
      </rPr>
      <t xml:space="preserve">0.5kg
</t>
    </r>
    <r>
      <rPr>
        <sz val="10"/>
        <rFont val="宋体"/>
        <charset val="134"/>
      </rPr>
      <t>身长测量范围：</t>
    </r>
    <r>
      <rPr>
        <sz val="10"/>
        <rFont val="Times New Roman"/>
        <charset val="134"/>
      </rPr>
      <t xml:space="preserve">70-190cm
</t>
    </r>
    <r>
      <rPr>
        <sz val="10"/>
        <rFont val="宋体"/>
        <charset val="134"/>
      </rPr>
      <t>身长分度值：</t>
    </r>
    <r>
      <rPr>
        <sz val="10"/>
        <rFont val="Times New Roman"/>
        <charset val="134"/>
      </rPr>
      <t xml:space="preserve">0.5cm
</t>
    </r>
    <r>
      <rPr>
        <sz val="10"/>
        <rFont val="宋体"/>
        <charset val="134"/>
      </rPr>
      <t>自重：</t>
    </r>
    <r>
      <rPr>
        <sz val="10"/>
        <rFont val="Times New Roman"/>
        <charset val="134"/>
      </rPr>
      <t>≤15kg</t>
    </r>
  </si>
  <si>
    <r>
      <rPr>
        <sz val="10"/>
        <rFont val="宋体"/>
        <charset val="134"/>
      </rPr>
      <t>天轨输液架</t>
    </r>
  </si>
  <si>
    <r>
      <rPr>
        <sz val="10"/>
        <rFont val="Times New Roman"/>
        <charset val="134"/>
      </rPr>
      <t>1.7</t>
    </r>
    <r>
      <rPr>
        <sz val="10"/>
        <rFont val="宋体"/>
        <charset val="134"/>
      </rPr>
      <t>米</t>
    </r>
  </si>
  <si>
    <r>
      <rPr>
        <sz val="10"/>
        <rFont val="宋体"/>
        <charset val="134"/>
      </rPr>
      <t>根</t>
    </r>
  </si>
  <si>
    <r>
      <rPr>
        <sz val="10"/>
        <rFont val="Times New Roman"/>
        <charset val="134"/>
      </rPr>
      <t xml:space="preserve">1. </t>
    </r>
    <r>
      <rPr>
        <sz val="10"/>
        <rFont val="宋体"/>
        <charset val="134"/>
      </rPr>
      <t>立杆不锈钢材质</t>
    </r>
    <r>
      <rPr>
        <sz val="10"/>
        <rFont val="Times New Roman"/>
        <charset val="134"/>
      </rPr>
      <t xml:space="preserve"> </t>
    </r>
    <r>
      <rPr>
        <sz val="10"/>
        <rFont val="宋体"/>
        <charset val="134"/>
      </rPr>
      <t>带轮带拉手</t>
    </r>
    <r>
      <rPr>
        <sz val="10"/>
        <rFont val="Times New Roman"/>
        <charset val="134"/>
      </rPr>
      <t xml:space="preserve"> </t>
    </r>
    <r>
      <rPr>
        <sz val="10"/>
        <rFont val="宋体"/>
        <charset val="134"/>
      </rPr>
      <t>上管直径∅</t>
    </r>
    <r>
      <rPr>
        <sz val="10"/>
        <rFont val="Times New Roman"/>
        <charset val="134"/>
      </rPr>
      <t xml:space="preserve">16mm   </t>
    </r>
    <r>
      <rPr>
        <sz val="10"/>
        <rFont val="宋体"/>
        <charset val="134"/>
      </rPr>
      <t>下管直径∅</t>
    </r>
    <r>
      <rPr>
        <sz val="10"/>
        <rFont val="Times New Roman"/>
        <charset val="134"/>
      </rPr>
      <t xml:space="preserve">25mm   </t>
    </r>
    <r>
      <rPr>
        <sz val="10"/>
        <rFont val="宋体"/>
        <charset val="134"/>
      </rPr>
      <t>管壁厚度</t>
    </r>
    <r>
      <rPr>
        <sz val="10"/>
        <rFont val="Times New Roman"/>
        <charset val="134"/>
      </rPr>
      <t xml:space="preserve"> 0.7mm
2. </t>
    </r>
    <r>
      <rPr>
        <sz val="10"/>
        <rFont val="宋体"/>
        <charset val="134"/>
      </rPr>
      <t>配有气动装置</t>
    </r>
    <r>
      <rPr>
        <sz val="10"/>
        <rFont val="Times New Roman"/>
        <charset val="134"/>
      </rPr>
      <t xml:space="preserve"> </t>
    </r>
    <r>
      <rPr>
        <sz val="10"/>
        <rFont val="宋体"/>
        <charset val="134"/>
      </rPr>
      <t>可以调节高度</t>
    </r>
    <r>
      <rPr>
        <sz val="10"/>
        <rFont val="Times New Roman"/>
        <charset val="134"/>
      </rPr>
      <t xml:space="preserve">
3. </t>
    </r>
    <r>
      <rPr>
        <sz val="10"/>
        <rFont val="宋体"/>
        <charset val="134"/>
      </rPr>
      <t>配挂钩</t>
    </r>
    <r>
      <rPr>
        <sz val="10"/>
        <rFont val="Times New Roman"/>
        <charset val="134"/>
      </rPr>
      <t>4</t>
    </r>
    <r>
      <rPr>
        <sz val="10"/>
        <rFont val="宋体"/>
        <charset val="134"/>
      </rPr>
      <t>个</t>
    </r>
    <r>
      <rPr>
        <sz val="10"/>
        <rFont val="Times New Roman"/>
        <charset val="134"/>
      </rPr>
      <t xml:space="preserve">
4. </t>
    </r>
    <r>
      <rPr>
        <sz val="10"/>
        <rFont val="宋体"/>
        <charset val="134"/>
      </rPr>
      <t>四脚不锈钢底座</t>
    </r>
  </si>
  <si>
    <r>
      <rPr>
        <sz val="10"/>
        <rFont val="宋体"/>
        <charset val="134"/>
      </rPr>
      <t>听诊器</t>
    </r>
  </si>
  <si>
    <r>
      <rPr>
        <sz val="10"/>
        <rFont val="宋体"/>
        <charset val="134"/>
      </rPr>
      <t>参数：频响曲线：</t>
    </r>
    <r>
      <rPr>
        <sz val="10"/>
        <rFont val="Times New Roman"/>
        <charset val="134"/>
      </rPr>
      <t>100-500Hz</t>
    </r>
    <r>
      <rPr>
        <sz val="10"/>
        <rFont val="宋体"/>
        <charset val="134"/>
      </rPr>
      <t>以测试声源为基准，衰减</t>
    </r>
    <r>
      <rPr>
        <sz val="10"/>
        <rFont val="Times New Roman"/>
        <charset val="134"/>
      </rPr>
      <t>≤12dB</t>
    </r>
    <r>
      <rPr>
        <sz val="10"/>
        <rFont val="宋体"/>
        <charset val="134"/>
      </rPr>
      <t>。在</t>
    </r>
    <r>
      <rPr>
        <sz val="10"/>
        <rFont val="Times New Roman"/>
        <charset val="134"/>
      </rPr>
      <t>500-1000Hz≤20dB</t>
    </r>
    <r>
      <rPr>
        <sz val="10"/>
        <rFont val="宋体"/>
        <charset val="134"/>
      </rPr>
      <t>。</t>
    </r>
    <r>
      <rPr>
        <sz val="10"/>
        <rFont val="Times New Roman"/>
        <charset val="134"/>
      </rPr>
      <t xml:space="preserve">
 </t>
    </r>
    <r>
      <rPr>
        <sz val="10"/>
        <rFont val="宋体"/>
        <charset val="134"/>
      </rPr>
      <t>弹簧片硬度：</t>
    </r>
    <r>
      <rPr>
        <sz val="10"/>
        <rFont val="Times New Roman"/>
        <charset val="134"/>
      </rPr>
      <t>HR15N82.9-88.4</t>
    </r>
    <r>
      <rPr>
        <sz val="10"/>
        <rFont val="宋体"/>
        <charset val="134"/>
      </rPr>
      <t>。耳环弹力：两耳塞拉开</t>
    </r>
    <r>
      <rPr>
        <sz val="10"/>
        <rFont val="Times New Roman"/>
        <charset val="134"/>
      </rPr>
      <t>140mm</t>
    </r>
    <r>
      <rPr>
        <sz val="10"/>
        <rFont val="宋体"/>
        <charset val="134"/>
      </rPr>
      <t>，弹力值</t>
    </r>
    <r>
      <rPr>
        <sz val="10"/>
        <rFont val="Times New Roman"/>
        <charset val="134"/>
      </rPr>
      <t xml:space="preserve">1.372-1.960N </t>
    </r>
    <r>
      <rPr>
        <sz val="10"/>
        <rFont val="宋体"/>
        <charset val="134"/>
      </rPr>
      <t>耳环弹性：两耳塞拉开</t>
    </r>
    <r>
      <rPr>
        <sz val="10"/>
        <rFont val="Times New Roman"/>
        <charset val="134"/>
      </rPr>
      <t>300mm</t>
    </r>
    <r>
      <rPr>
        <sz val="10"/>
        <rFont val="宋体"/>
        <charset val="134"/>
      </rPr>
      <t>，</t>
    </r>
    <r>
      <rPr>
        <sz val="10"/>
        <rFont val="Times New Roman"/>
        <charset val="134"/>
      </rPr>
      <t>1</t>
    </r>
    <r>
      <rPr>
        <sz val="10"/>
        <rFont val="宋体"/>
        <charset val="134"/>
      </rPr>
      <t>分钟后恢复，变形不大于</t>
    </r>
    <r>
      <rPr>
        <sz val="10"/>
        <rFont val="Times New Roman"/>
        <charset val="134"/>
      </rPr>
      <t>10mm</t>
    </r>
  </si>
  <si>
    <r>
      <rPr>
        <sz val="10"/>
        <rFont val="宋体"/>
        <charset val="134"/>
      </rPr>
      <t>弯文氏钳</t>
    </r>
  </si>
  <si>
    <r>
      <rPr>
        <sz val="10"/>
        <rFont val="Times New Roman"/>
        <charset val="134"/>
      </rPr>
      <t>1.</t>
    </r>
    <r>
      <rPr>
        <sz val="10"/>
        <rFont val="宋体"/>
        <charset val="134"/>
      </rPr>
      <t>由钳喙、关节和钳柄组成，头部有唇头齿，尾部为指圈，中间穿腮后用铆钉连接固定，在两指圈间有锁止牙，起夹持固定作用。可重复使用。</t>
    </r>
    <r>
      <rPr>
        <sz val="10"/>
        <rFont val="Times New Roman"/>
        <charset val="134"/>
      </rPr>
      <t xml:space="preserve">
2.</t>
    </r>
    <r>
      <rPr>
        <sz val="10"/>
        <rFont val="宋体"/>
        <charset val="134"/>
      </rPr>
      <t>型号规格：</t>
    </r>
    <r>
      <rPr>
        <sz val="10"/>
        <rFont val="Times New Roman"/>
        <charset val="134"/>
      </rPr>
      <t>80-350mm</t>
    </r>
    <r>
      <rPr>
        <sz val="10"/>
        <rFont val="宋体"/>
        <charset val="134"/>
      </rPr>
      <t>（长度</t>
    </r>
    <r>
      <rPr>
        <sz val="10"/>
        <rFont val="Times New Roman"/>
        <charset val="134"/>
      </rPr>
      <t>2mm</t>
    </r>
    <r>
      <rPr>
        <sz val="10"/>
        <rFont val="宋体"/>
        <charset val="134"/>
      </rPr>
      <t>为一档）</t>
    </r>
    <r>
      <rPr>
        <sz val="10"/>
        <rFont val="Times New Roman"/>
        <charset val="134"/>
      </rPr>
      <t xml:space="preserve">
3.</t>
    </r>
    <r>
      <rPr>
        <sz val="10"/>
        <rFont val="宋体"/>
        <charset val="134"/>
      </rPr>
      <t>适用范围：用于夹持人体内血管、组织以止血。</t>
    </r>
  </si>
  <si>
    <r>
      <rPr>
        <sz val="10"/>
        <rFont val="宋体"/>
        <charset val="134"/>
      </rPr>
      <t>微血管固定助缝工具</t>
    </r>
  </si>
  <si>
    <r>
      <rPr>
        <sz val="10"/>
        <rFont val="宋体"/>
        <charset val="134"/>
      </rPr>
      <t>由固定环、弹性固定板组成。采用不锈钢材料制成。</t>
    </r>
  </si>
  <si>
    <r>
      <rPr>
        <sz val="10"/>
        <rFont val="宋体"/>
        <charset val="134"/>
      </rPr>
      <t>微血管合拢器</t>
    </r>
  </si>
  <si>
    <r>
      <rPr>
        <sz val="10"/>
        <rFont val="宋体"/>
        <charset val="134"/>
      </rPr>
      <t>由方杆、方孔阻血夹、限位螺母组成。采用不锈钢材料制成。</t>
    </r>
  </si>
  <si>
    <r>
      <rPr>
        <sz val="10"/>
        <rFont val="宋体"/>
        <charset val="134"/>
      </rPr>
      <t>微血管夹持镊</t>
    </r>
  </si>
  <si>
    <r>
      <rPr>
        <sz val="10"/>
        <rFont val="宋体"/>
        <charset val="134"/>
      </rPr>
      <t>由两片镊子组成，其尾端通过焊接连接。采用不锈钢材料制成。</t>
    </r>
  </si>
  <si>
    <r>
      <rPr>
        <sz val="10"/>
        <rFont val="宋体"/>
        <charset val="134"/>
      </rPr>
      <t>维纳斯剪刀</t>
    </r>
  </si>
  <si>
    <r>
      <rPr>
        <sz val="10"/>
        <rFont val="Times New Roman"/>
        <charset val="134"/>
      </rPr>
      <t>1.</t>
    </r>
    <r>
      <rPr>
        <sz val="10"/>
        <rFont val="宋体"/>
        <charset val="134"/>
      </rPr>
      <t>由中间连接的两片组成，头部有刃口。采用不锈钢材料制成。非无菌提供。</t>
    </r>
    <r>
      <rPr>
        <sz val="10"/>
        <rFont val="Times New Roman"/>
        <charset val="134"/>
      </rPr>
      <t xml:space="preserve">
2.</t>
    </r>
    <r>
      <rPr>
        <sz val="10"/>
        <rFont val="宋体"/>
        <charset val="134"/>
      </rPr>
      <t>型号规格：形（型）、弯形（型）、枪形（型）、枪状，精细型、直头、弯头、短头、长头，尖头、钝头，圆头，尖直头、尖弯头，直窄、弯窄，左弯、右弯、上弯、下弯，上尖弯、下尖弯、上圆弯、下圆弯、圆弯、长圆弯、长圆直、圆直、角弯，</t>
    </r>
    <r>
      <rPr>
        <sz val="10"/>
        <rFont val="Times New Roman"/>
        <charset val="134"/>
      </rPr>
      <t xml:space="preserve"> 0°-180°
3.</t>
    </r>
    <r>
      <rPr>
        <sz val="10"/>
        <rFont val="宋体"/>
        <charset val="134"/>
      </rPr>
      <t>用于剪切组织。</t>
    </r>
  </si>
  <si>
    <r>
      <rPr>
        <sz val="10"/>
        <rFont val="宋体"/>
        <charset val="134"/>
      </rPr>
      <t>吸引管</t>
    </r>
  </si>
  <si>
    <r>
      <rPr>
        <sz val="10"/>
        <rFont val="Times New Roman"/>
        <charset val="134"/>
      </rPr>
      <t>1.</t>
    </r>
    <r>
      <rPr>
        <sz val="10"/>
        <rFont val="宋体"/>
        <charset val="134"/>
      </rPr>
      <t>产品性能结构及组成：由冲吸管、管路和连接口组成。采用金属材料制成。非无菌提供，可重复使用。</t>
    </r>
    <r>
      <rPr>
        <sz val="10"/>
        <rFont val="Times New Roman"/>
        <charset val="134"/>
      </rPr>
      <t xml:space="preserve">
2.</t>
    </r>
    <r>
      <rPr>
        <sz val="10"/>
        <rFont val="宋体"/>
        <charset val="134"/>
      </rPr>
      <t>型号规格：直，弯，双弯，左弯，右弯，上弯，下弯，角弯，（</t>
    </r>
    <r>
      <rPr>
        <sz val="10"/>
        <rFont val="Times New Roman"/>
        <charset val="134"/>
      </rPr>
      <t>0-180</t>
    </r>
    <r>
      <rPr>
        <sz val="10"/>
        <rFont val="宋体"/>
        <charset val="134"/>
      </rPr>
      <t>）</t>
    </r>
    <r>
      <rPr>
        <sz val="10"/>
        <rFont val="Times New Roman"/>
        <charset val="134"/>
      </rPr>
      <t>°
3.</t>
    </r>
    <r>
      <rPr>
        <sz val="10"/>
        <rFont val="宋体"/>
        <charset val="134"/>
      </rPr>
      <t>适用范围：用于冲洗组织或吸液</t>
    </r>
  </si>
  <si>
    <r>
      <rPr>
        <sz val="10"/>
        <rFont val="宋体"/>
        <charset val="134"/>
      </rPr>
      <t>吸引器</t>
    </r>
  </si>
  <si>
    <r>
      <rPr>
        <sz val="10"/>
        <rFont val="Times New Roman"/>
        <charset val="134"/>
      </rPr>
      <t>1.</t>
    </r>
    <r>
      <rPr>
        <sz val="10"/>
        <rFont val="宋体"/>
        <charset val="134"/>
      </rPr>
      <t>吸引器采用</t>
    </r>
    <r>
      <rPr>
        <sz val="10"/>
        <rFont val="Times New Roman"/>
        <charset val="134"/>
      </rPr>
      <t>YY/T0294.1-2016</t>
    </r>
    <r>
      <rPr>
        <sz val="10"/>
        <rFont val="宋体"/>
        <charset val="134"/>
      </rPr>
      <t>中</t>
    </r>
    <r>
      <rPr>
        <sz val="10"/>
        <rFont val="Times New Roman"/>
        <charset val="134"/>
      </rPr>
      <t>M</t>
    </r>
    <r>
      <rPr>
        <sz val="10"/>
        <rFont val="宋体"/>
        <charset val="134"/>
      </rPr>
      <t>号钢制造。吸引器内芯通常，无堵塞现象。器械进入人体部分表面粗糙度：抛光表面</t>
    </r>
    <r>
      <rPr>
        <sz val="10"/>
        <rFont val="Times New Roman"/>
        <charset val="134"/>
      </rPr>
      <t>Ra</t>
    </r>
    <r>
      <rPr>
        <sz val="10"/>
        <rFont val="宋体"/>
        <charset val="134"/>
      </rPr>
      <t>参数值的最大值为</t>
    </r>
    <r>
      <rPr>
        <sz val="10"/>
        <rFont val="Times New Roman"/>
        <charset val="134"/>
      </rPr>
      <t>0.2μm</t>
    </r>
    <r>
      <rPr>
        <sz val="10"/>
        <rFont val="宋体"/>
        <charset val="134"/>
      </rPr>
      <t>，表面</t>
    </r>
    <r>
      <rPr>
        <sz val="10"/>
        <rFont val="Times New Roman"/>
        <charset val="134"/>
      </rPr>
      <t>Ra</t>
    </r>
    <r>
      <rPr>
        <sz val="10"/>
        <rFont val="宋体"/>
        <charset val="134"/>
      </rPr>
      <t>参数值的最大值为</t>
    </r>
    <r>
      <rPr>
        <sz val="10"/>
        <rFont val="Times New Roman"/>
        <charset val="134"/>
      </rPr>
      <t>0.8μm</t>
    </r>
    <r>
      <rPr>
        <sz val="10"/>
        <rFont val="宋体"/>
        <charset val="134"/>
      </rPr>
      <t>，其余部分的最大值为</t>
    </r>
    <r>
      <rPr>
        <sz val="10"/>
        <rFont val="Times New Roman"/>
        <charset val="134"/>
      </rPr>
      <t>1.6μm</t>
    </r>
    <r>
      <rPr>
        <sz val="10"/>
        <rFont val="宋体"/>
        <charset val="134"/>
      </rPr>
      <t>。器械的耐腐蚀性能不低于</t>
    </r>
    <r>
      <rPr>
        <sz val="10"/>
        <rFont val="Times New Roman"/>
        <charset val="134"/>
      </rPr>
      <t xml:space="preserve">YY/T0149-2006 </t>
    </r>
    <r>
      <rPr>
        <sz val="10"/>
        <rFont val="宋体"/>
        <charset val="134"/>
      </rPr>
      <t>中</t>
    </r>
    <r>
      <rPr>
        <sz val="10"/>
        <rFont val="Times New Roman"/>
        <charset val="134"/>
      </rPr>
      <t xml:space="preserve"> 5.4b </t>
    </r>
    <r>
      <rPr>
        <sz val="10"/>
        <rFont val="宋体"/>
        <charset val="134"/>
      </rPr>
      <t>级的规定。</t>
    </r>
    <r>
      <rPr>
        <sz val="10"/>
        <rFont val="Times New Roman"/>
        <charset val="134"/>
      </rPr>
      <t xml:space="preserve">
2.</t>
    </r>
    <r>
      <rPr>
        <sz val="10"/>
        <rFont val="宋体"/>
        <charset val="134"/>
      </rPr>
      <t>吸引管</t>
    </r>
    <r>
      <rPr>
        <sz val="10"/>
        <rFont val="Times New Roman"/>
        <charset val="134"/>
      </rPr>
      <t>Φ5</t>
    </r>
    <r>
      <rPr>
        <sz val="10"/>
        <rFont val="宋体"/>
        <charset val="134"/>
      </rPr>
      <t>，工作长度</t>
    </r>
    <r>
      <rPr>
        <sz val="10"/>
        <rFont val="Times New Roman"/>
        <charset val="134"/>
      </rPr>
      <t>330mm</t>
    </r>
    <r>
      <rPr>
        <sz val="10"/>
        <rFont val="宋体"/>
        <charset val="134"/>
      </rPr>
      <t>。</t>
    </r>
    <r>
      <rPr>
        <sz val="10"/>
        <rFont val="Times New Roman"/>
        <charset val="134"/>
      </rPr>
      <t xml:space="preserve">
3.</t>
    </r>
    <r>
      <rPr>
        <sz val="10"/>
        <rFont val="宋体"/>
        <charset val="134"/>
      </rPr>
      <t>推杆式。</t>
    </r>
  </si>
  <si>
    <r>
      <rPr>
        <sz val="10"/>
        <rFont val="宋体"/>
        <charset val="134"/>
      </rPr>
      <t>系线镊</t>
    </r>
  </si>
  <si>
    <r>
      <rPr>
        <sz val="10"/>
        <rFont val="Times New Roman"/>
        <charset val="134"/>
      </rPr>
      <t>1.</t>
    </r>
    <r>
      <rPr>
        <sz val="10"/>
        <rFont val="宋体"/>
        <charset val="134"/>
      </rPr>
      <t>产品性能结构及组成：由一对尾部叠合的叶片组成。头部有平台，有直形和弯形两种。采用不锈钢材料制成。可重复使用。</t>
    </r>
    <r>
      <rPr>
        <sz val="10"/>
        <rFont val="Times New Roman"/>
        <charset val="134"/>
      </rPr>
      <t xml:space="preserve">
2.</t>
    </r>
    <r>
      <rPr>
        <sz val="10"/>
        <rFont val="宋体"/>
        <charset val="134"/>
      </rPr>
      <t>型号规格：直，弯，角弯，（</t>
    </r>
    <r>
      <rPr>
        <sz val="10"/>
        <rFont val="Times New Roman"/>
        <charset val="134"/>
      </rPr>
      <t>0°-180°</t>
    </r>
    <r>
      <rPr>
        <sz val="10"/>
        <rFont val="宋体"/>
        <charset val="134"/>
      </rPr>
      <t>），弧，平台，标准，精细，超细，簧式，扁柄，圆柄，滚花，横纹，镀膜；头宽（</t>
    </r>
    <r>
      <rPr>
        <sz val="10"/>
        <rFont val="Times New Roman"/>
        <charset val="134"/>
      </rPr>
      <t>0.1-8</t>
    </r>
    <r>
      <rPr>
        <sz val="10"/>
        <rFont val="宋体"/>
        <charset val="134"/>
      </rPr>
      <t>）</t>
    </r>
    <r>
      <rPr>
        <sz val="10"/>
        <rFont val="Times New Roman"/>
        <charset val="134"/>
      </rPr>
      <t xml:space="preserve">
3.</t>
    </r>
    <r>
      <rPr>
        <sz val="10"/>
        <rFont val="宋体"/>
        <charset val="134"/>
      </rPr>
      <t>适用范围：用于眼部手术时夹持缝线</t>
    </r>
  </si>
  <si>
    <r>
      <rPr>
        <sz val="10"/>
        <rFont val="宋体"/>
        <charset val="134"/>
      </rPr>
      <t>显微持针器</t>
    </r>
  </si>
  <si>
    <r>
      <rPr>
        <sz val="10"/>
        <rFont val="Times New Roman"/>
        <charset val="134"/>
      </rPr>
      <t>1.</t>
    </r>
    <r>
      <rPr>
        <sz val="10"/>
        <rFont val="宋体"/>
        <charset val="134"/>
      </rPr>
      <t>由头部、杆部和柄部组成。可重复使用。</t>
    </r>
    <r>
      <rPr>
        <sz val="10"/>
        <rFont val="Times New Roman"/>
        <charset val="134"/>
      </rPr>
      <t xml:space="preserve">
2.</t>
    </r>
    <r>
      <rPr>
        <sz val="10"/>
        <rFont val="宋体"/>
        <charset val="134"/>
      </rPr>
      <t>型号规格：直形（型）、弯型、枪形（型）、枪状，精细、圆柄、方柄，扁柄、自锁，簧式，带剪，叠腮，镶腮，直头、弯头、镶合金片、镶金钢砂、双关节、笔式、钛合金，凹凸无损伤型，无齿，镶片，（</t>
    </r>
    <r>
      <rPr>
        <sz val="10"/>
        <rFont val="Times New Roman"/>
        <charset val="134"/>
      </rPr>
      <t>100-300</t>
    </r>
    <r>
      <rPr>
        <sz val="10"/>
        <rFont val="宋体"/>
        <charset val="134"/>
      </rPr>
      <t>）</t>
    </r>
    <r>
      <rPr>
        <sz val="10"/>
        <rFont val="Times New Roman"/>
        <charset val="134"/>
      </rPr>
      <t>×</t>
    </r>
    <r>
      <rPr>
        <sz val="10"/>
        <rFont val="宋体"/>
        <charset val="134"/>
      </rPr>
      <t>（</t>
    </r>
    <r>
      <rPr>
        <sz val="10"/>
        <rFont val="Times New Roman"/>
        <charset val="134"/>
      </rPr>
      <t>0.2-5</t>
    </r>
    <r>
      <rPr>
        <sz val="10"/>
        <rFont val="宋体"/>
        <charset val="134"/>
      </rPr>
      <t>），</t>
    </r>
    <r>
      <rPr>
        <sz val="10"/>
        <rFont val="Times New Roman"/>
        <charset val="134"/>
      </rPr>
      <t>100mm-300mm
3.</t>
    </r>
    <r>
      <rPr>
        <sz val="10"/>
        <rFont val="宋体"/>
        <charset val="134"/>
      </rPr>
      <t>用于显微手术时钳取组织或者器械。</t>
    </r>
  </si>
  <si>
    <r>
      <rPr>
        <sz val="10"/>
        <rFont val="宋体"/>
        <charset val="134"/>
      </rPr>
      <t>显微持针钳</t>
    </r>
  </si>
  <si>
    <r>
      <rPr>
        <sz val="10"/>
        <rFont val="Times New Roman"/>
        <charset val="134"/>
      </rPr>
      <t>1.</t>
    </r>
    <r>
      <rPr>
        <sz val="10"/>
        <rFont val="宋体"/>
        <charset val="134"/>
      </rPr>
      <t>产品性能结构及组成：由头部、杆部和柄部组成。可重复使用。</t>
    </r>
    <r>
      <rPr>
        <sz val="10"/>
        <rFont val="Times New Roman"/>
        <charset val="134"/>
      </rPr>
      <t xml:space="preserve">
2.</t>
    </r>
    <r>
      <rPr>
        <sz val="10"/>
        <rFont val="宋体"/>
        <charset val="134"/>
      </rPr>
      <t>型号规格：直形（型）、弯型、枪形（型）、枪状，精细、圆柄、方柄，扁柄、自锁，簧式，带剪，叠腮，镶腮，直头、弯头</t>
    </r>
    <r>
      <rPr>
        <sz val="10"/>
        <rFont val="Times New Roman"/>
        <charset val="134"/>
      </rPr>
      <t xml:space="preserve">
3.</t>
    </r>
    <r>
      <rPr>
        <sz val="10"/>
        <rFont val="宋体"/>
        <charset val="134"/>
      </rPr>
      <t>适用范围：用于显微手术时钳取组织或者器械</t>
    </r>
  </si>
  <si>
    <r>
      <rPr>
        <sz val="10"/>
        <rFont val="宋体"/>
        <charset val="134"/>
      </rPr>
      <t>显微剪</t>
    </r>
  </si>
  <si>
    <r>
      <rPr>
        <sz val="10"/>
        <rFont val="Times New Roman"/>
        <charset val="134"/>
      </rPr>
      <t>1.</t>
    </r>
    <r>
      <rPr>
        <sz val="10"/>
        <rFont val="宋体"/>
        <charset val="134"/>
      </rPr>
      <t>产品性能结构及组成：由中间连接的两片组成，头部有刃口。采用不锈钢材料制成。非无菌提供。</t>
    </r>
    <r>
      <rPr>
        <sz val="10"/>
        <rFont val="Times New Roman"/>
        <charset val="134"/>
      </rPr>
      <t xml:space="preserve">
2.</t>
    </r>
    <r>
      <rPr>
        <sz val="10"/>
        <rFont val="宋体"/>
        <charset val="134"/>
      </rPr>
      <t>型号规格：直形（型）、弯形（型）、枪形（型）、枪状，精细型、直头、弯头、短头、长头，尖头、钝头，圆头，尖直头、尖弯头，直窄、弯窄</t>
    </r>
    <r>
      <rPr>
        <sz val="10"/>
        <rFont val="Times New Roman"/>
        <charset val="134"/>
      </rPr>
      <t xml:space="preserve">
3.</t>
    </r>
    <r>
      <rPr>
        <sz val="10"/>
        <rFont val="宋体"/>
        <charset val="134"/>
      </rPr>
      <t>适用范围：用于剪切组织</t>
    </r>
  </si>
  <si>
    <r>
      <rPr>
        <sz val="10"/>
        <rFont val="宋体"/>
        <charset val="134"/>
      </rPr>
      <t>显微剪刀</t>
    </r>
  </si>
  <si>
    <r>
      <rPr>
        <sz val="10"/>
        <rFont val="宋体"/>
        <charset val="134"/>
      </rPr>
      <t>显微结扎镊</t>
    </r>
  </si>
  <si>
    <r>
      <rPr>
        <sz val="10"/>
        <rFont val="Times New Roman"/>
        <charset val="134"/>
      </rPr>
      <t>1.</t>
    </r>
    <r>
      <rPr>
        <sz val="10"/>
        <rFont val="宋体"/>
        <charset val="134"/>
      </rPr>
      <t>由一对尾部叠合的叶片组成。头部有平台，有直形和弯形两种。采用不锈钢材料制成。可重复使用</t>
    </r>
    <r>
      <rPr>
        <sz val="10"/>
        <rFont val="Times New Roman"/>
        <charset val="134"/>
      </rPr>
      <t xml:space="preserve">
2.</t>
    </r>
    <r>
      <rPr>
        <sz val="10"/>
        <rFont val="宋体"/>
        <charset val="134"/>
      </rPr>
      <t>型号规格：直，弯，角弯，</t>
    </r>
    <r>
      <rPr>
        <sz val="10"/>
        <rFont val="Times New Roman"/>
        <charset val="134"/>
      </rPr>
      <t>(0-180)°</t>
    </r>
    <r>
      <rPr>
        <sz val="10"/>
        <rFont val="宋体"/>
        <charset val="134"/>
      </rPr>
      <t>，圆弯，</t>
    </r>
    <r>
      <rPr>
        <sz val="10"/>
        <rFont val="Times New Roman"/>
        <charset val="134"/>
      </rPr>
      <t>1×2</t>
    </r>
    <r>
      <rPr>
        <sz val="10"/>
        <rFont val="宋体"/>
        <charset val="134"/>
      </rPr>
      <t>齿，带台，簧式，精细，超细，圆柄，扁柄，镀膜，普通；</t>
    </r>
    <r>
      <rPr>
        <sz val="10"/>
        <rFont val="Times New Roman"/>
        <charset val="134"/>
      </rPr>
      <t>(40-300)×(0.1-5.0)</t>
    </r>
    <r>
      <rPr>
        <sz val="10"/>
        <rFont val="宋体"/>
        <charset val="134"/>
      </rPr>
      <t>，</t>
    </r>
    <r>
      <rPr>
        <sz val="10"/>
        <rFont val="Times New Roman"/>
        <charset val="134"/>
      </rPr>
      <t>(40-300)×(1-20) ×(0.1-5.0)</t>
    </r>
    <r>
      <rPr>
        <sz val="10"/>
        <rFont val="宋体"/>
        <charset val="134"/>
      </rPr>
      <t>，</t>
    </r>
    <r>
      <rPr>
        <sz val="10"/>
        <rFont val="Times New Roman"/>
        <charset val="134"/>
      </rPr>
      <t>(40-300)×(2-25) ×(1-20) ×(0.1-5.0) ×(0-180)°</t>
    </r>
    <r>
      <rPr>
        <sz val="10"/>
        <rFont val="宋体"/>
        <charset val="134"/>
      </rPr>
      <t>；</t>
    </r>
    <r>
      <rPr>
        <sz val="10"/>
        <rFont val="Times New Roman"/>
        <charset val="134"/>
      </rPr>
      <t>40mm-300mm
3.</t>
    </r>
    <r>
      <rPr>
        <sz val="10"/>
        <rFont val="宋体"/>
        <charset val="134"/>
      </rPr>
      <t>用于眼部手术时夹持缝线。</t>
    </r>
  </si>
  <si>
    <r>
      <rPr>
        <sz val="10"/>
        <rFont val="宋体"/>
        <charset val="134"/>
      </rPr>
      <t>显微镊</t>
    </r>
  </si>
  <si>
    <r>
      <rPr>
        <sz val="10"/>
        <rFont val="Times New Roman"/>
        <charset val="134"/>
      </rPr>
      <t>1.</t>
    </r>
    <r>
      <rPr>
        <sz val="10"/>
        <rFont val="宋体"/>
        <charset val="134"/>
      </rPr>
      <t>产品性能结构及组成：由一对尾部叠合的叶片组成。采用不锈钢材料制成。非无菌提供。</t>
    </r>
    <r>
      <rPr>
        <sz val="10"/>
        <rFont val="Times New Roman"/>
        <charset val="134"/>
      </rPr>
      <t xml:space="preserve">
2.</t>
    </r>
    <r>
      <rPr>
        <sz val="10"/>
        <rFont val="宋体"/>
        <charset val="134"/>
      </rPr>
      <t>型号规格：直（型）、弯（型）、侧弯、枪形（型）、枪状，匙形、环形、圆环，碗形有孔、碗形有齿、环形有齿、有钩、有齿、有牙、无钩、无齿、无牙，直头、弯头、上弯、下弯，抱口、平台，圆柄，方柄，扁柄</t>
    </r>
    <r>
      <rPr>
        <sz val="10"/>
        <rFont val="Times New Roman"/>
        <charset val="134"/>
      </rPr>
      <t xml:space="preserve">
3.</t>
    </r>
    <r>
      <rPr>
        <sz val="10"/>
        <rFont val="宋体"/>
        <charset val="134"/>
      </rPr>
      <t>适用范围：用于夹持组织</t>
    </r>
  </si>
  <si>
    <r>
      <rPr>
        <sz val="10"/>
        <rFont val="宋体"/>
        <charset val="134"/>
      </rPr>
      <t>显微眼用钩具</t>
    </r>
  </si>
  <si>
    <r>
      <rPr>
        <sz val="10"/>
        <rFont val="Times New Roman"/>
        <charset val="134"/>
      </rPr>
      <t>1.</t>
    </r>
    <r>
      <rPr>
        <sz val="10"/>
        <rFont val="宋体"/>
        <charset val="134"/>
      </rPr>
      <t>产品性能结构及组成：由钩和柄部组成，可为单头或双头。可重复使用。</t>
    </r>
    <r>
      <rPr>
        <sz val="10"/>
        <rFont val="Times New Roman"/>
        <charset val="134"/>
      </rPr>
      <t xml:space="preserve">
2.</t>
    </r>
    <r>
      <rPr>
        <sz val="10"/>
        <rFont val="宋体"/>
        <charset val="134"/>
      </rPr>
      <t>型号规格：直形，角形，弧形，侧左向刃</t>
    </r>
    <r>
      <rPr>
        <sz val="10"/>
        <rFont val="Times New Roman"/>
        <charset val="134"/>
      </rPr>
      <t>1-2mm</t>
    </r>
    <r>
      <rPr>
        <sz val="10"/>
        <rFont val="宋体"/>
        <charset val="134"/>
      </rPr>
      <t>，侧右向刃</t>
    </r>
    <r>
      <rPr>
        <sz val="10"/>
        <rFont val="Times New Roman"/>
        <charset val="134"/>
      </rPr>
      <t>1-2mm</t>
    </r>
    <r>
      <rPr>
        <sz val="10"/>
        <rFont val="宋体"/>
        <charset val="134"/>
      </rPr>
      <t>，侧右向弯刃口，直臂，弯臂，角弯，微弯，左弯、右弯</t>
    </r>
    <r>
      <rPr>
        <sz val="10"/>
        <rFont val="Times New Roman"/>
        <charset val="134"/>
      </rPr>
      <t xml:space="preserve">
3.</t>
    </r>
    <r>
      <rPr>
        <sz val="10"/>
        <rFont val="宋体"/>
        <charset val="134"/>
      </rPr>
      <t>适用范围：用于眼科手术时钩线和牵拉眼部组织</t>
    </r>
  </si>
  <si>
    <r>
      <rPr>
        <sz val="10"/>
        <rFont val="宋体"/>
        <charset val="134"/>
      </rPr>
      <t>显微眼用剪</t>
    </r>
  </si>
  <si>
    <r>
      <rPr>
        <sz val="10"/>
        <rFont val="Times New Roman"/>
        <charset val="134"/>
      </rPr>
      <t>1.</t>
    </r>
    <r>
      <rPr>
        <sz val="10"/>
        <rFont val="宋体"/>
        <charset val="134"/>
      </rPr>
      <t>产品性能结构及组成：由一对中间连接的叶片组成，头部为刀刃，尾部为弹簧片。可重复使用。</t>
    </r>
    <r>
      <rPr>
        <sz val="10"/>
        <rFont val="Times New Roman"/>
        <charset val="134"/>
      </rPr>
      <t xml:space="preserve">
2.</t>
    </r>
    <r>
      <rPr>
        <sz val="10"/>
        <rFont val="宋体"/>
        <charset val="134"/>
      </rPr>
      <t>型号规格：直尖头，弯尖头，直尖，弯尖，直，弯，直圆，弯圆；</t>
    </r>
    <r>
      <rPr>
        <sz val="10"/>
        <rFont val="Times New Roman"/>
        <charset val="134"/>
      </rPr>
      <t>50mm-180mm</t>
    </r>
    <r>
      <rPr>
        <sz val="10"/>
        <rFont val="宋体"/>
        <charset val="134"/>
      </rPr>
      <t>（长度</t>
    </r>
    <r>
      <rPr>
        <sz val="10"/>
        <rFont val="Times New Roman"/>
        <charset val="134"/>
      </rPr>
      <t>2mm</t>
    </r>
    <r>
      <rPr>
        <sz val="10"/>
        <rFont val="宋体"/>
        <charset val="134"/>
      </rPr>
      <t>为一档）</t>
    </r>
    <r>
      <rPr>
        <sz val="10"/>
        <rFont val="Times New Roman"/>
        <charset val="134"/>
      </rPr>
      <t xml:space="preserve">
3.</t>
    </r>
    <r>
      <rPr>
        <sz val="10"/>
        <rFont val="宋体"/>
        <charset val="134"/>
      </rPr>
      <t>适用范围：用于剪切眼内组织。</t>
    </r>
  </si>
  <si>
    <r>
      <rPr>
        <sz val="10"/>
        <rFont val="宋体"/>
        <charset val="134"/>
      </rPr>
      <t>显微止血夹</t>
    </r>
  </si>
  <si>
    <r>
      <rPr>
        <sz val="10"/>
        <rFont val="宋体"/>
        <charset val="134"/>
      </rPr>
      <t>通常有直头和弯头两种。可重复使用</t>
    </r>
  </si>
  <si>
    <r>
      <rPr>
        <sz val="10"/>
        <rFont val="宋体"/>
        <charset val="134"/>
      </rPr>
      <t>显微组织剪</t>
    </r>
  </si>
  <si>
    <r>
      <rPr>
        <sz val="10"/>
        <rFont val="Times New Roman"/>
        <charset val="134"/>
      </rPr>
      <t>160</t>
    </r>
    <r>
      <rPr>
        <sz val="10"/>
        <rFont val="宋体"/>
        <charset val="134"/>
      </rPr>
      <t>，弯型，带齿，簧式，圆柄</t>
    </r>
  </si>
  <si>
    <r>
      <rPr>
        <sz val="10"/>
        <rFont val="Times New Roman"/>
        <charset val="134"/>
      </rPr>
      <t>1.</t>
    </r>
    <r>
      <rPr>
        <sz val="10"/>
        <rFont val="宋体"/>
        <charset val="134"/>
      </rPr>
      <t>产品性能结构及组成：由直形和枪形两种形式。可重复使用</t>
    </r>
    <r>
      <rPr>
        <sz val="10"/>
        <rFont val="Times New Roman"/>
        <charset val="134"/>
      </rPr>
      <t xml:space="preserve">
2.</t>
    </r>
    <r>
      <rPr>
        <sz val="10"/>
        <rFont val="宋体"/>
        <charset val="134"/>
      </rPr>
      <t>型号规格：簧式，枪状，直窄，弯窄，直型，弯型，圆柄，扁柄，尖直，短头，上尖弯，下尖弯，尖头弯，尖头直，长尖弯，长圆弯，长圆直</t>
    </r>
    <r>
      <rPr>
        <sz val="10"/>
        <rFont val="Times New Roman"/>
        <charset val="134"/>
      </rPr>
      <t xml:space="preserve">
3.</t>
    </r>
    <r>
      <rPr>
        <sz val="10"/>
        <rFont val="宋体"/>
        <charset val="134"/>
      </rPr>
      <t>适用范围：用于显微手术时精细修剪组织</t>
    </r>
  </si>
  <si>
    <r>
      <rPr>
        <sz val="10"/>
        <rFont val="宋体"/>
        <charset val="134"/>
      </rPr>
      <t>线据导引器</t>
    </r>
  </si>
  <si>
    <r>
      <rPr>
        <sz val="10"/>
        <rFont val="Times New Roman"/>
        <charset val="134"/>
      </rPr>
      <t>1.</t>
    </r>
    <r>
      <rPr>
        <sz val="10"/>
        <rFont val="宋体"/>
        <charset val="134"/>
      </rPr>
      <t>产品性能结构及组成：采用不锈钢材料制成。可重复使用。</t>
    </r>
    <r>
      <rPr>
        <sz val="10"/>
        <rFont val="Times New Roman"/>
        <charset val="134"/>
      </rPr>
      <t xml:space="preserve">
2.</t>
    </r>
    <r>
      <rPr>
        <sz val="10"/>
        <rFont val="宋体"/>
        <charset val="134"/>
      </rPr>
      <t>型号规格：</t>
    </r>
    <r>
      <rPr>
        <sz val="10"/>
        <rFont val="Times New Roman"/>
        <charset val="134"/>
      </rPr>
      <t>300-500</t>
    </r>
    <r>
      <rPr>
        <sz val="10"/>
        <rFont val="宋体"/>
        <charset val="134"/>
      </rPr>
      <t>（</t>
    </r>
    <r>
      <rPr>
        <sz val="10"/>
        <rFont val="Times New Roman"/>
        <charset val="134"/>
      </rPr>
      <t>mm</t>
    </r>
    <r>
      <rPr>
        <sz val="10"/>
        <rFont val="宋体"/>
        <charset val="134"/>
      </rPr>
      <t>）</t>
    </r>
  </si>
  <si>
    <r>
      <rPr>
        <sz val="10"/>
        <rFont val="宋体"/>
        <charset val="134"/>
      </rPr>
      <t>线锯条</t>
    </r>
  </si>
  <si>
    <r>
      <rPr>
        <sz val="10"/>
        <rFont val="宋体"/>
        <charset val="134"/>
      </rPr>
      <t>产品性能结构及组成：采用不锈钢材料制成。可重复使用。</t>
    </r>
  </si>
  <si>
    <r>
      <rPr>
        <sz val="10"/>
        <rFont val="宋体"/>
        <charset val="134"/>
      </rPr>
      <t>消毒盒</t>
    </r>
  </si>
  <si>
    <t>262×162×22</t>
  </si>
  <si>
    <r>
      <rPr>
        <sz val="10"/>
        <rFont val="Times New Roman"/>
        <charset val="134"/>
      </rPr>
      <t>1.</t>
    </r>
    <r>
      <rPr>
        <sz val="10"/>
        <rFont val="宋体"/>
        <charset val="134"/>
      </rPr>
      <t>产品性能结构及组成：耐高温高性能聚合物分子材料制成</t>
    </r>
    <r>
      <rPr>
        <sz val="10"/>
        <rFont val="Times New Roman"/>
        <charset val="134"/>
      </rPr>
      <t xml:space="preserve">
2.</t>
    </r>
    <r>
      <rPr>
        <sz val="10"/>
        <rFont val="宋体"/>
        <charset val="134"/>
      </rPr>
      <t>型号规格：单层、双层</t>
    </r>
    <r>
      <rPr>
        <sz val="10"/>
        <rFont val="Times New Roman"/>
        <charset val="134"/>
      </rPr>
      <t xml:space="preserve">
3.</t>
    </r>
    <r>
      <rPr>
        <sz val="10"/>
        <rFont val="宋体"/>
        <charset val="134"/>
      </rPr>
      <t>适用范围：压力蒸汽灭菌，过氧化氢低温等离子灭菌和环氧乙烷灭菌</t>
    </r>
  </si>
  <si>
    <r>
      <rPr>
        <sz val="10"/>
        <rFont val="宋体"/>
        <charset val="134"/>
      </rPr>
      <t>消毒支架</t>
    </r>
  </si>
  <si>
    <r>
      <rPr>
        <sz val="10"/>
        <rFont val="Times New Roman"/>
        <charset val="134"/>
      </rPr>
      <t>436*325*60</t>
    </r>
    <r>
      <rPr>
        <sz val="10"/>
        <rFont val="宋体"/>
        <charset val="134"/>
      </rPr>
      <t>（大号）</t>
    </r>
    <r>
      <rPr>
        <sz val="10"/>
        <rFont val="Times New Roman"/>
        <charset val="134"/>
      </rPr>
      <t>/325*235*60</t>
    </r>
    <r>
      <rPr>
        <sz val="10"/>
        <rFont val="宋体"/>
        <charset val="134"/>
      </rPr>
      <t>（中号）</t>
    </r>
  </si>
  <si>
    <r>
      <rPr>
        <sz val="10"/>
        <rFont val="宋体"/>
        <charset val="134"/>
      </rPr>
      <t>小梁剪</t>
    </r>
  </si>
  <si>
    <r>
      <rPr>
        <sz val="10"/>
        <rFont val="Times New Roman"/>
        <charset val="134"/>
      </rPr>
      <t>1.</t>
    </r>
    <r>
      <rPr>
        <sz val="10"/>
        <rFont val="宋体"/>
        <charset val="134"/>
      </rPr>
      <t>由一对中间连接的叶片组成，头部为刀刃，尾部为弹簧片。可重复使用。</t>
    </r>
    <r>
      <rPr>
        <sz val="10"/>
        <rFont val="Times New Roman"/>
        <charset val="134"/>
      </rPr>
      <t xml:space="preserve">
2.</t>
    </r>
    <r>
      <rPr>
        <sz val="10"/>
        <rFont val="宋体"/>
        <charset val="134"/>
      </rPr>
      <t>型号规格：直，弯，直尖，弯尖，钝头，刃长</t>
    </r>
    <r>
      <rPr>
        <sz val="10"/>
        <rFont val="Times New Roman"/>
        <charset val="134"/>
      </rPr>
      <t xml:space="preserve">5-30mm </t>
    </r>
    <r>
      <rPr>
        <sz val="10"/>
        <rFont val="宋体"/>
        <charset val="134"/>
      </rPr>
      <t>，（</t>
    </r>
    <r>
      <rPr>
        <sz val="10"/>
        <rFont val="Times New Roman"/>
        <charset val="134"/>
      </rPr>
      <t>50-250</t>
    </r>
    <r>
      <rPr>
        <sz val="10"/>
        <rFont val="宋体"/>
        <charset val="134"/>
      </rPr>
      <t>）</t>
    </r>
    <r>
      <rPr>
        <sz val="10"/>
        <rFont val="Times New Roman"/>
        <charset val="134"/>
      </rPr>
      <t>×</t>
    </r>
    <r>
      <rPr>
        <sz val="10"/>
        <rFont val="宋体"/>
        <charset val="134"/>
      </rPr>
      <t>（</t>
    </r>
    <r>
      <rPr>
        <sz val="10"/>
        <rFont val="Times New Roman"/>
        <charset val="134"/>
      </rPr>
      <t>1-50</t>
    </r>
    <r>
      <rPr>
        <sz val="10"/>
        <rFont val="宋体"/>
        <charset val="134"/>
      </rPr>
      <t>），</t>
    </r>
    <r>
      <rPr>
        <sz val="10"/>
        <rFont val="Times New Roman"/>
        <charset val="134"/>
      </rPr>
      <t xml:space="preserve"> 50mm-250mm
3.</t>
    </r>
    <r>
      <rPr>
        <sz val="10"/>
        <rFont val="宋体"/>
        <charset val="134"/>
      </rPr>
      <t>用于剪切眼内组织。</t>
    </r>
  </si>
  <si>
    <r>
      <rPr>
        <sz val="10"/>
        <rFont val="宋体"/>
        <charset val="134"/>
      </rPr>
      <t>胸腔镊</t>
    </r>
  </si>
  <si>
    <r>
      <rPr>
        <sz val="10"/>
        <rFont val="Times New Roman"/>
        <charset val="134"/>
      </rPr>
      <t>1.</t>
    </r>
    <r>
      <rPr>
        <sz val="10"/>
        <rFont val="宋体"/>
        <charset val="134"/>
      </rPr>
      <t>产品性能结构及组成：由一对尾部叠合的叶片组成，头部为直形或弯形，头端有唇头齿或唇头钩，尾部叠合。采用不锈钢材料制成。可重复使用。</t>
    </r>
    <r>
      <rPr>
        <sz val="10"/>
        <rFont val="Times New Roman"/>
        <charset val="134"/>
      </rPr>
      <t xml:space="preserve">
2.</t>
    </r>
    <r>
      <rPr>
        <sz val="10"/>
        <rFont val="宋体"/>
        <charset val="134"/>
      </rPr>
      <t>型号规格：直（型）、弯（型）、直头、弯头、枪状、直无钩，弯无钩，直有钩，弯有钩，带齿，有齿、无齿、</t>
    </r>
    <r>
      <rPr>
        <sz val="10"/>
        <rFont val="Times New Roman"/>
        <charset val="134"/>
      </rPr>
      <t>1x2</t>
    </r>
    <r>
      <rPr>
        <sz val="10"/>
        <rFont val="宋体"/>
        <charset val="134"/>
      </rPr>
      <t>钩，</t>
    </r>
    <r>
      <rPr>
        <sz val="10"/>
        <rFont val="Times New Roman"/>
        <charset val="134"/>
      </rPr>
      <t>2x3</t>
    </r>
    <r>
      <rPr>
        <sz val="10"/>
        <rFont val="宋体"/>
        <charset val="134"/>
      </rPr>
      <t>钩，</t>
    </r>
    <r>
      <rPr>
        <sz val="10"/>
        <rFont val="Times New Roman"/>
        <charset val="134"/>
      </rPr>
      <t>3x4</t>
    </r>
    <r>
      <rPr>
        <sz val="10"/>
        <rFont val="宋体"/>
        <charset val="134"/>
      </rPr>
      <t>钩</t>
    </r>
    <r>
      <rPr>
        <sz val="10"/>
        <rFont val="Times New Roman"/>
        <charset val="134"/>
      </rPr>
      <t xml:space="preserve">
3.</t>
    </r>
    <r>
      <rPr>
        <sz val="10"/>
        <rFont val="宋体"/>
        <charset val="134"/>
      </rPr>
      <t>适用范围：用于夹持软组织</t>
    </r>
  </si>
  <si>
    <r>
      <rPr>
        <sz val="10"/>
        <rFont val="宋体"/>
        <charset val="134"/>
      </rPr>
      <t>胸腔止血钳</t>
    </r>
  </si>
  <si>
    <r>
      <rPr>
        <sz val="10"/>
        <rFont val="Times New Roman"/>
        <charset val="134"/>
      </rPr>
      <t>1.</t>
    </r>
    <r>
      <rPr>
        <sz val="10"/>
        <rFont val="宋体"/>
        <charset val="134"/>
      </rPr>
      <t>产品性能结构及组成：两片组成，头部为直形或弯形，尾部为带锁止牙指圈，穿腮后用铆钉连接固定。由不锈钢材料制成，可重复使用。</t>
    </r>
    <r>
      <rPr>
        <sz val="10"/>
        <rFont val="Times New Roman"/>
        <charset val="134"/>
      </rPr>
      <t xml:space="preserve">
2.</t>
    </r>
    <r>
      <rPr>
        <sz val="10"/>
        <rFont val="宋体"/>
        <charset val="134"/>
      </rPr>
      <t>型号规格：直，弯，双弯，角弯，（</t>
    </r>
    <r>
      <rPr>
        <sz val="10"/>
        <rFont val="Times New Roman"/>
        <charset val="134"/>
      </rPr>
      <t>0-180</t>
    </r>
    <r>
      <rPr>
        <sz val="10"/>
        <rFont val="宋体"/>
        <charset val="134"/>
      </rPr>
      <t>）</t>
    </r>
    <r>
      <rPr>
        <sz val="10"/>
        <rFont val="Times New Roman"/>
        <charset val="134"/>
      </rPr>
      <t>°</t>
    </r>
    <r>
      <rPr>
        <sz val="10"/>
        <rFont val="宋体"/>
        <charset val="134"/>
      </rPr>
      <t>，圆弯，头角弯，（</t>
    </r>
    <r>
      <rPr>
        <sz val="10"/>
        <rFont val="Times New Roman"/>
        <charset val="134"/>
      </rPr>
      <t>0-80</t>
    </r>
    <r>
      <rPr>
        <sz val="10"/>
        <rFont val="宋体"/>
        <charset val="134"/>
      </rPr>
      <t>），双角弯，微弯，中弯，大弯、弯柄，</t>
    </r>
    <r>
      <rPr>
        <sz val="10"/>
        <rFont val="Times New Roman"/>
        <charset val="134"/>
      </rPr>
      <t>S</t>
    </r>
    <r>
      <rPr>
        <sz val="10"/>
        <rFont val="宋体"/>
        <charset val="134"/>
      </rPr>
      <t>形，网纹齿，</t>
    </r>
    <r>
      <rPr>
        <sz val="10"/>
        <rFont val="Times New Roman"/>
        <charset val="134"/>
      </rPr>
      <t>(1-5)×(2-6)</t>
    </r>
    <r>
      <rPr>
        <sz val="10"/>
        <rFont val="宋体"/>
        <charset val="134"/>
      </rPr>
      <t>凹凸齿</t>
    </r>
    <r>
      <rPr>
        <sz val="10"/>
        <rFont val="Times New Roman"/>
        <charset val="134"/>
      </rPr>
      <t xml:space="preserve">
3.</t>
    </r>
    <r>
      <rPr>
        <sz val="10"/>
        <rFont val="宋体"/>
        <charset val="134"/>
      </rPr>
      <t>适用范围：用于心胸外科手术中，分离组织，钳夹血管</t>
    </r>
  </si>
  <si>
    <r>
      <rPr>
        <sz val="10"/>
        <rFont val="宋体"/>
        <charset val="134"/>
      </rPr>
      <t>压肠板</t>
    </r>
  </si>
  <si>
    <r>
      <rPr>
        <sz val="10"/>
        <rFont val="Times New Roman"/>
        <charset val="134"/>
      </rPr>
      <t>1.</t>
    </r>
    <r>
      <rPr>
        <sz val="10"/>
        <rFont val="宋体"/>
        <charset val="134"/>
      </rPr>
      <t>产品性能结构及组成：双头椭圆形薄片式板或柄状板。由不锈钢材料制成。可重复使用。</t>
    </r>
    <r>
      <rPr>
        <sz val="10"/>
        <rFont val="Times New Roman"/>
        <charset val="134"/>
      </rPr>
      <t xml:space="preserve">
2.</t>
    </r>
    <r>
      <rPr>
        <sz val="10"/>
        <rFont val="宋体"/>
        <charset val="134"/>
      </rPr>
      <t>型号规格：带柄，直板；（</t>
    </r>
    <r>
      <rPr>
        <sz val="10"/>
        <rFont val="Times New Roman"/>
        <charset val="134"/>
      </rPr>
      <t>150-450</t>
    </r>
    <r>
      <rPr>
        <sz val="10"/>
        <rFont val="宋体"/>
        <charset val="134"/>
      </rPr>
      <t>）</t>
    </r>
    <r>
      <rPr>
        <sz val="10"/>
        <rFont val="Times New Roman"/>
        <charset val="134"/>
      </rPr>
      <t>×</t>
    </r>
    <r>
      <rPr>
        <sz val="10"/>
        <rFont val="宋体"/>
        <charset val="134"/>
      </rPr>
      <t>（</t>
    </r>
    <r>
      <rPr>
        <sz val="10"/>
        <rFont val="Times New Roman"/>
        <charset val="134"/>
      </rPr>
      <t>2-60</t>
    </r>
    <r>
      <rPr>
        <sz val="10"/>
        <rFont val="宋体"/>
        <charset val="134"/>
      </rPr>
      <t>），（</t>
    </r>
    <r>
      <rPr>
        <sz val="10"/>
        <rFont val="Times New Roman"/>
        <charset val="134"/>
      </rPr>
      <t>150-450</t>
    </r>
    <r>
      <rPr>
        <sz val="10"/>
        <rFont val="宋体"/>
        <charset val="134"/>
      </rPr>
      <t>）</t>
    </r>
    <r>
      <rPr>
        <sz val="10"/>
        <rFont val="Times New Roman"/>
        <charset val="134"/>
      </rPr>
      <t>×</t>
    </r>
    <r>
      <rPr>
        <sz val="10"/>
        <rFont val="宋体"/>
        <charset val="134"/>
      </rPr>
      <t>（</t>
    </r>
    <r>
      <rPr>
        <sz val="10"/>
        <rFont val="Times New Roman"/>
        <charset val="134"/>
      </rPr>
      <t>2-60</t>
    </r>
    <r>
      <rPr>
        <sz val="10"/>
        <rFont val="宋体"/>
        <charset val="134"/>
      </rPr>
      <t>）</t>
    </r>
    <r>
      <rPr>
        <sz val="10"/>
        <rFont val="Times New Roman"/>
        <charset val="134"/>
      </rPr>
      <t>×</t>
    </r>
    <r>
      <rPr>
        <sz val="10"/>
        <rFont val="宋体"/>
        <charset val="134"/>
      </rPr>
      <t>（</t>
    </r>
    <r>
      <rPr>
        <sz val="10"/>
        <rFont val="Times New Roman"/>
        <charset val="134"/>
      </rPr>
      <t>2-60</t>
    </r>
    <r>
      <rPr>
        <sz val="10"/>
        <rFont val="宋体"/>
        <charset val="134"/>
      </rPr>
      <t>），（</t>
    </r>
    <r>
      <rPr>
        <sz val="10"/>
        <rFont val="Times New Roman"/>
        <charset val="134"/>
      </rPr>
      <t>150-450</t>
    </r>
    <r>
      <rPr>
        <sz val="10"/>
        <rFont val="宋体"/>
        <charset val="134"/>
      </rPr>
      <t>）</t>
    </r>
    <r>
      <rPr>
        <sz val="10"/>
        <rFont val="Times New Roman"/>
        <charset val="134"/>
      </rPr>
      <t>×</t>
    </r>
    <r>
      <rPr>
        <sz val="10"/>
        <rFont val="宋体"/>
        <charset val="134"/>
      </rPr>
      <t>（</t>
    </r>
    <r>
      <rPr>
        <sz val="10"/>
        <rFont val="Times New Roman"/>
        <charset val="134"/>
      </rPr>
      <t>2-60</t>
    </r>
    <r>
      <rPr>
        <sz val="10"/>
        <rFont val="宋体"/>
        <charset val="134"/>
      </rPr>
      <t>）</t>
    </r>
    <r>
      <rPr>
        <sz val="10"/>
        <rFont val="Times New Roman"/>
        <charset val="134"/>
      </rPr>
      <t>/</t>
    </r>
    <r>
      <rPr>
        <sz val="10"/>
        <rFont val="宋体"/>
        <charset val="134"/>
      </rPr>
      <t>（</t>
    </r>
    <r>
      <rPr>
        <sz val="10"/>
        <rFont val="Times New Roman"/>
        <charset val="134"/>
      </rPr>
      <t>2-100</t>
    </r>
    <r>
      <rPr>
        <sz val="10"/>
        <rFont val="宋体"/>
        <charset val="134"/>
      </rPr>
      <t>），</t>
    </r>
    <r>
      <rPr>
        <sz val="10"/>
        <rFont val="Times New Roman"/>
        <charset val="134"/>
      </rPr>
      <t>150-450mm
3.</t>
    </r>
    <r>
      <rPr>
        <sz val="10"/>
        <rFont val="宋体"/>
        <charset val="134"/>
      </rPr>
      <t>适用范围：用于腹部外科手术时压肠</t>
    </r>
  </si>
  <si>
    <r>
      <rPr>
        <sz val="10"/>
        <rFont val="Times New Roman"/>
        <charset val="134"/>
      </rPr>
      <t>1.</t>
    </r>
    <r>
      <rPr>
        <sz val="10"/>
        <rFont val="宋体"/>
        <charset val="134"/>
      </rPr>
      <t>产品性能结构及组成：不锈钢，可复用</t>
    </r>
    <r>
      <rPr>
        <sz val="10"/>
        <rFont val="Times New Roman"/>
        <charset val="134"/>
      </rPr>
      <t xml:space="preserve">
2.</t>
    </r>
    <r>
      <rPr>
        <sz val="10"/>
        <rFont val="宋体"/>
        <charset val="134"/>
      </rPr>
      <t>型号规格：直形，弯形，直角形，角型，角弯（</t>
    </r>
    <r>
      <rPr>
        <sz val="10"/>
        <rFont val="Times New Roman"/>
        <charset val="134"/>
      </rPr>
      <t>0-180</t>
    </r>
    <r>
      <rPr>
        <sz val="10"/>
        <rFont val="宋体"/>
        <charset val="134"/>
      </rPr>
      <t>）</t>
    </r>
    <r>
      <rPr>
        <sz val="10"/>
        <rFont val="Times New Roman"/>
        <charset val="134"/>
      </rPr>
      <t>°
3.</t>
    </r>
    <r>
      <rPr>
        <sz val="10"/>
        <rFont val="宋体"/>
        <charset val="134"/>
      </rPr>
      <t>适用范围：用于检查时压低舌部</t>
    </r>
  </si>
  <si>
    <r>
      <rPr>
        <sz val="10"/>
        <rFont val="宋体"/>
        <charset val="134"/>
      </rPr>
      <t>氩气电极</t>
    </r>
  </si>
  <si>
    <r>
      <rPr>
        <sz val="10"/>
        <rFont val="Times New Roman"/>
        <charset val="134"/>
      </rPr>
      <t>1.</t>
    </r>
    <r>
      <rPr>
        <sz val="10"/>
        <rFont val="宋体"/>
        <charset val="134"/>
      </rPr>
      <t>低功率起弧，安全性高</t>
    </r>
    <r>
      <rPr>
        <sz val="10"/>
        <rFont val="Times New Roman"/>
        <charset val="134"/>
      </rPr>
      <t xml:space="preserve">
2.</t>
    </r>
    <r>
      <rPr>
        <sz val="10"/>
        <rFont val="宋体"/>
        <charset val="134"/>
      </rPr>
      <t>器械自动识别，即插即用</t>
    </r>
    <r>
      <rPr>
        <sz val="10"/>
        <rFont val="Times New Roman"/>
        <charset val="134"/>
      </rPr>
      <t xml:space="preserve">
3.</t>
    </r>
    <r>
      <rPr>
        <sz val="10"/>
        <rFont val="宋体"/>
        <charset val="134"/>
      </rPr>
      <t>电极末端气体压力自动保持恒定</t>
    </r>
    <r>
      <rPr>
        <sz val="10"/>
        <rFont val="Times New Roman"/>
        <charset val="134"/>
      </rPr>
      <t xml:space="preserve">
4.</t>
    </r>
    <r>
      <rPr>
        <sz val="10"/>
        <rFont val="宋体"/>
        <charset val="134"/>
      </rPr>
      <t>器械可以高温高压消毒重复使用，最高灭菌温度</t>
    </r>
    <r>
      <rPr>
        <sz val="10"/>
        <rFont val="Times New Roman"/>
        <charset val="134"/>
      </rPr>
      <t>138℃
5.APC</t>
    </r>
    <r>
      <rPr>
        <sz val="10"/>
        <rFont val="宋体"/>
        <charset val="134"/>
      </rPr>
      <t>电极</t>
    </r>
    <r>
      <rPr>
        <sz val="10"/>
        <rFont val="Times New Roman"/>
        <charset val="134"/>
      </rPr>
      <t>1000A</t>
    </r>
    <r>
      <rPr>
        <sz val="10"/>
        <rFont val="宋体"/>
        <charset val="134"/>
      </rPr>
      <t>，直径</t>
    </r>
    <r>
      <rPr>
        <sz val="10"/>
        <rFont val="Times New Roman"/>
        <charset val="134"/>
      </rPr>
      <t>2.3mm</t>
    </r>
    <r>
      <rPr>
        <sz val="10"/>
        <rFont val="宋体"/>
        <charset val="134"/>
      </rPr>
      <t>，软性长度</t>
    </r>
    <r>
      <rPr>
        <sz val="10"/>
        <rFont val="Times New Roman"/>
        <charset val="134"/>
      </rPr>
      <t>≥1m
6.</t>
    </r>
    <r>
      <rPr>
        <sz val="10"/>
        <rFont val="宋体"/>
        <charset val="134"/>
      </rPr>
      <t>适配</t>
    </r>
    <r>
      <rPr>
        <sz val="10"/>
        <rFont val="Times New Roman"/>
        <charset val="134"/>
      </rPr>
      <t>VIO200D</t>
    </r>
    <r>
      <rPr>
        <sz val="10"/>
        <rFont val="宋体"/>
        <charset val="134"/>
      </rPr>
      <t>机型</t>
    </r>
  </si>
  <si>
    <r>
      <rPr>
        <sz val="10"/>
        <rFont val="宋体"/>
        <charset val="134"/>
      </rPr>
      <t>眼睑拉钩</t>
    </r>
  </si>
  <si>
    <r>
      <rPr>
        <sz val="10"/>
        <rFont val="Times New Roman"/>
        <charset val="134"/>
      </rPr>
      <t>1.</t>
    </r>
    <r>
      <rPr>
        <sz val="10"/>
        <rFont val="宋体"/>
        <charset val="134"/>
      </rPr>
      <t>产品性能结构及组成：由钩和柄部组成，可分为单头或双头，可重复使用。</t>
    </r>
    <r>
      <rPr>
        <sz val="10"/>
        <rFont val="Times New Roman"/>
        <charset val="134"/>
      </rPr>
      <t xml:space="preserve">
2.</t>
    </r>
    <r>
      <rPr>
        <sz val="10"/>
        <rFont val="宋体"/>
        <charset val="134"/>
      </rPr>
      <t>型号规格：头宽</t>
    </r>
    <r>
      <rPr>
        <sz val="10"/>
        <rFont val="Times New Roman"/>
        <charset val="134"/>
      </rPr>
      <t>2-20mm</t>
    </r>
    <r>
      <rPr>
        <sz val="10"/>
        <rFont val="宋体"/>
        <charset val="134"/>
      </rPr>
      <t>，</t>
    </r>
    <r>
      <rPr>
        <sz val="10"/>
        <rFont val="Times New Roman"/>
        <charset val="134"/>
      </rPr>
      <t>50mm-200mm
3.</t>
    </r>
    <r>
      <rPr>
        <sz val="10"/>
        <rFont val="宋体"/>
        <charset val="134"/>
      </rPr>
      <t>适用范围：用于眼科手术时钩线和牵拉眼部组织。</t>
    </r>
  </si>
  <si>
    <r>
      <rPr>
        <sz val="10"/>
        <rFont val="宋体"/>
        <charset val="134"/>
      </rPr>
      <t>眼科刮匙</t>
    </r>
  </si>
  <si>
    <r>
      <rPr>
        <sz val="10"/>
        <rFont val="Times New Roman"/>
        <charset val="134"/>
      </rPr>
      <t>1.</t>
    </r>
    <r>
      <rPr>
        <sz val="10"/>
        <rFont val="宋体"/>
        <charset val="134"/>
      </rPr>
      <t>由匙状头部和柄部组成。可重复使用。</t>
    </r>
    <r>
      <rPr>
        <sz val="10"/>
        <rFont val="Times New Roman"/>
        <charset val="134"/>
      </rPr>
      <t xml:space="preserve">
2.</t>
    </r>
    <r>
      <rPr>
        <sz val="10"/>
        <rFont val="宋体"/>
        <charset val="134"/>
      </rPr>
      <t>型号规格：大号，中号，小号，（</t>
    </r>
    <r>
      <rPr>
        <sz val="10"/>
        <rFont val="Times New Roman"/>
        <charset val="134"/>
      </rPr>
      <t>50-200</t>
    </r>
    <r>
      <rPr>
        <sz val="10"/>
        <rFont val="宋体"/>
        <charset val="134"/>
      </rPr>
      <t>）</t>
    </r>
    <r>
      <rPr>
        <sz val="10"/>
        <rFont val="Times New Roman"/>
        <charset val="134"/>
      </rPr>
      <t>×Ф</t>
    </r>
    <r>
      <rPr>
        <sz val="10"/>
        <rFont val="宋体"/>
        <charset val="134"/>
      </rPr>
      <t>（</t>
    </r>
    <r>
      <rPr>
        <sz val="10"/>
        <rFont val="Times New Roman"/>
        <charset val="134"/>
      </rPr>
      <t>0.5-20.0</t>
    </r>
    <r>
      <rPr>
        <sz val="10"/>
        <rFont val="宋体"/>
        <charset val="134"/>
      </rPr>
      <t>），</t>
    </r>
    <r>
      <rPr>
        <sz val="10"/>
        <rFont val="Times New Roman"/>
        <charset val="134"/>
      </rPr>
      <t xml:space="preserve"> 0.5-20.0</t>
    </r>
    <r>
      <rPr>
        <sz val="10"/>
        <rFont val="宋体"/>
        <charset val="134"/>
      </rPr>
      <t>，</t>
    </r>
    <r>
      <rPr>
        <sz val="10"/>
        <rFont val="Times New Roman"/>
        <charset val="134"/>
      </rPr>
      <t>50mm-200mm
3.</t>
    </r>
    <r>
      <rPr>
        <sz val="10"/>
        <rFont val="宋体"/>
        <charset val="134"/>
      </rPr>
      <t>眼用刮匙在眼科手术中用于刮除囊肿或挖出晶体核（硬核）。</t>
    </r>
  </si>
  <si>
    <r>
      <rPr>
        <sz val="10"/>
        <rFont val="宋体"/>
        <charset val="134"/>
      </rPr>
      <t>眼科剪子</t>
    </r>
  </si>
  <si>
    <r>
      <rPr>
        <sz val="10"/>
        <rFont val="宋体"/>
        <charset val="134"/>
      </rPr>
      <t>眼科镊</t>
    </r>
  </si>
  <si>
    <r>
      <rPr>
        <sz val="10"/>
        <rFont val="Times New Roman"/>
        <charset val="134"/>
      </rPr>
      <t>1.</t>
    </r>
    <r>
      <rPr>
        <sz val="10"/>
        <rFont val="宋体"/>
        <charset val="134"/>
      </rPr>
      <t>产品性能结构及组成：由一对尾部叠合的叶片组成。头部有直形和弯形两种，可有齿、钩或平台。采用不锈钢材料制成。可重复使用。</t>
    </r>
    <r>
      <rPr>
        <sz val="10"/>
        <rFont val="Times New Roman"/>
        <charset val="134"/>
      </rPr>
      <t xml:space="preserve">
2.</t>
    </r>
    <r>
      <rPr>
        <sz val="10"/>
        <rFont val="宋体"/>
        <charset val="134"/>
      </rPr>
      <t>型号规格：直、弯、角弯，圆弯、直无钩，弯无钩，直有钩，弯有钩，无钩，无齿，有钩，有齿，平台，</t>
    </r>
    <r>
      <rPr>
        <sz val="10"/>
        <rFont val="Times New Roman"/>
        <charset val="134"/>
      </rPr>
      <t>1×2</t>
    </r>
    <r>
      <rPr>
        <sz val="10"/>
        <rFont val="宋体"/>
        <charset val="134"/>
      </rPr>
      <t>齿，</t>
    </r>
    <r>
      <rPr>
        <sz val="10"/>
        <rFont val="Times New Roman"/>
        <charset val="134"/>
      </rPr>
      <t>2×3</t>
    </r>
    <r>
      <rPr>
        <sz val="10"/>
        <rFont val="宋体"/>
        <charset val="134"/>
      </rPr>
      <t>齿，精细，固定，组织；（</t>
    </r>
    <r>
      <rPr>
        <sz val="10"/>
        <rFont val="Times New Roman"/>
        <charset val="134"/>
      </rPr>
      <t>50-200</t>
    </r>
    <r>
      <rPr>
        <sz val="10"/>
        <rFont val="宋体"/>
        <charset val="134"/>
      </rPr>
      <t>）</t>
    </r>
    <r>
      <rPr>
        <sz val="10"/>
        <rFont val="Times New Roman"/>
        <charset val="134"/>
      </rPr>
      <t>×</t>
    </r>
    <r>
      <rPr>
        <sz val="10"/>
        <rFont val="宋体"/>
        <charset val="134"/>
      </rPr>
      <t>（</t>
    </r>
    <r>
      <rPr>
        <sz val="10"/>
        <rFont val="Times New Roman"/>
        <charset val="134"/>
      </rPr>
      <t>0.1-5.0</t>
    </r>
    <r>
      <rPr>
        <sz val="10"/>
        <rFont val="宋体"/>
        <charset val="134"/>
      </rPr>
      <t>）；</t>
    </r>
    <r>
      <rPr>
        <sz val="10"/>
        <rFont val="Times New Roman"/>
        <charset val="134"/>
      </rPr>
      <t>50-200mm</t>
    </r>
    <r>
      <rPr>
        <sz val="10"/>
        <rFont val="宋体"/>
        <charset val="134"/>
      </rPr>
      <t>，长度</t>
    </r>
    <r>
      <rPr>
        <sz val="10"/>
        <rFont val="Times New Roman"/>
        <charset val="134"/>
      </rPr>
      <t>1mm</t>
    </r>
    <r>
      <rPr>
        <sz val="10"/>
        <rFont val="宋体"/>
        <charset val="134"/>
      </rPr>
      <t>为一档。</t>
    </r>
    <r>
      <rPr>
        <sz val="10"/>
        <rFont val="Times New Roman"/>
        <charset val="134"/>
      </rPr>
      <t xml:space="preserve">
3.</t>
    </r>
    <r>
      <rPr>
        <sz val="10"/>
        <rFont val="宋体"/>
        <charset val="134"/>
      </rPr>
      <t>适用范围：用于眼科手术时夹持眼部组织、夹持囊肿等。</t>
    </r>
  </si>
  <si>
    <r>
      <rPr>
        <sz val="10"/>
        <rFont val="宋体"/>
        <charset val="134"/>
      </rPr>
      <t>眼用剪</t>
    </r>
  </si>
  <si>
    <r>
      <rPr>
        <sz val="10"/>
        <rFont val="宋体"/>
        <charset val="134"/>
      </rPr>
      <t>眼用量规</t>
    </r>
  </si>
  <si>
    <r>
      <rPr>
        <sz val="10"/>
        <rFont val="Times New Roman"/>
        <charset val="134"/>
      </rPr>
      <t>1.</t>
    </r>
    <r>
      <rPr>
        <sz val="10"/>
        <rFont val="宋体"/>
        <charset val="134"/>
      </rPr>
      <t>有单面刻度式和双面刻度式之分。采用不锈钢材料制成。可重复使用。</t>
    </r>
    <r>
      <rPr>
        <sz val="10"/>
        <rFont val="Times New Roman"/>
        <charset val="134"/>
      </rPr>
      <t xml:space="preserve">
2.</t>
    </r>
    <r>
      <rPr>
        <sz val="10"/>
        <rFont val="宋体"/>
        <charset val="134"/>
      </rPr>
      <t>型号规格：直，弯，双头，（</t>
    </r>
    <r>
      <rPr>
        <sz val="10"/>
        <rFont val="Times New Roman"/>
        <charset val="134"/>
      </rPr>
      <t>1-6</t>
    </r>
    <r>
      <rPr>
        <sz val="10"/>
        <rFont val="宋体"/>
        <charset val="134"/>
      </rPr>
      <t>）</t>
    </r>
    <r>
      <rPr>
        <sz val="10"/>
        <rFont val="Times New Roman"/>
        <charset val="134"/>
      </rPr>
      <t>/</t>
    </r>
    <r>
      <rPr>
        <sz val="10"/>
        <rFont val="宋体"/>
        <charset val="134"/>
      </rPr>
      <t>（</t>
    </r>
    <r>
      <rPr>
        <sz val="10"/>
        <rFont val="Times New Roman"/>
        <charset val="134"/>
      </rPr>
      <t>1-6</t>
    </r>
    <r>
      <rPr>
        <sz val="10"/>
        <rFont val="宋体"/>
        <charset val="134"/>
      </rPr>
      <t>），</t>
    </r>
    <r>
      <rPr>
        <sz val="10"/>
        <rFont val="Times New Roman"/>
        <charset val="134"/>
      </rPr>
      <t>0-20</t>
    </r>
    <r>
      <rPr>
        <sz val="10"/>
        <rFont val="宋体"/>
        <charset val="134"/>
      </rPr>
      <t>，</t>
    </r>
    <r>
      <rPr>
        <sz val="10"/>
        <rFont val="Times New Roman"/>
        <charset val="134"/>
      </rPr>
      <t>0-50</t>
    </r>
    <r>
      <rPr>
        <sz val="10"/>
        <rFont val="宋体"/>
        <charset val="134"/>
      </rPr>
      <t>，</t>
    </r>
    <r>
      <rPr>
        <sz val="10"/>
        <rFont val="Times New Roman"/>
        <charset val="134"/>
      </rPr>
      <t>10 mm -80 mm
3.</t>
    </r>
    <r>
      <rPr>
        <sz val="10"/>
        <rFont val="宋体"/>
        <charset val="134"/>
      </rPr>
      <t>用于眼科手术时测距。</t>
    </r>
  </si>
  <si>
    <r>
      <rPr>
        <sz val="10"/>
        <rFont val="宋体"/>
        <charset val="134"/>
      </rPr>
      <t>咬骨剪</t>
    </r>
  </si>
  <si>
    <r>
      <rPr>
        <sz val="10"/>
        <rFont val="Times New Roman"/>
        <charset val="134"/>
      </rPr>
      <t>1.</t>
    </r>
    <r>
      <rPr>
        <sz val="10"/>
        <rFont val="宋体"/>
        <charset val="134"/>
      </rPr>
      <t>产品性能结构及组成：由一对中间连接的叶片组成，头部为刀刃。采用不锈钢材料制成。非无菌提供。</t>
    </r>
    <r>
      <rPr>
        <sz val="10"/>
        <rFont val="Times New Roman"/>
        <charset val="134"/>
      </rPr>
      <t xml:space="preserve">
2.</t>
    </r>
    <r>
      <rPr>
        <sz val="10"/>
        <rFont val="宋体"/>
        <charset val="134"/>
      </rPr>
      <t>型号规格：单关节、双关节，直，弯，棘突，（</t>
    </r>
    <r>
      <rPr>
        <sz val="10"/>
        <rFont val="Times New Roman"/>
        <charset val="134"/>
      </rPr>
      <t>100-350</t>
    </r>
    <r>
      <rPr>
        <sz val="10"/>
        <rFont val="宋体"/>
        <charset val="134"/>
      </rPr>
      <t>）</t>
    </r>
    <r>
      <rPr>
        <sz val="10"/>
        <rFont val="Times New Roman"/>
        <charset val="134"/>
      </rPr>
      <t>×</t>
    </r>
    <r>
      <rPr>
        <sz val="10"/>
        <rFont val="宋体"/>
        <charset val="134"/>
      </rPr>
      <t>（</t>
    </r>
    <r>
      <rPr>
        <sz val="10"/>
        <rFont val="Times New Roman"/>
        <charset val="134"/>
      </rPr>
      <t>5-30</t>
    </r>
    <r>
      <rPr>
        <sz val="10"/>
        <rFont val="宋体"/>
        <charset val="134"/>
      </rPr>
      <t>），</t>
    </r>
    <r>
      <rPr>
        <sz val="10"/>
        <rFont val="Times New Roman"/>
        <charset val="134"/>
      </rPr>
      <t>100-350mm</t>
    </r>
    <r>
      <rPr>
        <sz val="10"/>
        <rFont val="宋体"/>
        <charset val="134"/>
      </rPr>
      <t>。</t>
    </r>
    <r>
      <rPr>
        <sz val="10"/>
        <rFont val="Times New Roman"/>
        <charset val="134"/>
      </rPr>
      <t xml:space="preserve">
3.</t>
    </r>
    <r>
      <rPr>
        <sz val="10"/>
        <rFont val="宋体"/>
        <charset val="134"/>
      </rPr>
      <t>适用范围：用于剪断骨、韧带或组织</t>
    </r>
  </si>
  <si>
    <r>
      <rPr>
        <sz val="10"/>
        <rFont val="宋体"/>
        <charset val="134"/>
      </rPr>
      <t>咬骨钳</t>
    </r>
  </si>
  <si>
    <r>
      <rPr>
        <sz val="10"/>
        <rFont val="Times New Roman"/>
        <charset val="134"/>
      </rPr>
      <t>1.</t>
    </r>
    <r>
      <rPr>
        <sz val="10"/>
        <rFont val="宋体"/>
        <charset val="134"/>
      </rPr>
      <t>产品性能结构及组成：由柄头、钳头、弹簧片和腮轴螺钉组成，型式可有单关节、双关节、颅骨。其中单关节咬骨钳钳头可分为直型和角（前）弯型，双关节咬骨钳钳头有直型、角（前）弯型和棘突型。头部采用不锈钢材料制成。可重复使用。</t>
    </r>
    <r>
      <rPr>
        <sz val="10"/>
        <rFont val="Times New Roman"/>
        <charset val="134"/>
      </rPr>
      <t xml:space="preserve">
2.</t>
    </r>
    <r>
      <rPr>
        <sz val="10"/>
        <rFont val="宋体"/>
        <charset val="134"/>
      </rPr>
      <t>型号规格：直，弯，直头，弯头，直尖头，弯尖头，左弯</t>
    </r>
    <r>
      <rPr>
        <sz val="10"/>
        <rFont val="Times New Roman"/>
        <charset val="134"/>
      </rPr>
      <t>0-180°</t>
    </r>
    <r>
      <rPr>
        <sz val="10"/>
        <rFont val="宋体"/>
        <charset val="134"/>
      </rPr>
      <t>，右弯</t>
    </r>
    <r>
      <rPr>
        <sz val="10"/>
        <rFont val="Times New Roman"/>
        <charset val="134"/>
      </rPr>
      <t>0-180°</t>
    </r>
    <r>
      <rPr>
        <sz val="10"/>
        <rFont val="宋体"/>
        <charset val="134"/>
      </rPr>
      <t>；上弯，下弯，尖弯，左上弯</t>
    </r>
    <r>
      <rPr>
        <sz val="10"/>
        <rFont val="Times New Roman"/>
        <charset val="134"/>
      </rPr>
      <t>0-180°</t>
    </r>
    <r>
      <rPr>
        <sz val="10"/>
        <rFont val="宋体"/>
        <charset val="134"/>
      </rPr>
      <t>，右上弯</t>
    </r>
    <r>
      <rPr>
        <sz val="10"/>
        <rFont val="Times New Roman"/>
        <charset val="134"/>
      </rPr>
      <t>0-180°</t>
    </r>
    <r>
      <rPr>
        <sz val="10"/>
        <rFont val="宋体"/>
        <charset val="134"/>
      </rPr>
      <t>，微弯，深弯，角弯，双关节；单关节，侧角头，左侧角</t>
    </r>
    <r>
      <rPr>
        <sz val="10"/>
        <rFont val="Times New Roman"/>
        <charset val="134"/>
      </rPr>
      <t>0-180°</t>
    </r>
    <r>
      <rPr>
        <sz val="10"/>
        <rFont val="宋体"/>
        <charset val="134"/>
      </rPr>
      <t>，右侧角</t>
    </r>
    <r>
      <rPr>
        <sz val="10"/>
        <rFont val="Times New Roman"/>
        <charset val="134"/>
      </rPr>
      <t>0-180°</t>
    </r>
    <r>
      <rPr>
        <sz val="10"/>
        <rFont val="宋体"/>
        <charset val="134"/>
      </rPr>
      <t>，侧弯，方头，尖头，圆头，大开口，大开档，弧形，反扣式，普通型，超薄型，超硬膜，转换式，可拆式，角型，后颅凹，颅骨，棘突，乳突，直刃（</t>
    </r>
    <r>
      <rPr>
        <sz val="10"/>
        <rFont val="Times New Roman"/>
        <charset val="134"/>
      </rPr>
      <t>1-40</t>
    </r>
    <r>
      <rPr>
        <sz val="10"/>
        <rFont val="宋体"/>
        <charset val="134"/>
      </rPr>
      <t>），开口（</t>
    </r>
    <r>
      <rPr>
        <sz val="10"/>
        <rFont val="Times New Roman"/>
        <charset val="134"/>
      </rPr>
      <t>1-100</t>
    </r>
    <r>
      <rPr>
        <sz val="10"/>
        <rFont val="宋体"/>
        <charset val="134"/>
      </rPr>
      <t>），</t>
    </r>
    <r>
      <rPr>
        <sz val="10"/>
        <rFont val="Times New Roman"/>
        <charset val="134"/>
      </rPr>
      <t>50mm-400mm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适用范围：用于咬除死骨或软组织息肉或修整骨残端。</t>
    </r>
  </si>
  <si>
    <r>
      <rPr>
        <sz val="10"/>
        <rFont val="宋体"/>
        <charset val="134"/>
      </rPr>
      <t>医用镊</t>
    </r>
  </si>
  <si>
    <r>
      <rPr>
        <sz val="10"/>
        <rFont val="宋体"/>
        <charset val="134"/>
      </rPr>
      <t>异物喉钳</t>
    </r>
  </si>
  <si>
    <r>
      <rPr>
        <sz val="10"/>
        <rFont val="Times New Roman"/>
        <charset val="134"/>
      </rPr>
      <t>1.</t>
    </r>
    <r>
      <rPr>
        <sz val="10"/>
        <rFont val="宋体"/>
        <charset val="134"/>
      </rPr>
      <t>产品性能结构及组成：分为盖板式、钳式和管式。采用不锈钢材料制成。可重复使用。</t>
    </r>
    <r>
      <rPr>
        <sz val="10"/>
        <rFont val="Times New Roman"/>
        <charset val="134"/>
      </rPr>
      <t xml:space="preserve">
2.</t>
    </r>
    <r>
      <rPr>
        <sz val="10"/>
        <rFont val="宋体"/>
        <charset val="134"/>
      </rPr>
      <t>型号规格：直型，弯型，角弯，盖板式、钳式、管式；带齿，尖头，圆头，</t>
    </r>
    <r>
      <rPr>
        <sz val="10"/>
        <rFont val="Times New Roman"/>
        <charset val="134"/>
      </rPr>
      <t xml:space="preserve"> </t>
    </r>
    <r>
      <rPr>
        <sz val="10"/>
        <rFont val="宋体"/>
        <charset val="134"/>
      </rPr>
      <t>直齿头，上开口、下开口、左开口、右开口，前弯、侧弯、取鱼骨；</t>
    </r>
    <r>
      <rPr>
        <sz val="10"/>
        <rFont val="Times New Roman"/>
        <charset val="134"/>
      </rPr>
      <t>200-350mm</t>
    </r>
    <r>
      <rPr>
        <sz val="10"/>
        <rFont val="宋体"/>
        <charset val="134"/>
      </rPr>
      <t>（每</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适用范围：用于钳取喉部软组织、异物或取样</t>
    </r>
  </si>
  <si>
    <r>
      <rPr>
        <sz val="10"/>
        <rFont val="宋体"/>
        <charset val="134"/>
      </rPr>
      <t>阴道拉钩</t>
    </r>
  </si>
  <si>
    <r>
      <rPr>
        <sz val="10"/>
        <rFont val="Times New Roman"/>
        <charset val="134"/>
      </rPr>
      <t>1.</t>
    </r>
    <r>
      <rPr>
        <sz val="10"/>
        <rFont val="宋体"/>
        <charset val="134"/>
      </rPr>
      <t>产品性能结构及组成：由头部和柄部组成，头部为钩形的手术器械。由不锈钢材料制成。可重复使用。</t>
    </r>
    <r>
      <rPr>
        <sz val="10"/>
        <rFont val="Times New Roman"/>
        <charset val="134"/>
      </rPr>
      <t xml:space="preserve">
2.</t>
    </r>
    <r>
      <rPr>
        <sz val="10"/>
        <rFont val="宋体"/>
        <charset val="134"/>
      </rPr>
      <t>型号规格：平，凹，柄式，板式，伞柄式，重锤，（</t>
    </r>
    <r>
      <rPr>
        <sz val="10"/>
        <rFont val="Times New Roman"/>
        <charset val="134"/>
      </rPr>
      <t>0.5-2</t>
    </r>
    <r>
      <rPr>
        <sz val="10"/>
        <rFont val="宋体"/>
        <charset val="134"/>
      </rPr>
      <t>）</t>
    </r>
    <r>
      <rPr>
        <sz val="10"/>
        <rFont val="Times New Roman"/>
        <charset val="134"/>
      </rPr>
      <t>kg</t>
    </r>
    <r>
      <rPr>
        <sz val="10"/>
        <rFont val="宋体"/>
        <charset val="134"/>
      </rPr>
      <t>，单头，双头，导光，绝缘，带吸引，大、中、小；（</t>
    </r>
    <r>
      <rPr>
        <sz val="10"/>
        <rFont val="Times New Roman"/>
        <charset val="134"/>
      </rPr>
      <t>80-450</t>
    </r>
    <r>
      <rPr>
        <sz val="10"/>
        <rFont val="宋体"/>
        <charset val="134"/>
      </rPr>
      <t>）</t>
    </r>
    <r>
      <rPr>
        <sz val="10"/>
        <rFont val="Times New Roman"/>
        <charset val="134"/>
      </rPr>
      <t>×</t>
    </r>
    <r>
      <rPr>
        <sz val="10"/>
        <rFont val="宋体"/>
        <charset val="134"/>
      </rPr>
      <t>（</t>
    </r>
    <r>
      <rPr>
        <sz val="10"/>
        <rFont val="Times New Roman"/>
        <charset val="134"/>
      </rPr>
      <t>5-250</t>
    </r>
    <r>
      <rPr>
        <sz val="10"/>
        <rFont val="宋体"/>
        <charset val="134"/>
      </rPr>
      <t>）</t>
    </r>
    <r>
      <rPr>
        <sz val="10"/>
        <rFont val="Times New Roman"/>
        <charset val="134"/>
      </rPr>
      <t>×</t>
    </r>
    <r>
      <rPr>
        <sz val="10"/>
        <rFont val="宋体"/>
        <charset val="134"/>
      </rPr>
      <t>（</t>
    </r>
    <r>
      <rPr>
        <sz val="10"/>
        <rFont val="Times New Roman"/>
        <charset val="134"/>
      </rPr>
      <t>5-250</t>
    </r>
    <r>
      <rPr>
        <sz val="10"/>
        <rFont val="宋体"/>
        <charset val="134"/>
      </rPr>
      <t>），（</t>
    </r>
    <r>
      <rPr>
        <sz val="10"/>
        <rFont val="Times New Roman"/>
        <charset val="134"/>
      </rPr>
      <t>80-450</t>
    </r>
    <r>
      <rPr>
        <sz val="10"/>
        <rFont val="宋体"/>
        <charset val="134"/>
      </rPr>
      <t>）</t>
    </r>
    <r>
      <rPr>
        <sz val="10"/>
        <rFont val="Times New Roman"/>
        <charset val="134"/>
      </rPr>
      <t>×</t>
    </r>
    <r>
      <rPr>
        <sz val="10"/>
        <rFont val="宋体"/>
        <charset val="134"/>
      </rPr>
      <t>（</t>
    </r>
    <r>
      <rPr>
        <sz val="10"/>
        <rFont val="Times New Roman"/>
        <charset val="134"/>
      </rPr>
      <t>5-250</t>
    </r>
    <r>
      <rPr>
        <sz val="10"/>
        <rFont val="宋体"/>
        <charset val="134"/>
      </rPr>
      <t>）；</t>
    </r>
    <r>
      <rPr>
        <sz val="10"/>
        <rFont val="Times New Roman"/>
        <charset val="134"/>
      </rPr>
      <t>80mm-450mm</t>
    </r>
    <r>
      <rPr>
        <sz val="10"/>
        <rFont val="宋体"/>
        <charset val="134"/>
      </rPr>
      <t>。</t>
    </r>
    <r>
      <rPr>
        <sz val="10"/>
        <rFont val="Times New Roman"/>
        <charset val="134"/>
      </rPr>
      <t xml:space="preserve">
3.</t>
    </r>
    <r>
      <rPr>
        <sz val="10"/>
        <rFont val="宋体"/>
        <charset val="134"/>
      </rPr>
      <t>适用范围：用于妇科手术时对阴道壁向外牵拉，扩大手术视野</t>
    </r>
  </si>
  <si>
    <r>
      <rPr>
        <sz val="10"/>
        <rFont val="宋体"/>
        <charset val="134"/>
      </rPr>
      <t>扎丝（医用钢丝）</t>
    </r>
  </si>
  <si>
    <r>
      <rPr>
        <sz val="10"/>
        <rFont val="Times New Roman"/>
        <charset val="134"/>
      </rPr>
      <t>1.</t>
    </r>
    <r>
      <rPr>
        <sz val="10"/>
        <rFont val="宋体"/>
        <charset val="134"/>
      </rPr>
      <t>产品性能结构及组成：采用符合</t>
    </r>
    <r>
      <rPr>
        <sz val="10"/>
        <rFont val="Times New Roman"/>
        <charset val="134"/>
      </rPr>
      <t>GB4234</t>
    </r>
    <r>
      <rPr>
        <sz val="10"/>
        <rFont val="宋体"/>
        <charset val="134"/>
      </rPr>
      <t>中规定的</t>
    </r>
    <r>
      <rPr>
        <sz val="10"/>
        <rFont val="Times New Roman"/>
        <charset val="134"/>
      </rPr>
      <t>00Cr18Ni14Mo3</t>
    </r>
    <r>
      <rPr>
        <sz val="10"/>
        <rFont val="宋体"/>
        <charset val="134"/>
      </rPr>
      <t>不锈钢材料制成。</t>
    </r>
    <r>
      <rPr>
        <sz val="10"/>
        <rFont val="Times New Roman"/>
        <charset val="134"/>
      </rPr>
      <t xml:space="preserve">
2.</t>
    </r>
    <r>
      <rPr>
        <sz val="10"/>
        <rFont val="宋体"/>
        <charset val="134"/>
      </rPr>
      <t>型号规格：</t>
    </r>
    <r>
      <rPr>
        <sz val="10"/>
        <rFont val="Times New Roman"/>
        <charset val="134"/>
      </rPr>
      <t>0.3-1.2
3.</t>
    </r>
    <r>
      <rPr>
        <sz val="10"/>
        <rFont val="宋体"/>
        <charset val="134"/>
      </rPr>
      <t>适用范围：该产品供骨科内固定手术时作棒与脊柱的固定、钢板与碎骨的固定或胸外科手术时作胸骨合拢结扎用</t>
    </r>
  </si>
  <si>
    <r>
      <rPr>
        <sz val="10"/>
        <rFont val="宋体"/>
        <charset val="134"/>
      </rPr>
      <t>诊查床</t>
    </r>
  </si>
  <si>
    <t>1950mm×650mm×650mm</t>
  </si>
  <si>
    <r>
      <rPr>
        <sz val="10"/>
        <rFont val="宋体"/>
        <charset val="134"/>
      </rPr>
      <t>材质：碳钢</t>
    </r>
  </si>
  <si>
    <r>
      <rPr>
        <sz val="10"/>
        <rFont val="宋体"/>
        <charset val="134"/>
      </rPr>
      <t>整形镊</t>
    </r>
  </si>
  <si>
    <r>
      <rPr>
        <sz val="10"/>
        <rFont val="Times New Roman"/>
        <charset val="134"/>
      </rPr>
      <t>1.</t>
    </r>
    <r>
      <rPr>
        <sz val="10"/>
        <rFont val="宋体"/>
        <charset val="134"/>
      </rPr>
      <t>产品性能结构及组成：由一对尾部叠合的叶片组成，头部无钩或有钩。由不锈钢材料制成。可重复使用。</t>
    </r>
    <r>
      <rPr>
        <sz val="10"/>
        <rFont val="Times New Roman"/>
        <charset val="134"/>
      </rPr>
      <t xml:space="preserve">
2.</t>
    </r>
    <r>
      <rPr>
        <sz val="10"/>
        <rFont val="宋体"/>
        <charset val="134"/>
      </rPr>
      <t>型号规格：普通型、精细型；有钩、无钩，</t>
    </r>
    <r>
      <rPr>
        <sz val="10"/>
        <rFont val="Times New Roman"/>
        <charset val="134"/>
      </rPr>
      <t>1x2</t>
    </r>
    <r>
      <rPr>
        <sz val="10"/>
        <rFont val="宋体"/>
        <charset val="134"/>
      </rPr>
      <t>钩，</t>
    </r>
    <r>
      <rPr>
        <sz val="10"/>
        <rFont val="Times New Roman"/>
        <charset val="134"/>
      </rPr>
      <t>2x3</t>
    </r>
    <r>
      <rPr>
        <sz val="10"/>
        <rFont val="宋体"/>
        <charset val="134"/>
      </rPr>
      <t>钩，</t>
    </r>
    <r>
      <rPr>
        <sz val="10"/>
        <rFont val="Times New Roman"/>
        <charset val="134"/>
      </rPr>
      <t>3x4</t>
    </r>
    <r>
      <rPr>
        <sz val="10"/>
        <rFont val="宋体"/>
        <charset val="134"/>
      </rPr>
      <t>钩，直，弯，平台，有齿，无齿、凹凸齿，（</t>
    </r>
    <r>
      <rPr>
        <sz val="10"/>
        <rFont val="Times New Roman"/>
        <charset val="134"/>
      </rPr>
      <t>50-250</t>
    </r>
    <r>
      <rPr>
        <sz val="10"/>
        <rFont val="宋体"/>
        <charset val="134"/>
      </rPr>
      <t>）</t>
    </r>
    <r>
      <rPr>
        <sz val="10"/>
        <rFont val="Times New Roman"/>
        <charset val="134"/>
      </rPr>
      <t>×</t>
    </r>
    <r>
      <rPr>
        <sz val="10"/>
        <rFont val="宋体"/>
        <charset val="134"/>
      </rPr>
      <t>（</t>
    </r>
    <r>
      <rPr>
        <sz val="10"/>
        <rFont val="Times New Roman"/>
        <charset val="134"/>
      </rPr>
      <t>0.2-3</t>
    </r>
    <r>
      <rPr>
        <sz val="10"/>
        <rFont val="宋体"/>
        <charset val="134"/>
      </rPr>
      <t>），</t>
    </r>
    <r>
      <rPr>
        <sz val="10"/>
        <rFont val="Times New Roman"/>
        <charset val="134"/>
      </rPr>
      <t>50-250mm</t>
    </r>
    <r>
      <rPr>
        <sz val="10"/>
        <rFont val="宋体"/>
        <charset val="134"/>
      </rPr>
      <t>。</t>
    </r>
    <r>
      <rPr>
        <sz val="10"/>
        <rFont val="Times New Roman"/>
        <charset val="134"/>
      </rPr>
      <t xml:space="preserve">
3.</t>
    </r>
    <r>
      <rPr>
        <sz val="10"/>
        <rFont val="宋体"/>
        <charset val="134"/>
      </rPr>
      <t>适用范围：用于烧伤</t>
    </r>
    <r>
      <rPr>
        <sz val="10"/>
        <rFont val="Times New Roman"/>
        <charset val="134"/>
      </rPr>
      <t>(</t>
    </r>
    <r>
      <rPr>
        <sz val="10"/>
        <rFont val="宋体"/>
        <charset val="134"/>
      </rPr>
      <t>整形</t>
    </r>
    <r>
      <rPr>
        <sz val="10"/>
        <rFont val="Times New Roman"/>
        <charset val="134"/>
      </rPr>
      <t>)</t>
    </r>
    <r>
      <rPr>
        <sz val="10"/>
        <rFont val="宋体"/>
        <charset val="134"/>
      </rPr>
      <t>手术时夹持组织</t>
    </r>
  </si>
  <si>
    <r>
      <rPr>
        <sz val="10"/>
        <rFont val="宋体"/>
        <charset val="134"/>
      </rPr>
      <t>止血钳</t>
    </r>
  </si>
  <si>
    <r>
      <rPr>
        <sz val="10"/>
        <rFont val="宋体"/>
        <charset val="134"/>
      </rPr>
      <t>治疗车</t>
    </r>
  </si>
  <si>
    <t>750mm×450mm ×910mm</t>
  </si>
  <si>
    <r>
      <rPr>
        <sz val="10"/>
        <rFont val="宋体"/>
        <charset val="134"/>
      </rPr>
      <t>材质：</t>
    </r>
    <r>
      <rPr>
        <sz val="10"/>
        <rFont val="Times New Roman"/>
        <charset val="134"/>
      </rPr>
      <t>201</t>
    </r>
    <r>
      <rPr>
        <sz val="10"/>
        <rFont val="宋体"/>
        <charset val="134"/>
      </rPr>
      <t>不锈钢</t>
    </r>
  </si>
  <si>
    <r>
      <rPr>
        <sz val="10"/>
        <rFont val="宋体"/>
        <charset val="134"/>
      </rPr>
      <t>注吸器</t>
    </r>
  </si>
  <si>
    <r>
      <rPr>
        <sz val="10"/>
        <rFont val="Times New Roman"/>
        <charset val="134"/>
      </rPr>
      <t>1.</t>
    </r>
    <r>
      <rPr>
        <sz val="10"/>
        <rFont val="宋体"/>
        <charset val="134"/>
      </rPr>
      <t>注吸器有注吸器头、管和尾座组成，可重复使用</t>
    </r>
    <r>
      <rPr>
        <sz val="10"/>
        <rFont val="Times New Roman"/>
        <charset val="134"/>
      </rPr>
      <t xml:space="preserve"> 
2.</t>
    </r>
    <r>
      <rPr>
        <sz val="10"/>
        <rFont val="宋体"/>
        <charset val="134"/>
      </rPr>
      <t>型号规格：</t>
    </r>
    <r>
      <rPr>
        <sz val="10"/>
        <rFont val="Times New Roman"/>
        <charset val="134"/>
      </rPr>
      <t>6#</t>
    </r>
    <r>
      <rPr>
        <sz val="10"/>
        <rFont val="宋体"/>
        <charset val="134"/>
      </rPr>
      <t>，</t>
    </r>
    <r>
      <rPr>
        <sz val="10"/>
        <rFont val="Times New Roman"/>
        <charset val="134"/>
      </rPr>
      <t>7#</t>
    </r>
    <r>
      <rPr>
        <sz val="10"/>
        <rFont val="宋体"/>
        <charset val="134"/>
      </rPr>
      <t>，</t>
    </r>
    <r>
      <rPr>
        <sz val="10"/>
        <rFont val="Times New Roman"/>
        <charset val="134"/>
      </rPr>
      <t>8#</t>
    </r>
    <r>
      <rPr>
        <sz val="10"/>
        <rFont val="宋体"/>
        <charset val="134"/>
      </rPr>
      <t>，</t>
    </r>
    <r>
      <rPr>
        <sz val="10"/>
        <rFont val="Times New Roman"/>
        <charset val="134"/>
      </rPr>
      <t>9#</t>
    </r>
    <r>
      <rPr>
        <sz val="10"/>
        <rFont val="宋体"/>
        <charset val="134"/>
      </rPr>
      <t>，</t>
    </r>
    <r>
      <rPr>
        <sz val="10"/>
        <rFont val="Times New Roman"/>
        <charset val="134"/>
      </rPr>
      <t>0.3-1.5mm</t>
    </r>
    <r>
      <rPr>
        <sz val="10"/>
        <rFont val="宋体"/>
        <charset val="134"/>
      </rPr>
      <t>，双并管，反向双并管，孔径</t>
    </r>
    <r>
      <rPr>
        <sz val="10"/>
        <rFont val="Times New Roman"/>
        <charset val="134"/>
      </rPr>
      <t>0.2-1.0mm</t>
    </r>
    <r>
      <rPr>
        <sz val="10"/>
        <rFont val="宋体"/>
        <charset val="134"/>
      </rPr>
      <t>，</t>
    </r>
    <r>
      <rPr>
        <sz val="10"/>
        <rFont val="Times New Roman"/>
        <charset val="134"/>
      </rPr>
      <t>12</t>
    </r>
    <r>
      <rPr>
        <sz val="10"/>
        <rFont val="宋体"/>
        <charset val="134"/>
      </rPr>
      <t>点钟，反向</t>
    </r>
    <r>
      <rPr>
        <sz val="10"/>
        <rFont val="Times New Roman"/>
        <charset val="134"/>
      </rPr>
      <t>12</t>
    </r>
    <r>
      <rPr>
        <sz val="10"/>
        <rFont val="宋体"/>
        <charset val="134"/>
      </rPr>
      <t>点钟，超乳，白内障，</t>
    </r>
    <r>
      <rPr>
        <sz val="10"/>
        <rFont val="Times New Roman"/>
        <charset val="134"/>
      </rPr>
      <t>10mm-100mm</t>
    </r>
    <r>
      <rPr>
        <sz val="10"/>
        <rFont val="宋体"/>
        <charset val="134"/>
      </rPr>
      <t>。</t>
    </r>
    <r>
      <rPr>
        <sz val="10"/>
        <rFont val="Times New Roman"/>
        <charset val="134"/>
      </rPr>
      <t xml:space="preserve">
3.</t>
    </r>
    <r>
      <rPr>
        <sz val="10"/>
        <rFont val="宋体"/>
        <charset val="134"/>
      </rPr>
      <t>注吸器在眼科手术中用于抽吸皮质组织以及冲洗等操作</t>
    </r>
  </si>
  <si>
    <r>
      <rPr>
        <sz val="10"/>
        <rFont val="宋体"/>
        <charset val="134"/>
      </rPr>
      <t>抓钳</t>
    </r>
  </si>
  <si>
    <r>
      <rPr>
        <sz val="10"/>
        <rFont val="Times New Roman"/>
        <charset val="134"/>
      </rPr>
      <t>1.</t>
    </r>
    <r>
      <rPr>
        <sz val="10"/>
        <rFont val="宋体"/>
        <charset val="134"/>
      </rPr>
      <t>由钳头、外套管、中心杆部件、手柄部件组成，头部有鳄形、锯齿、环形、子弹头、钝头细齿、钝头粗齿、尖头弯碗形等，通常由不锈钢材料制成，手柄由塑料制成。可重复使用。</t>
    </r>
    <r>
      <rPr>
        <sz val="10"/>
        <rFont val="Times New Roman"/>
        <charset val="134"/>
      </rPr>
      <t xml:space="preserve">               
 2.</t>
    </r>
    <r>
      <rPr>
        <sz val="10"/>
        <rFont val="宋体"/>
        <charset val="134"/>
      </rPr>
      <t>型号规格</t>
    </r>
    <r>
      <rPr>
        <sz val="10"/>
        <rFont val="Times New Roman"/>
        <charset val="134"/>
      </rPr>
      <t>:</t>
    </r>
    <r>
      <rPr>
        <sz val="10"/>
        <rFont val="宋体"/>
        <charset val="134"/>
      </rPr>
      <t>鳄口、锯齿、环形、子弹头、钝头，细齿、粗齿、尖头、弯、直、三角头、中空、碗形、单开、双开、无损伤、圆头、棘齿、双齿、大型、鼠齿、犬齿、取石；</t>
    </r>
    <r>
      <rPr>
        <sz val="10"/>
        <rFont val="Times New Roman"/>
        <charset val="134"/>
      </rPr>
      <t>80mm-300mm</t>
    </r>
    <r>
      <rPr>
        <sz val="10"/>
        <rFont val="宋体"/>
        <charset val="134"/>
      </rPr>
      <t>（长度</t>
    </r>
    <r>
      <rPr>
        <sz val="10"/>
        <rFont val="Times New Roman"/>
        <charset val="134"/>
      </rPr>
      <t>5mm</t>
    </r>
    <r>
      <rPr>
        <sz val="10"/>
        <rFont val="宋体"/>
        <charset val="134"/>
      </rPr>
      <t>为一档）</t>
    </r>
    <r>
      <rPr>
        <sz val="10"/>
        <rFont val="Times New Roman"/>
        <charset val="134"/>
      </rPr>
      <t>3.</t>
    </r>
    <r>
      <rPr>
        <sz val="10"/>
        <rFont val="宋体"/>
        <charset val="134"/>
      </rPr>
      <t>适用范围</t>
    </r>
    <r>
      <rPr>
        <sz val="10"/>
        <rFont val="Times New Roman"/>
        <charset val="134"/>
      </rPr>
      <t>:</t>
    </r>
    <r>
      <rPr>
        <sz val="10"/>
        <rFont val="宋体"/>
        <charset val="134"/>
      </rPr>
      <t>用于肛肠科手术时，夹持组织。</t>
    </r>
  </si>
  <si>
    <r>
      <rPr>
        <sz val="10"/>
        <rFont val="宋体"/>
        <charset val="134"/>
      </rPr>
      <t>椎板剥离器</t>
    </r>
  </si>
  <si>
    <r>
      <rPr>
        <sz val="10"/>
        <rFont val="Times New Roman"/>
        <charset val="134"/>
      </rPr>
      <t>1.</t>
    </r>
    <r>
      <rPr>
        <sz val="10"/>
        <rFont val="宋体"/>
        <charset val="134"/>
      </rPr>
      <t>产品性能结构及组成：由头部和柄部组成，柄的顶端可为椭圆形或弧形。可重复使用。</t>
    </r>
    <r>
      <rPr>
        <sz val="10"/>
        <rFont val="Times New Roman"/>
        <charset val="134"/>
      </rPr>
      <t xml:space="preserve">
2.</t>
    </r>
    <r>
      <rPr>
        <sz val="10"/>
        <rFont val="宋体"/>
        <charset val="134"/>
      </rPr>
      <t>型号规格：</t>
    </r>
    <r>
      <rPr>
        <sz val="10"/>
        <rFont val="Times New Roman"/>
        <charset val="134"/>
      </rPr>
      <t>1#-40#</t>
    </r>
    <r>
      <rPr>
        <sz val="10"/>
        <rFont val="宋体"/>
        <charset val="134"/>
      </rPr>
      <t>，直头，上弯、下弯、左弯、右弯，弯头，微弯，深弯，角弯，锐、钝，平头，圆头，半圆头，球头，尖头，钝头</t>
    </r>
    <r>
      <rPr>
        <sz val="10"/>
        <rFont val="Times New Roman"/>
        <charset val="134"/>
      </rPr>
      <t xml:space="preserve">
3.</t>
    </r>
    <r>
      <rPr>
        <sz val="10"/>
        <rFont val="宋体"/>
        <charset val="134"/>
      </rPr>
      <t>适用范围：用于手术时剥离或分离粘膜、组织</t>
    </r>
  </si>
  <si>
    <r>
      <rPr>
        <sz val="10"/>
        <rFont val="宋体"/>
        <charset val="134"/>
      </rPr>
      <t>椎板拉钩</t>
    </r>
  </si>
  <si>
    <r>
      <rPr>
        <sz val="10"/>
        <rFont val="Times New Roman"/>
        <charset val="134"/>
      </rPr>
      <t>1.</t>
    </r>
    <r>
      <rPr>
        <sz val="10"/>
        <rFont val="宋体"/>
        <charset val="134"/>
      </rPr>
      <t>产品性能结构及组成：包含有自锁式结构，有各种形式（如钝型、锐型、开窗型、深型）的钩状刀片。由不锈钢材料制成。可重复使用。</t>
    </r>
    <r>
      <rPr>
        <sz val="10"/>
        <rFont val="Times New Roman"/>
        <charset val="134"/>
      </rPr>
      <t xml:space="preserve">
2.</t>
    </r>
    <r>
      <rPr>
        <sz val="10"/>
        <rFont val="宋体"/>
        <charset val="134"/>
      </rPr>
      <t>型号规格：小、中、大，带齿，无齿，单侧，双侧，尾部上翘型，深部，脊柱板；</t>
    </r>
    <r>
      <rPr>
        <sz val="10"/>
        <rFont val="Times New Roman"/>
        <charset val="134"/>
      </rPr>
      <t>(100-400)×(1-100)×(1-150)</t>
    </r>
    <r>
      <rPr>
        <sz val="10"/>
        <rFont val="宋体"/>
        <charset val="134"/>
      </rPr>
      <t>，</t>
    </r>
    <r>
      <rPr>
        <sz val="10"/>
        <rFont val="Times New Roman"/>
        <charset val="134"/>
      </rPr>
      <t xml:space="preserve">(100-400)×(1-100) </t>
    </r>
    <r>
      <rPr>
        <sz val="10"/>
        <rFont val="宋体"/>
        <charset val="134"/>
      </rPr>
      <t>，</t>
    </r>
    <r>
      <rPr>
        <sz val="10"/>
        <rFont val="Times New Roman"/>
        <charset val="134"/>
      </rPr>
      <t>(1-150)×(1-100)</t>
    </r>
    <r>
      <rPr>
        <sz val="10"/>
        <rFont val="宋体"/>
        <charset val="134"/>
      </rPr>
      <t>；</t>
    </r>
    <r>
      <rPr>
        <sz val="10"/>
        <rFont val="Times New Roman"/>
        <charset val="134"/>
      </rPr>
      <t>100-400mm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适用范围：用于显露手术视野，使手术易于进行，并保护组织，避免意外损伤</t>
    </r>
  </si>
  <si>
    <r>
      <rPr>
        <sz val="10"/>
        <rFont val="宋体"/>
        <charset val="134"/>
      </rPr>
      <t>椎板牵开器</t>
    </r>
  </si>
  <si>
    <r>
      <rPr>
        <sz val="10"/>
        <rFont val="Times New Roman"/>
        <charset val="134"/>
      </rPr>
      <t>1.</t>
    </r>
    <r>
      <rPr>
        <sz val="10"/>
        <rFont val="宋体"/>
        <charset val="134"/>
      </rPr>
      <t>产品性能结构及组成：自锁式手术器械，有各种形式（如钝型、锐型、开窗型、深型）的钩状刀片。由不锈钢材料制成。可重复使用。</t>
    </r>
    <r>
      <rPr>
        <sz val="10"/>
        <rFont val="Times New Roman"/>
        <charset val="134"/>
      </rPr>
      <t xml:space="preserve">
2.</t>
    </r>
    <r>
      <rPr>
        <sz val="10"/>
        <rFont val="宋体"/>
        <charset val="134"/>
      </rPr>
      <t>型号规格：单侧、双侧；左板右钩、左钩右板、左钩右钩、左板右板，左板，右板，（</t>
    </r>
    <r>
      <rPr>
        <sz val="10"/>
        <rFont val="Times New Roman"/>
        <charset val="134"/>
      </rPr>
      <t>2-150</t>
    </r>
    <r>
      <rPr>
        <sz val="10"/>
        <rFont val="宋体"/>
        <charset val="134"/>
      </rPr>
      <t>）</t>
    </r>
    <r>
      <rPr>
        <sz val="10"/>
        <rFont val="Times New Roman"/>
        <charset val="134"/>
      </rPr>
      <t>×</t>
    </r>
    <r>
      <rPr>
        <sz val="10"/>
        <rFont val="宋体"/>
        <charset val="134"/>
      </rPr>
      <t>（</t>
    </r>
    <r>
      <rPr>
        <sz val="10"/>
        <rFont val="Times New Roman"/>
        <charset val="134"/>
      </rPr>
      <t>2-100</t>
    </r>
    <r>
      <rPr>
        <sz val="10"/>
        <rFont val="宋体"/>
        <charset val="134"/>
      </rPr>
      <t>）；单钩，双钩</t>
    </r>
    <r>
      <rPr>
        <sz val="10"/>
        <rFont val="Times New Roman"/>
        <charset val="134"/>
      </rPr>
      <t xml:space="preserve">
3.</t>
    </r>
    <r>
      <rPr>
        <sz val="10"/>
        <rFont val="宋体"/>
        <charset val="134"/>
      </rPr>
      <t>适用范围：用于显露手术视野，使手术易于进行，并保护组织，避免意外损伤</t>
    </r>
  </si>
  <si>
    <r>
      <rPr>
        <sz val="10"/>
        <rFont val="宋体"/>
        <charset val="134"/>
      </rPr>
      <t>椎板咬骨钳</t>
    </r>
  </si>
  <si>
    <r>
      <rPr>
        <sz val="10"/>
        <rFont val="Times New Roman"/>
        <charset val="134"/>
      </rPr>
      <t>1.</t>
    </r>
    <r>
      <rPr>
        <sz val="10"/>
        <rFont val="宋体"/>
        <charset val="134"/>
      </rPr>
      <t>产品性能结构及组成：由钳柄、钳头、弹簧片和腮轴螺钉组成，型式可有单关节、双关节、颅骨。其中单关节咬骨钳钳头可分为直型和角（前）弯型，双关节咬骨钳钳头有直型、角（前）弯型和棘突型。头部采用不锈钢材料制成。可重复使用。</t>
    </r>
    <r>
      <rPr>
        <sz val="10"/>
        <rFont val="Times New Roman"/>
        <charset val="134"/>
      </rPr>
      <t xml:space="preserve">
2.</t>
    </r>
    <r>
      <rPr>
        <sz val="10"/>
        <rFont val="宋体"/>
        <charset val="134"/>
      </rPr>
      <t>型号规格：普通型，超薄型，反扣式，超硬膜，大开口，转换式，可拆式，弧形，阶梯式上弯、阶梯式左弯、阶梯式右弯，</t>
    </r>
    <r>
      <rPr>
        <sz val="10"/>
        <rFont val="Times New Roman"/>
        <charset val="134"/>
      </rPr>
      <t>(50-400)×(1-10)×(0-180)°</t>
    </r>
    <r>
      <rPr>
        <sz val="10"/>
        <rFont val="宋体"/>
        <charset val="134"/>
      </rPr>
      <t>，</t>
    </r>
    <r>
      <rPr>
        <sz val="10"/>
        <rFont val="Times New Roman"/>
        <charset val="134"/>
      </rPr>
      <t xml:space="preserve"> (50-400)×(1-10) /</t>
    </r>
    <r>
      <rPr>
        <sz val="10"/>
        <rFont val="宋体"/>
        <charset val="134"/>
      </rPr>
      <t>（</t>
    </r>
    <r>
      <rPr>
        <sz val="10"/>
        <rFont val="Times New Roman"/>
        <charset val="134"/>
      </rPr>
      <t>0-20</t>
    </r>
    <r>
      <rPr>
        <sz val="10"/>
        <rFont val="宋体"/>
        <charset val="134"/>
      </rPr>
      <t>）</t>
    </r>
    <r>
      <rPr>
        <sz val="10"/>
        <rFont val="Times New Roman"/>
        <charset val="134"/>
      </rPr>
      <t>×(0°-180°)</t>
    </r>
    <r>
      <rPr>
        <sz val="10"/>
        <rFont val="宋体"/>
        <charset val="134"/>
      </rPr>
      <t>，</t>
    </r>
    <r>
      <rPr>
        <sz val="10"/>
        <rFont val="Times New Roman"/>
        <charset val="134"/>
      </rPr>
      <t>50mm-400mm</t>
    </r>
    <r>
      <rPr>
        <sz val="10"/>
        <rFont val="宋体"/>
        <charset val="134"/>
      </rPr>
      <t>。</t>
    </r>
    <r>
      <rPr>
        <sz val="10"/>
        <rFont val="Times New Roman"/>
        <charset val="134"/>
      </rPr>
      <t xml:space="preserve">
3.</t>
    </r>
    <r>
      <rPr>
        <sz val="10"/>
        <rFont val="宋体"/>
        <charset val="134"/>
      </rPr>
      <t>适用范围：用于咬除死骨或软组织息肉或修整骨残端</t>
    </r>
  </si>
  <si>
    <r>
      <rPr>
        <sz val="10"/>
        <rFont val="宋体"/>
        <charset val="134"/>
      </rPr>
      <t>子宫刮匙</t>
    </r>
  </si>
  <si>
    <r>
      <rPr>
        <sz val="10"/>
        <rFont val="Times New Roman"/>
        <charset val="134"/>
      </rPr>
      <t>1.</t>
    </r>
    <r>
      <rPr>
        <sz val="10"/>
        <rFont val="宋体"/>
        <charset val="134"/>
      </rPr>
      <t>产品性能结构及组成：由刮匙头。刮匙颈与刮匙柄组成。采用金属材料制成。可重复使用。</t>
    </r>
    <r>
      <rPr>
        <sz val="10"/>
        <rFont val="Times New Roman"/>
        <charset val="134"/>
      </rPr>
      <t xml:space="preserve">
2.</t>
    </r>
    <r>
      <rPr>
        <sz val="10"/>
        <rFont val="宋体"/>
        <charset val="134"/>
      </rPr>
      <t>型号规格：锐，钝；</t>
    </r>
    <r>
      <rPr>
        <sz val="10"/>
        <rFont val="Times New Roman"/>
        <charset val="134"/>
      </rPr>
      <t>180-350mm</t>
    </r>
    <r>
      <rPr>
        <sz val="10"/>
        <rFont val="宋体"/>
        <charset val="134"/>
      </rPr>
      <t>（长度</t>
    </r>
    <r>
      <rPr>
        <sz val="10"/>
        <rFont val="Times New Roman"/>
        <charset val="134"/>
      </rPr>
      <t>2mm</t>
    </r>
    <r>
      <rPr>
        <sz val="10"/>
        <rFont val="宋体"/>
        <charset val="134"/>
      </rPr>
      <t>为一档）</t>
    </r>
    <r>
      <rPr>
        <sz val="10"/>
        <rFont val="Times New Roman"/>
        <charset val="134"/>
      </rPr>
      <t xml:space="preserve">
3.</t>
    </r>
    <r>
      <rPr>
        <sz val="10"/>
        <rFont val="宋体"/>
        <charset val="134"/>
      </rPr>
      <t>适用范围：用于刮、擦方式提取或除去子宫内物质。</t>
    </r>
  </si>
  <si>
    <r>
      <rPr>
        <sz val="10"/>
        <rFont val="宋体"/>
        <charset val="134"/>
      </rPr>
      <t>子宫颈活体取样钳</t>
    </r>
  </si>
  <si>
    <r>
      <rPr>
        <sz val="10"/>
        <rFont val="Times New Roman"/>
        <charset val="134"/>
      </rPr>
      <t>1.</t>
    </r>
    <r>
      <rPr>
        <sz val="10"/>
        <rFont val="宋体"/>
        <charset val="134"/>
      </rPr>
      <t>产品性能结构及组成：有钳头、钳柄、锁齿和指圈组成，由不锈钢材料制成，可重复使用。</t>
    </r>
    <r>
      <rPr>
        <sz val="10"/>
        <rFont val="Times New Roman"/>
        <charset val="134"/>
      </rPr>
      <t xml:space="preserve">
2.</t>
    </r>
    <r>
      <rPr>
        <sz val="10"/>
        <rFont val="宋体"/>
        <charset val="134"/>
      </rPr>
      <t>型号规格：长圆形，圆头，盖板式，管式，转换式，</t>
    </r>
    <r>
      <rPr>
        <sz val="10"/>
        <rFont val="Times New Roman"/>
        <charset val="134"/>
      </rPr>
      <t>120-300mm</t>
    </r>
    <r>
      <rPr>
        <sz val="10"/>
        <rFont val="宋体"/>
        <charset val="134"/>
      </rPr>
      <t>（长度</t>
    </r>
    <r>
      <rPr>
        <sz val="10"/>
        <rFont val="Times New Roman"/>
        <charset val="134"/>
      </rPr>
      <t>2mm</t>
    </r>
    <r>
      <rPr>
        <sz val="10"/>
        <rFont val="宋体"/>
        <charset val="134"/>
      </rPr>
      <t>为一档）。</t>
    </r>
    <r>
      <rPr>
        <sz val="10"/>
        <rFont val="Times New Roman"/>
        <charset val="134"/>
      </rPr>
      <t xml:space="preserve">
3.</t>
    </r>
    <r>
      <rPr>
        <sz val="10"/>
        <rFont val="宋体"/>
        <charset val="134"/>
      </rPr>
      <t>适用范围：用于妇产科切除，夹持，固定、牵拉子宫、阴道、组织等。</t>
    </r>
  </si>
  <si>
    <r>
      <rPr>
        <sz val="10"/>
        <rFont val="宋体"/>
        <charset val="134"/>
      </rPr>
      <t>子宫颈扩张器</t>
    </r>
  </si>
  <si>
    <r>
      <rPr>
        <sz val="10"/>
        <rFont val="Times New Roman"/>
        <charset val="134"/>
      </rPr>
      <t>1.</t>
    </r>
    <r>
      <rPr>
        <sz val="10"/>
        <rFont val="宋体"/>
        <charset val="134"/>
      </rPr>
      <t>产品性能结构及组成：一系列各种规格的探条，或由手柄装置、</t>
    </r>
    <r>
      <rPr>
        <sz val="10"/>
        <rFont val="Times New Roman"/>
        <charset val="134"/>
      </rPr>
      <t>U</t>
    </r>
    <r>
      <rPr>
        <sz val="10"/>
        <rFont val="宋体"/>
        <charset val="134"/>
      </rPr>
      <t>型变幅杆、紧固装置和钩板组成。由金属材料制成。可重复使用。</t>
    </r>
    <r>
      <rPr>
        <sz val="10"/>
        <rFont val="Times New Roman"/>
        <charset val="134"/>
      </rPr>
      <t xml:space="preserve">
2.</t>
    </r>
    <r>
      <rPr>
        <sz val="10"/>
        <rFont val="宋体"/>
        <charset val="134"/>
      </rPr>
      <t>型号规格：尖圆头，圆头，</t>
    </r>
    <r>
      <rPr>
        <sz val="10"/>
        <rFont val="Times New Roman"/>
        <charset val="134"/>
      </rPr>
      <t>1#-50#</t>
    </r>
    <r>
      <rPr>
        <sz val="10"/>
        <rFont val="宋体"/>
        <charset val="134"/>
      </rPr>
      <t>，</t>
    </r>
    <r>
      <rPr>
        <sz val="10"/>
        <rFont val="Times New Roman"/>
        <charset val="134"/>
      </rPr>
      <t>150-250mm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适用范围：用于扩张子宫颈、牵开及固定会阴组织口。</t>
    </r>
  </si>
  <si>
    <r>
      <rPr>
        <sz val="10"/>
        <rFont val="宋体"/>
        <charset val="134"/>
      </rPr>
      <t>子宫颈钳</t>
    </r>
  </si>
  <si>
    <r>
      <rPr>
        <sz val="10"/>
        <rFont val="Times New Roman"/>
        <charset val="134"/>
      </rPr>
      <t>1.</t>
    </r>
    <r>
      <rPr>
        <sz val="10"/>
        <rFont val="宋体"/>
        <charset val="134"/>
      </rPr>
      <t>产品性能结构及组成：有钳头、钳柄、锁齿和指圈组成，由不锈钢材料制成，可重复使用。</t>
    </r>
    <r>
      <rPr>
        <sz val="10"/>
        <rFont val="Times New Roman"/>
        <charset val="134"/>
      </rPr>
      <t xml:space="preserve">
2.</t>
    </r>
    <r>
      <rPr>
        <sz val="10"/>
        <rFont val="宋体"/>
        <charset val="134"/>
      </rPr>
      <t>型号规格：直，弯，侧弯，</t>
    </r>
    <r>
      <rPr>
        <sz val="10"/>
        <rFont val="Times New Roman"/>
        <charset val="134"/>
      </rPr>
      <t>2×3</t>
    </r>
    <r>
      <rPr>
        <sz val="10"/>
        <rFont val="宋体"/>
        <charset val="134"/>
      </rPr>
      <t>齿，</t>
    </r>
    <r>
      <rPr>
        <sz val="10"/>
        <rFont val="Times New Roman"/>
        <charset val="134"/>
      </rPr>
      <t>3×4</t>
    </r>
    <r>
      <rPr>
        <sz val="10"/>
        <rFont val="宋体"/>
        <charset val="134"/>
      </rPr>
      <t>齿，</t>
    </r>
    <r>
      <rPr>
        <sz val="10"/>
        <rFont val="Times New Roman"/>
        <charset val="134"/>
      </rPr>
      <t>4×5</t>
    </r>
    <r>
      <rPr>
        <sz val="10"/>
        <rFont val="宋体"/>
        <charset val="134"/>
      </rPr>
      <t>齿，</t>
    </r>
    <r>
      <rPr>
        <sz val="10"/>
        <rFont val="Times New Roman"/>
        <charset val="134"/>
      </rPr>
      <t>5×6</t>
    </r>
    <r>
      <rPr>
        <sz val="10"/>
        <rFont val="宋体"/>
        <charset val="134"/>
      </rPr>
      <t>齿，</t>
    </r>
    <r>
      <rPr>
        <sz val="10"/>
        <rFont val="Times New Roman"/>
        <charset val="134"/>
      </rPr>
      <t>6×7</t>
    </r>
    <r>
      <rPr>
        <sz val="10"/>
        <rFont val="宋体"/>
        <charset val="134"/>
      </rPr>
      <t>齿，</t>
    </r>
    <r>
      <rPr>
        <sz val="10"/>
        <rFont val="Times New Roman"/>
        <charset val="134"/>
      </rPr>
      <t>7×8</t>
    </r>
    <r>
      <rPr>
        <sz val="10"/>
        <rFont val="宋体"/>
        <charset val="134"/>
      </rPr>
      <t>齿，</t>
    </r>
    <r>
      <rPr>
        <sz val="10"/>
        <rFont val="Times New Roman"/>
        <charset val="134"/>
      </rPr>
      <t>8×9</t>
    </r>
    <r>
      <rPr>
        <sz val="10"/>
        <rFont val="宋体"/>
        <charset val="134"/>
      </rPr>
      <t>齿，</t>
    </r>
    <r>
      <rPr>
        <sz val="10"/>
        <rFont val="Times New Roman"/>
        <charset val="134"/>
      </rPr>
      <t>9×10</t>
    </r>
    <r>
      <rPr>
        <sz val="10"/>
        <rFont val="宋体"/>
        <charset val="134"/>
      </rPr>
      <t>齿；</t>
    </r>
    <r>
      <rPr>
        <sz val="10"/>
        <rFont val="Times New Roman"/>
        <charset val="134"/>
      </rPr>
      <t>160-300mm</t>
    </r>
    <r>
      <rPr>
        <sz val="10"/>
        <rFont val="宋体"/>
        <charset val="134"/>
      </rPr>
      <t>（长度</t>
    </r>
    <r>
      <rPr>
        <sz val="10"/>
        <rFont val="Times New Roman"/>
        <charset val="134"/>
      </rPr>
      <t>2mm</t>
    </r>
    <r>
      <rPr>
        <sz val="10"/>
        <rFont val="宋体"/>
        <charset val="134"/>
      </rPr>
      <t>为一档）。</t>
    </r>
    <r>
      <rPr>
        <sz val="10"/>
        <rFont val="Times New Roman"/>
        <charset val="134"/>
      </rPr>
      <t xml:space="preserve">
3.</t>
    </r>
    <r>
      <rPr>
        <sz val="10"/>
        <rFont val="宋体"/>
        <charset val="134"/>
      </rPr>
      <t>适用范围：用于妇产科切除，夹持，固定、牵拉子宫、阴道、组织等。</t>
    </r>
  </si>
  <si>
    <r>
      <rPr>
        <sz val="10"/>
        <rFont val="宋体"/>
        <charset val="134"/>
      </rPr>
      <t>子宫探针</t>
    </r>
  </si>
  <si>
    <r>
      <rPr>
        <sz val="10"/>
        <rFont val="Times New Roman"/>
        <charset val="134"/>
      </rPr>
      <t>1.</t>
    </r>
    <r>
      <rPr>
        <sz val="10"/>
        <rFont val="宋体"/>
        <charset val="134"/>
      </rPr>
      <t>产品性能结构及组成：带有刻度尺的细棒。由金属或非金属材料制成。可重复使用。</t>
    </r>
    <r>
      <rPr>
        <sz val="10"/>
        <rFont val="Times New Roman"/>
        <charset val="134"/>
      </rPr>
      <t xml:space="preserve">
2.</t>
    </r>
    <r>
      <rPr>
        <sz val="10"/>
        <rFont val="宋体"/>
        <charset val="134"/>
      </rPr>
      <t>型号规格：直、弯；</t>
    </r>
    <r>
      <rPr>
        <sz val="10"/>
        <rFont val="Times New Roman"/>
        <charset val="134"/>
      </rPr>
      <t>220-350mm</t>
    </r>
    <r>
      <rPr>
        <sz val="10"/>
        <rFont val="宋体"/>
        <charset val="134"/>
      </rPr>
      <t>（长度</t>
    </r>
    <r>
      <rPr>
        <sz val="10"/>
        <rFont val="Times New Roman"/>
        <charset val="134"/>
      </rPr>
      <t>2mm</t>
    </r>
    <r>
      <rPr>
        <sz val="10"/>
        <rFont val="宋体"/>
        <charset val="134"/>
      </rPr>
      <t>为一档）</t>
    </r>
    <r>
      <rPr>
        <sz val="10"/>
        <rFont val="Times New Roman"/>
        <charset val="134"/>
      </rPr>
      <t xml:space="preserve">
3.</t>
    </r>
    <r>
      <rPr>
        <sz val="10"/>
        <rFont val="宋体"/>
        <charset val="134"/>
      </rPr>
      <t>适用范围：用于插入子宫腔内确定子宫的深度。</t>
    </r>
  </si>
  <si>
    <r>
      <rPr>
        <sz val="10"/>
        <rFont val="宋体"/>
        <charset val="134"/>
      </rPr>
      <t>紫外线消毒车</t>
    </r>
  </si>
  <si>
    <r>
      <rPr>
        <sz val="10"/>
        <rFont val="Times New Roman"/>
        <charset val="134"/>
      </rPr>
      <t>1</t>
    </r>
    <r>
      <rPr>
        <sz val="10"/>
        <rFont val="宋体"/>
        <charset val="134"/>
      </rPr>
      <t>、</t>
    </r>
    <r>
      <rPr>
        <sz val="10"/>
        <rFont val="Times New Roman"/>
        <charset val="134"/>
      </rPr>
      <t xml:space="preserve"> </t>
    </r>
    <r>
      <rPr>
        <sz val="10"/>
        <rFont val="宋体"/>
        <charset val="134"/>
      </rPr>
      <t>双灯管，功率</t>
    </r>
    <r>
      <rPr>
        <sz val="10"/>
        <rFont val="Times New Roman"/>
        <charset val="134"/>
      </rPr>
      <t xml:space="preserve"> 60W(2*30W) </t>
    </r>
    <r>
      <rPr>
        <sz val="10"/>
        <rFont val="宋体"/>
        <charset val="134"/>
      </rPr>
      <t>适用面积</t>
    </r>
    <r>
      <rPr>
        <sz val="10"/>
        <rFont val="Times New Roman"/>
        <charset val="134"/>
      </rPr>
      <t xml:space="preserve"> ≤70m²
2</t>
    </r>
    <r>
      <rPr>
        <sz val="10"/>
        <rFont val="宋体"/>
        <charset val="134"/>
      </rPr>
      <t>、</t>
    </r>
    <r>
      <rPr>
        <sz val="10"/>
        <rFont val="Times New Roman"/>
        <charset val="134"/>
      </rPr>
      <t xml:space="preserve"> </t>
    </r>
    <r>
      <rPr>
        <sz val="10"/>
        <rFont val="宋体"/>
        <charset val="134"/>
      </rPr>
      <t>灯管：双端无臭氧紫外线杀菌灯</t>
    </r>
    <r>
      <rPr>
        <sz val="10"/>
        <rFont val="Times New Roman"/>
        <charset val="134"/>
      </rPr>
      <t xml:space="preserve"> </t>
    </r>
    <r>
      <rPr>
        <sz val="10"/>
        <rFont val="宋体"/>
        <charset val="134"/>
      </rPr>
      <t>灯管长度</t>
    </r>
    <r>
      <rPr>
        <sz val="10"/>
        <rFont val="Times New Roman"/>
        <charset val="134"/>
      </rPr>
      <t>≤890mm
3</t>
    </r>
    <r>
      <rPr>
        <sz val="10"/>
        <rFont val="宋体"/>
        <charset val="134"/>
      </rPr>
      <t>、</t>
    </r>
    <r>
      <rPr>
        <sz val="10"/>
        <rFont val="Times New Roman"/>
        <charset val="134"/>
      </rPr>
      <t xml:space="preserve"> </t>
    </r>
    <r>
      <rPr>
        <sz val="10"/>
        <rFont val="宋体"/>
        <charset val="134"/>
      </rPr>
      <t>紫外线波长：</t>
    </r>
    <r>
      <rPr>
        <sz val="10"/>
        <rFont val="Times New Roman"/>
        <charset val="134"/>
      </rPr>
      <t>253.7±2nm
4</t>
    </r>
    <r>
      <rPr>
        <sz val="10"/>
        <rFont val="宋体"/>
        <charset val="134"/>
      </rPr>
      <t>、</t>
    </r>
    <r>
      <rPr>
        <sz val="10"/>
        <rFont val="Times New Roman"/>
        <charset val="134"/>
      </rPr>
      <t xml:space="preserve"> </t>
    </r>
    <r>
      <rPr>
        <sz val="10"/>
        <rFont val="宋体"/>
        <charset val="134"/>
      </rPr>
      <t>紫外线灯管辐射强度</t>
    </r>
    <r>
      <rPr>
        <sz val="10"/>
        <rFont val="Times New Roman"/>
        <charset val="134"/>
      </rPr>
      <t>:30W</t>
    </r>
    <r>
      <rPr>
        <sz val="10"/>
        <rFont val="宋体"/>
        <charset val="134"/>
      </rPr>
      <t>：</t>
    </r>
    <r>
      <rPr>
        <sz val="10"/>
        <rFont val="Times New Roman"/>
        <charset val="134"/>
      </rPr>
      <t>≥107uW/cm²
5</t>
    </r>
    <r>
      <rPr>
        <sz val="10"/>
        <rFont val="宋体"/>
        <charset val="134"/>
      </rPr>
      <t>、</t>
    </r>
    <r>
      <rPr>
        <sz val="10"/>
        <rFont val="Times New Roman"/>
        <charset val="134"/>
      </rPr>
      <t xml:space="preserve">  </t>
    </r>
    <r>
      <rPr>
        <sz val="10"/>
        <rFont val="宋体"/>
        <charset val="134"/>
      </rPr>
      <t>箱体材质：</t>
    </r>
    <r>
      <rPr>
        <sz val="10"/>
        <rFont val="Times New Roman"/>
        <charset val="134"/>
      </rPr>
      <t xml:space="preserve">1.2.mm </t>
    </r>
    <r>
      <rPr>
        <sz val="10"/>
        <rFont val="宋体"/>
        <charset val="134"/>
      </rPr>
      <t>厚钢板</t>
    </r>
    <r>
      <rPr>
        <sz val="10"/>
        <rFont val="Times New Roman"/>
        <charset val="134"/>
      </rPr>
      <t xml:space="preserve">
6</t>
    </r>
    <r>
      <rPr>
        <sz val="10"/>
        <rFont val="宋体"/>
        <charset val="134"/>
      </rPr>
      <t>、</t>
    </r>
    <r>
      <rPr>
        <sz val="10"/>
        <rFont val="Times New Roman"/>
        <charset val="134"/>
      </rPr>
      <t xml:space="preserve"> </t>
    </r>
    <r>
      <rPr>
        <sz val="10"/>
        <rFont val="宋体"/>
        <charset val="134"/>
      </rPr>
      <t>采用双灯管结构，双开关，也可以单独使用，</t>
    </r>
    <r>
      <rPr>
        <sz val="10"/>
        <rFont val="Times New Roman"/>
        <charset val="134"/>
      </rPr>
      <t xml:space="preserve">
7</t>
    </r>
    <r>
      <rPr>
        <sz val="10"/>
        <rFont val="宋体"/>
        <charset val="134"/>
      </rPr>
      <t>、</t>
    </r>
    <r>
      <rPr>
        <sz val="10"/>
        <rFont val="Times New Roman"/>
        <charset val="134"/>
      </rPr>
      <t xml:space="preserve"> </t>
    </r>
    <r>
      <rPr>
        <sz val="10"/>
        <rFont val="宋体"/>
        <charset val="134"/>
      </rPr>
      <t>灯臂：长度</t>
    </r>
    <r>
      <rPr>
        <sz val="10"/>
        <rFont val="Times New Roman"/>
        <charset val="134"/>
      </rPr>
      <t xml:space="preserve"> 92cm</t>
    </r>
    <r>
      <rPr>
        <sz val="10"/>
        <rFont val="宋体"/>
        <charset val="134"/>
      </rPr>
      <t>，可按装两根</t>
    </r>
    <r>
      <rPr>
        <sz val="10"/>
        <rFont val="Times New Roman"/>
        <charset val="134"/>
      </rPr>
      <t xml:space="preserve"> 30W </t>
    </r>
    <r>
      <rPr>
        <sz val="10"/>
        <rFont val="宋体"/>
        <charset val="134"/>
      </rPr>
      <t>紫外线灯管，灯臂调节角度</t>
    </r>
    <r>
      <rPr>
        <sz val="10"/>
        <rFont val="Times New Roman"/>
        <charset val="134"/>
      </rPr>
      <t xml:space="preserve">0-180 </t>
    </r>
    <r>
      <rPr>
        <sz val="10"/>
        <rFont val="宋体"/>
        <charset val="134"/>
      </rPr>
      <t>度</t>
    </r>
    <r>
      <rPr>
        <sz val="10"/>
        <rFont val="Times New Roman"/>
        <charset val="134"/>
      </rPr>
      <t xml:space="preserve"> </t>
    </r>
    <r>
      <rPr>
        <sz val="10"/>
        <rFont val="宋体"/>
        <charset val="134"/>
      </rPr>
      <t>，可</t>
    </r>
    <r>
      <rPr>
        <sz val="10"/>
        <rFont val="Times New Roman"/>
        <charset val="134"/>
      </rPr>
      <t>360</t>
    </r>
    <r>
      <rPr>
        <sz val="10"/>
        <rFont val="宋体"/>
        <charset val="134"/>
      </rPr>
      <t>度全方位消毒，无光线死角。定时器可以在</t>
    </r>
    <r>
      <rPr>
        <sz val="10"/>
        <rFont val="Times New Roman"/>
        <charset val="134"/>
      </rPr>
      <t xml:space="preserve"> 0-60 </t>
    </r>
    <r>
      <rPr>
        <sz val="10"/>
        <rFont val="宋体"/>
        <charset val="134"/>
      </rPr>
      <t>分钟内定时控制消毒时间，定时器工作完毕会自行断路而灯管熄灭</t>
    </r>
    <r>
      <rPr>
        <sz val="10"/>
        <rFont val="Times New Roman"/>
        <charset val="134"/>
      </rPr>
      <t xml:space="preserve">
8</t>
    </r>
    <r>
      <rPr>
        <sz val="10"/>
        <rFont val="宋体"/>
        <charset val="134"/>
      </rPr>
      <t>、</t>
    </r>
    <r>
      <rPr>
        <sz val="10"/>
        <rFont val="Times New Roman"/>
        <charset val="134"/>
      </rPr>
      <t xml:space="preserve"> </t>
    </r>
    <r>
      <rPr>
        <sz val="10"/>
        <rFont val="宋体"/>
        <charset val="134"/>
      </rPr>
      <t>可自由移动，配备四个万向脚轮</t>
    </r>
    <r>
      <rPr>
        <sz val="10"/>
        <rFont val="Times New Roman"/>
        <charset val="134"/>
      </rPr>
      <t xml:space="preserve">
9</t>
    </r>
    <r>
      <rPr>
        <sz val="10"/>
        <rFont val="宋体"/>
        <charset val="134"/>
      </rPr>
      <t>、</t>
    </r>
    <r>
      <rPr>
        <sz val="10"/>
        <rFont val="Times New Roman"/>
        <charset val="134"/>
      </rPr>
      <t xml:space="preserve"> </t>
    </r>
    <r>
      <rPr>
        <sz val="10"/>
        <rFont val="宋体"/>
        <charset val="134"/>
      </rPr>
      <t>电源</t>
    </r>
    <r>
      <rPr>
        <sz val="10"/>
        <rFont val="Times New Roman"/>
        <charset val="134"/>
      </rPr>
      <t xml:space="preserve"> 220V±22% 50Hz±1Hz
10</t>
    </r>
    <r>
      <rPr>
        <sz val="10"/>
        <rFont val="宋体"/>
        <charset val="134"/>
      </rPr>
      <t>、</t>
    </r>
    <r>
      <rPr>
        <sz val="10"/>
        <rFont val="Times New Roman"/>
        <charset val="134"/>
      </rPr>
      <t xml:space="preserve"> </t>
    </r>
    <r>
      <rPr>
        <sz val="10"/>
        <rFont val="宋体"/>
        <charset val="134"/>
      </rPr>
      <t>电源线长度</t>
    </r>
    <r>
      <rPr>
        <sz val="10"/>
        <rFont val="Times New Roman"/>
        <charset val="134"/>
      </rPr>
      <t xml:space="preserve"> 2 </t>
    </r>
    <r>
      <rPr>
        <sz val="10"/>
        <rFont val="宋体"/>
        <charset val="134"/>
      </rPr>
      <t>米</t>
    </r>
  </si>
  <si>
    <r>
      <rPr>
        <sz val="10"/>
        <rFont val="宋体"/>
        <charset val="134"/>
      </rPr>
      <t>自动牵开器</t>
    </r>
  </si>
  <si>
    <r>
      <rPr>
        <sz val="10"/>
        <rFont val="Times New Roman"/>
        <charset val="134"/>
      </rPr>
      <t>1.</t>
    </r>
    <r>
      <rPr>
        <sz val="10"/>
        <rFont val="宋体"/>
        <charset val="134"/>
      </rPr>
      <t>产品性能结构及组成：手动操作、自锁式手术器械，有各种形式（如钝型、锐型、开窗型、深型）的钩状刀片。由不锈钢材料制成。可重复使用。</t>
    </r>
    <r>
      <rPr>
        <sz val="10"/>
        <rFont val="Times New Roman"/>
        <charset val="134"/>
      </rPr>
      <t xml:space="preserve">
2.</t>
    </r>
    <r>
      <rPr>
        <sz val="10"/>
        <rFont val="宋体"/>
        <charset val="134"/>
      </rPr>
      <t>型号规格：头部用、腹部用、手部用等，（</t>
    </r>
    <r>
      <rPr>
        <sz val="10"/>
        <rFont val="Times New Roman"/>
        <charset val="134"/>
      </rPr>
      <t>1-5</t>
    </r>
    <r>
      <rPr>
        <sz val="10"/>
        <rFont val="宋体"/>
        <charset val="134"/>
      </rPr>
      <t>）</t>
    </r>
    <r>
      <rPr>
        <sz val="10"/>
        <rFont val="Times New Roman"/>
        <charset val="134"/>
      </rPr>
      <t>×</t>
    </r>
    <r>
      <rPr>
        <sz val="10"/>
        <rFont val="宋体"/>
        <charset val="134"/>
      </rPr>
      <t>（</t>
    </r>
    <r>
      <rPr>
        <sz val="10"/>
        <rFont val="Times New Roman"/>
        <charset val="134"/>
      </rPr>
      <t>2-6</t>
    </r>
    <r>
      <rPr>
        <sz val="10"/>
        <rFont val="宋体"/>
        <charset val="134"/>
      </rPr>
      <t>）齿，单臂，双臂，三臂，单向，多向，全向，</t>
    </r>
    <r>
      <rPr>
        <sz val="10"/>
        <rFont val="Times New Roman"/>
        <charset val="134"/>
      </rPr>
      <t>50-300mm
3.</t>
    </r>
    <r>
      <rPr>
        <sz val="10"/>
        <rFont val="宋体"/>
        <charset val="134"/>
      </rPr>
      <t>适用范围：用于显露手术视野，使手术易于进行，并保护组织，避免意外损伤</t>
    </r>
  </si>
  <si>
    <r>
      <rPr>
        <sz val="10"/>
        <rFont val="宋体"/>
        <charset val="134"/>
      </rPr>
      <t>综合组织剪</t>
    </r>
  </si>
  <si>
    <r>
      <rPr>
        <sz val="10"/>
        <rFont val="Times New Roman"/>
        <charset val="134"/>
      </rPr>
      <t>1.</t>
    </r>
    <r>
      <rPr>
        <sz val="10"/>
        <rFont val="宋体"/>
        <charset val="134"/>
      </rPr>
      <t>产品性能结构及组成：由一对中间连接的叶片组成，头部有刃口，尾部为指圈。可重复使用。</t>
    </r>
    <r>
      <rPr>
        <sz val="10"/>
        <rFont val="Times New Roman"/>
        <charset val="134"/>
      </rPr>
      <t xml:space="preserve">
2.</t>
    </r>
    <r>
      <rPr>
        <sz val="10"/>
        <rFont val="宋体"/>
        <charset val="134"/>
      </rPr>
      <t>型号规格：直（型），弯（型），角弯，双弯，微弯，深弯，上弯，下弯，左弯，右弯，圆刃，直尖，直圆，直尖圆，弯尖，弯圆，弯尖圆，扁平，弯杆，角弯杆，通孔，扒杆，中棱，镶片，带齿，不带齿，枪形，膝状，</t>
    </r>
    <r>
      <rPr>
        <sz val="10"/>
        <rFont val="Times New Roman"/>
        <charset val="134"/>
      </rPr>
      <t>S</t>
    </r>
    <r>
      <rPr>
        <sz val="10"/>
        <rFont val="宋体"/>
        <charset val="134"/>
      </rPr>
      <t>型，特快型，超硬膜，镀金圈，普通，精细，轻柔型，综合，指圈；（</t>
    </r>
    <r>
      <rPr>
        <sz val="10"/>
        <rFont val="Times New Roman"/>
        <charset val="134"/>
      </rPr>
      <t>80-350</t>
    </r>
    <r>
      <rPr>
        <sz val="10"/>
        <rFont val="宋体"/>
        <charset val="134"/>
      </rPr>
      <t>）</t>
    </r>
    <r>
      <rPr>
        <sz val="10"/>
        <rFont val="Times New Roman"/>
        <charset val="134"/>
      </rPr>
      <t>×</t>
    </r>
    <r>
      <rPr>
        <sz val="10"/>
        <rFont val="宋体"/>
        <charset val="134"/>
      </rPr>
      <t>（</t>
    </r>
    <r>
      <rPr>
        <sz val="10"/>
        <rFont val="Times New Roman"/>
        <charset val="134"/>
      </rPr>
      <t>0-180</t>
    </r>
    <r>
      <rPr>
        <sz val="10"/>
        <rFont val="宋体"/>
        <charset val="134"/>
      </rPr>
      <t>）</t>
    </r>
    <r>
      <rPr>
        <sz val="10"/>
        <rFont val="Times New Roman"/>
        <charset val="134"/>
      </rPr>
      <t>°</t>
    </r>
    <r>
      <rPr>
        <sz val="10"/>
        <rFont val="宋体"/>
        <charset val="134"/>
      </rPr>
      <t>，（</t>
    </r>
    <r>
      <rPr>
        <sz val="10"/>
        <rFont val="Times New Roman"/>
        <charset val="134"/>
      </rPr>
      <t>80-350</t>
    </r>
    <r>
      <rPr>
        <sz val="10"/>
        <rFont val="宋体"/>
        <charset val="134"/>
      </rPr>
      <t>）</t>
    </r>
    <r>
      <rPr>
        <sz val="10"/>
        <rFont val="Times New Roman"/>
        <charset val="134"/>
      </rPr>
      <t>×</t>
    </r>
    <r>
      <rPr>
        <sz val="10"/>
        <rFont val="宋体"/>
        <charset val="134"/>
      </rPr>
      <t>（</t>
    </r>
    <r>
      <rPr>
        <sz val="10"/>
        <rFont val="Times New Roman"/>
        <charset val="134"/>
      </rPr>
      <t>0-10</t>
    </r>
    <r>
      <rPr>
        <sz val="10"/>
        <rFont val="宋体"/>
        <charset val="134"/>
      </rPr>
      <t>）；</t>
    </r>
    <r>
      <rPr>
        <sz val="10"/>
        <rFont val="Times New Roman"/>
        <charset val="134"/>
      </rPr>
      <t>80mm-350mm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适用范围：用于剪切人体组织、皮肤。</t>
    </r>
  </si>
  <si>
    <r>
      <rPr>
        <sz val="10"/>
        <rFont val="宋体"/>
        <charset val="134"/>
      </rPr>
      <t>组织剪</t>
    </r>
  </si>
  <si>
    <r>
      <rPr>
        <sz val="10"/>
        <rFont val="Times New Roman"/>
        <charset val="134"/>
      </rPr>
      <t>1.</t>
    </r>
    <r>
      <rPr>
        <sz val="10"/>
        <rFont val="宋体"/>
        <charset val="134"/>
      </rPr>
      <t>产品性能结构及组成：由一对中间连接的叶片组成，头部有刃口，尾部为指圈。可重复使用。</t>
    </r>
    <r>
      <rPr>
        <sz val="10"/>
        <rFont val="Times New Roman"/>
        <charset val="134"/>
      </rPr>
      <t xml:space="preserve">
2.</t>
    </r>
    <r>
      <rPr>
        <sz val="10"/>
        <rFont val="宋体"/>
        <charset val="134"/>
      </rPr>
      <t>型号规格：直（型），弯（型），角弯，双弯，微弯，深弯，上弯，下弯，左弯，右弯，圆刃，直尖，直圆，直尖圆，弯尖，弯圆，弯尖圆</t>
    </r>
    <r>
      <rPr>
        <sz val="10"/>
        <rFont val="Times New Roman"/>
        <charset val="134"/>
      </rPr>
      <t xml:space="preserve">
3.</t>
    </r>
    <r>
      <rPr>
        <sz val="10"/>
        <rFont val="宋体"/>
        <charset val="134"/>
      </rPr>
      <t>适用范围：用于剪切人体组织、皮肤</t>
    </r>
  </si>
  <si>
    <r>
      <rPr>
        <sz val="10"/>
        <rFont val="宋体"/>
        <charset val="134"/>
      </rPr>
      <t>组织镊</t>
    </r>
  </si>
  <si>
    <r>
      <rPr>
        <sz val="10"/>
        <rFont val="Times New Roman"/>
        <charset val="134"/>
      </rPr>
      <t>1.</t>
    </r>
    <r>
      <rPr>
        <sz val="10"/>
        <rFont val="宋体"/>
        <charset val="134"/>
      </rPr>
      <t>产品性能结构及组成：由一对尾部叠合的叶片组成，镊端有齿，有粗齿和细齿之分，采用不锈钢材料制成，可重复使用。</t>
    </r>
    <r>
      <rPr>
        <sz val="10"/>
        <rFont val="Times New Roman"/>
        <charset val="134"/>
      </rPr>
      <t xml:space="preserve">
2.</t>
    </r>
    <r>
      <rPr>
        <sz val="10"/>
        <rFont val="宋体"/>
        <charset val="134"/>
      </rPr>
      <t>型号规格：直，弯，角弯（</t>
    </r>
    <r>
      <rPr>
        <sz val="10"/>
        <rFont val="Times New Roman"/>
        <charset val="134"/>
      </rPr>
      <t>0-180</t>
    </r>
    <r>
      <rPr>
        <sz val="10"/>
        <rFont val="宋体"/>
        <charset val="134"/>
      </rPr>
      <t>）</t>
    </r>
    <r>
      <rPr>
        <sz val="10"/>
        <rFont val="Times New Roman"/>
        <charset val="134"/>
      </rPr>
      <t>°</t>
    </r>
    <r>
      <rPr>
        <sz val="10"/>
        <rFont val="宋体"/>
        <charset val="134"/>
      </rPr>
      <t>，凹凸齿，带齿，无齿，有钩，无钩，枪状，膝状，镶片；（</t>
    </r>
    <r>
      <rPr>
        <sz val="10"/>
        <rFont val="Times New Roman"/>
        <charset val="134"/>
      </rPr>
      <t>80-350</t>
    </r>
    <r>
      <rPr>
        <sz val="10"/>
        <rFont val="宋体"/>
        <charset val="134"/>
      </rPr>
      <t>）</t>
    </r>
    <r>
      <rPr>
        <sz val="10"/>
        <rFont val="Times New Roman"/>
        <charset val="134"/>
      </rPr>
      <t>×</t>
    </r>
    <r>
      <rPr>
        <sz val="10"/>
        <rFont val="宋体"/>
        <charset val="134"/>
      </rPr>
      <t>（</t>
    </r>
    <r>
      <rPr>
        <sz val="10"/>
        <rFont val="Times New Roman"/>
        <charset val="134"/>
      </rPr>
      <t>0.2-10.0</t>
    </r>
    <r>
      <rPr>
        <sz val="10"/>
        <rFont val="宋体"/>
        <charset val="134"/>
      </rPr>
      <t>）；</t>
    </r>
    <r>
      <rPr>
        <sz val="10"/>
        <rFont val="Times New Roman"/>
        <charset val="134"/>
      </rPr>
      <t>80mm-350mm</t>
    </r>
    <r>
      <rPr>
        <sz val="10"/>
        <rFont val="宋体"/>
        <charset val="134"/>
      </rPr>
      <t>（长度</t>
    </r>
    <r>
      <rPr>
        <sz val="10"/>
        <rFont val="Times New Roman"/>
        <charset val="134"/>
      </rPr>
      <t>5mm</t>
    </r>
    <r>
      <rPr>
        <sz val="10"/>
        <rFont val="宋体"/>
        <charset val="134"/>
      </rPr>
      <t>为一档）</t>
    </r>
    <r>
      <rPr>
        <sz val="10"/>
        <rFont val="Times New Roman"/>
        <charset val="134"/>
      </rPr>
      <t xml:space="preserve">
3.</t>
    </r>
    <r>
      <rPr>
        <sz val="10"/>
        <rFont val="宋体"/>
        <charset val="134"/>
      </rPr>
      <t>适用范围：用于夹持人体组织。</t>
    </r>
  </si>
  <si>
    <r>
      <rPr>
        <sz val="10"/>
        <rFont val="宋体"/>
        <charset val="134"/>
      </rPr>
      <t>组织钳</t>
    </r>
  </si>
  <si>
    <r>
      <rPr>
        <sz val="10"/>
        <rFont val="Times New Roman"/>
        <charset val="134"/>
      </rPr>
      <t>1.</t>
    </r>
    <r>
      <rPr>
        <sz val="10"/>
        <rFont val="宋体"/>
        <charset val="134"/>
      </rPr>
      <t>产品性能结构及组成：由钳喙、关节和钳柄组成，头部呈拱形，相对成抱口，顶端相吻合处有竖齿，尾部为指圈，两指圈间锁止牙，穿腮后用铆钉连接固定。可重复使用。</t>
    </r>
    <r>
      <rPr>
        <sz val="10"/>
        <rFont val="Times New Roman"/>
        <charset val="134"/>
      </rPr>
      <t xml:space="preserve">
2.</t>
    </r>
    <r>
      <rPr>
        <sz val="10"/>
        <rFont val="宋体"/>
        <charset val="134"/>
      </rPr>
      <t>型号规格：滑板式，弯，直，钳式，</t>
    </r>
    <r>
      <rPr>
        <sz val="10"/>
        <rFont val="Times New Roman"/>
        <charset val="134"/>
      </rPr>
      <t>T</t>
    </r>
    <r>
      <rPr>
        <sz val="10"/>
        <rFont val="宋体"/>
        <charset val="134"/>
      </rPr>
      <t>形，尖圆头，管式，左弯，右弯，盖板式，直长圆头，角弯，长圆头；</t>
    </r>
    <r>
      <rPr>
        <sz val="10"/>
        <rFont val="Times New Roman"/>
        <charset val="134"/>
      </rPr>
      <t>100-260mm</t>
    </r>
    <r>
      <rPr>
        <sz val="10"/>
        <rFont val="宋体"/>
        <charset val="134"/>
      </rPr>
      <t>（长度</t>
    </r>
    <r>
      <rPr>
        <sz val="10"/>
        <rFont val="Times New Roman"/>
        <charset val="134"/>
      </rPr>
      <t>2mm</t>
    </r>
    <r>
      <rPr>
        <sz val="10"/>
        <rFont val="宋体"/>
        <charset val="134"/>
      </rPr>
      <t>为一档）</t>
    </r>
    <r>
      <rPr>
        <sz val="10"/>
        <rFont val="Times New Roman"/>
        <charset val="134"/>
      </rPr>
      <t xml:space="preserve">
3.</t>
    </r>
    <r>
      <rPr>
        <sz val="10"/>
        <rFont val="宋体"/>
        <charset val="134"/>
      </rPr>
      <t>适用范围：用于手术中夹持皮肤、筋膜等组织。</t>
    </r>
  </si>
  <si>
    <r>
      <rPr>
        <sz val="10"/>
        <rFont val="宋体"/>
        <charset val="134"/>
      </rPr>
      <t>钻颅吸引针</t>
    </r>
  </si>
  <si>
    <r>
      <rPr>
        <sz val="10"/>
        <rFont val="Times New Roman"/>
        <charset val="134"/>
      </rPr>
      <t>1.</t>
    </r>
    <r>
      <rPr>
        <sz val="10"/>
        <rFont val="宋体"/>
        <charset val="134"/>
      </rPr>
      <t>产品性能结构及组成：为中空弯形管。采用不锈钢材料制成。非无菌提供。</t>
    </r>
    <r>
      <rPr>
        <sz val="10"/>
        <rFont val="Times New Roman"/>
        <charset val="134"/>
      </rPr>
      <t xml:space="preserve">
2.</t>
    </r>
    <r>
      <rPr>
        <sz val="10"/>
        <rFont val="宋体"/>
        <charset val="134"/>
      </rPr>
      <t>型号规格：直形、弯形</t>
    </r>
    <r>
      <rPr>
        <sz val="10"/>
        <rFont val="Times New Roman"/>
        <charset val="134"/>
      </rPr>
      <t xml:space="preserve">
3.</t>
    </r>
    <r>
      <rPr>
        <sz val="10"/>
        <rFont val="宋体"/>
        <charset val="134"/>
      </rPr>
      <t>适用范围：用于吸引废液</t>
    </r>
  </si>
  <si>
    <r>
      <rPr>
        <sz val="10"/>
        <rFont val="宋体"/>
        <charset val="134"/>
      </rPr>
      <t>带盖消毒盘</t>
    </r>
  </si>
  <si>
    <r>
      <rPr>
        <sz val="10"/>
        <rFont val="Times New Roman"/>
        <charset val="134"/>
      </rPr>
      <t>300mm*200mm*50</t>
    </r>
    <r>
      <rPr>
        <sz val="10"/>
        <rFont val="宋体"/>
        <charset val="134"/>
      </rPr>
      <t>孔，无孔</t>
    </r>
  </si>
  <si>
    <r>
      <rPr>
        <sz val="10"/>
        <rFont val="Times New Roman"/>
        <charset val="134"/>
      </rPr>
      <t>1.</t>
    </r>
    <r>
      <rPr>
        <sz val="10"/>
        <rFont val="宋体"/>
        <charset val="134"/>
      </rPr>
      <t>产品性能结构及组成：采用不锈钢或耐高温树脂材料制成。可重复使用，具有良好的耐腐蚀性。</t>
    </r>
    <r>
      <rPr>
        <sz val="10"/>
        <rFont val="Times New Roman"/>
        <charset val="134"/>
      </rPr>
      <t xml:space="preserve">
2.</t>
    </r>
    <r>
      <rPr>
        <sz val="10"/>
        <rFont val="宋体"/>
        <charset val="134"/>
      </rPr>
      <t>适用范围：存放手术器械等。</t>
    </r>
  </si>
  <si>
    <r>
      <rPr>
        <sz val="10"/>
        <rFont val="宋体"/>
        <charset val="134"/>
      </rPr>
      <t>不锈钢服药杯</t>
    </r>
  </si>
  <si>
    <t>40ml</t>
  </si>
  <si>
    <r>
      <rPr>
        <sz val="10"/>
        <rFont val="Times New Roman"/>
        <charset val="134"/>
      </rPr>
      <t>1.</t>
    </r>
    <r>
      <rPr>
        <sz val="10"/>
        <rFont val="宋体"/>
        <charset val="134"/>
      </rPr>
      <t>产品性能结构及组成：采用医用不锈钢材料制成。可重复使用。</t>
    </r>
    <r>
      <rPr>
        <sz val="10"/>
        <rFont val="Times New Roman"/>
        <charset val="134"/>
      </rPr>
      <t xml:space="preserve">
2.</t>
    </r>
    <r>
      <rPr>
        <sz val="10"/>
        <rFont val="宋体"/>
        <charset val="134"/>
      </rPr>
      <t>适用范围：供患者服药前存放药物用。</t>
    </r>
  </si>
  <si>
    <r>
      <rPr>
        <sz val="10"/>
        <rFont val="Times New Roman"/>
        <charset val="134"/>
      </rPr>
      <t>1.</t>
    </r>
    <r>
      <rPr>
        <sz val="10"/>
        <rFont val="宋体"/>
        <charset val="134"/>
      </rPr>
      <t>产品性能结构及组成：采用医用不锈钢或耐高温树脂材料制成。可重复使用，具有良好的耐腐蚀性。</t>
    </r>
    <r>
      <rPr>
        <sz val="10"/>
        <rFont val="Times New Roman"/>
        <charset val="134"/>
      </rPr>
      <t xml:space="preserve">
2.</t>
    </r>
    <r>
      <rPr>
        <sz val="10"/>
        <rFont val="宋体"/>
        <charset val="134"/>
      </rPr>
      <t>适用范围：患者换药时装药用。</t>
    </r>
  </si>
  <si>
    <r>
      <rPr>
        <sz val="10"/>
        <rFont val="宋体"/>
        <charset val="134"/>
      </rPr>
      <t>不锈钢镊子筒</t>
    </r>
  </si>
  <si>
    <r>
      <rPr>
        <sz val="10"/>
        <rFont val="Times New Roman"/>
        <charset val="134"/>
      </rPr>
      <t>1.</t>
    </r>
    <r>
      <rPr>
        <sz val="10"/>
        <rFont val="宋体"/>
        <charset val="134"/>
      </rPr>
      <t>产品性能结构及组成：采用医用不锈钢材料制成。可重复使用。</t>
    </r>
    <r>
      <rPr>
        <sz val="10"/>
        <rFont val="Times New Roman"/>
        <charset val="134"/>
      </rPr>
      <t xml:space="preserve">
2.</t>
    </r>
    <r>
      <rPr>
        <sz val="10"/>
        <rFont val="宋体"/>
        <charset val="134"/>
      </rPr>
      <t>适用范围：是放持物钳或者镊子。</t>
    </r>
  </si>
  <si>
    <r>
      <rPr>
        <sz val="10"/>
        <rFont val="宋体"/>
        <charset val="134"/>
      </rPr>
      <t>不锈钢方盘</t>
    </r>
  </si>
  <si>
    <t>400*300*33</t>
  </si>
  <si>
    <r>
      <rPr>
        <sz val="10"/>
        <rFont val="Times New Roman"/>
        <charset val="134"/>
      </rPr>
      <t>1.</t>
    </r>
    <r>
      <rPr>
        <sz val="10"/>
        <rFont val="宋体"/>
        <charset val="134"/>
      </rPr>
      <t>产品性能结构及组成：采用医用不锈钢材料制成。可重复使用。</t>
    </r>
    <r>
      <rPr>
        <sz val="10"/>
        <rFont val="Times New Roman"/>
        <charset val="134"/>
      </rPr>
      <t xml:space="preserve">
2.</t>
    </r>
    <r>
      <rPr>
        <sz val="10"/>
        <rFont val="宋体"/>
        <charset val="134"/>
      </rPr>
      <t>适用范围：存放手术器械、敷料等。</t>
    </r>
  </si>
  <si>
    <r>
      <rPr>
        <sz val="10"/>
        <rFont val="宋体"/>
        <charset val="134"/>
      </rPr>
      <t>不锈钢洗涤盆</t>
    </r>
  </si>
  <si>
    <t>260*110</t>
  </si>
  <si>
    <r>
      <rPr>
        <sz val="10"/>
        <rFont val="宋体"/>
        <charset val="134"/>
      </rPr>
      <t>产品性能结构及组成：采用医用不锈钢材料制成。可重复使用。</t>
    </r>
  </si>
  <si>
    <r>
      <rPr>
        <sz val="10"/>
        <rFont val="宋体"/>
        <charset val="134"/>
      </rPr>
      <t>碘伏缸</t>
    </r>
  </si>
  <si>
    <t>10*10</t>
  </si>
  <si>
    <r>
      <rPr>
        <sz val="10"/>
        <rFont val="宋体"/>
        <charset val="134"/>
      </rPr>
      <t>产品性能结构及组成：采用不锈钢或耐高温树脂材料制成。可重复使用，具有良好的耐腐蚀性。</t>
    </r>
  </si>
  <si>
    <r>
      <rPr>
        <sz val="10"/>
        <rFont val="宋体"/>
        <charset val="134"/>
      </rPr>
      <t>药膏缸</t>
    </r>
  </si>
  <si>
    <t>100*100</t>
  </si>
  <si>
    <r>
      <rPr>
        <sz val="10"/>
        <rFont val="Times New Roman"/>
        <charset val="134"/>
      </rPr>
      <t>1.</t>
    </r>
    <r>
      <rPr>
        <sz val="10"/>
        <rFont val="宋体"/>
        <charset val="134"/>
      </rPr>
      <t>产品性能结构及组成：采用不锈钢或耐高温树脂材料制成。可重复使用，具有良好的耐腐蚀性。</t>
    </r>
    <r>
      <rPr>
        <sz val="10"/>
        <rFont val="Times New Roman"/>
        <charset val="134"/>
      </rPr>
      <t xml:space="preserve">
2.</t>
    </r>
    <r>
      <rPr>
        <sz val="10"/>
        <rFont val="宋体"/>
        <charset val="134"/>
      </rPr>
      <t>适用范围：可放棉花，纱布，酒精棉球等。</t>
    </r>
  </si>
  <si>
    <r>
      <rPr>
        <sz val="10"/>
        <rFont val="宋体"/>
        <charset val="134"/>
      </rPr>
      <t>弯盘</t>
    </r>
  </si>
  <si>
    <t>205mm*130mm*25mm</t>
  </si>
  <si>
    <r>
      <rPr>
        <sz val="10"/>
        <rFont val="Times New Roman"/>
        <charset val="134"/>
      </rPr>
      <t>1.</t>
    </r>
    <r>
      <rPr>
        <sz val="10"/>
        <rFont val="宋体"/>
        <charset val="134"/>
      </rPr>
      <t>产品性能结构及组成：采用不锈钢或耐高温树脂材料制成。可重复使用，具有良好的耐腐蚀性。</t>
    </r>
    <r>
      <rPr>
        <sz val="10"/>
        <rFont val="Times New Roman"/>
        <charset val="134"/>
      </rPr>
      <t xml:space="preserve">
2.</t>
    </r>
    <r>
      <rPr>
        <sz val="10"/>
        <rFont val="宋体"/>
        <charset val="134"/>
      </rPr>
      <t>适用范围：操作中当污物盘，或者当无菌盘。</t>
    </r>
  </si>
  <si>
    <t>175mm*105mm*25mm     190mm*115mm*25mm</t>
  </si>
  <si>
    <r>
      <rPr>
        <sz val="10"/>
        <rFont val="宋体"/>
        <charset val="134"/>
      </rPr>
      <t>水浴箱</t>
    </r>
  </si>
  <si>
    <r>
      <rPr>
        <sz val="10"/>
        <rFont val="宋体"/>
        <charset val="134"/>
      </rPr>
      <t>水槽式（小）</t>
    </r>
  </si>
  <si>
    <r>
      <rPr>
        <sz val="10"/>
        <rFont val="宋体"/>
        <charset val="134"/>
      </rPr>
      <t>钢板喷塑，内胆钢板制造，内胆和外壳有效的绝热，需加热快，耗电低，抗腐蚀。温度控温精度高。</t>
    </r>
  </si>
  <si>
    <r>
      <rPr>
        <sz val="10"/>
        <rFont val="宋体"/>
        <charset val="134"/>
      </rPr>
      <t>水槽式（大）</t>
    </r>
  </si>
  <si>
    <r>
      <rPr>
        <sz val="10"/>
        <rFont val="Times New Roman"/>
        <charset val="134"/>
      </rPr>
      <t>1</t>
    </r>
    <r>
      <rPr>
        <sz val="10"/>
        <rFont val="宋体"/>
        <charset val="134"/>
      </rPr>
      <t>材质</t>
    </r>
    <r>
      <rPr>
        <sz val="10"/>
        <rFont val="Times New Roman"/>
        <charset val="134"/>
      </rPr>
      <t xml:space="preserve">: </t>
    </r>
    <r>
      <rPr>
        <sz val="10"/>
        <rFont val="宋体"/>
        <charset val="134"/>
      </rPr>
      <t>治疗车采用</t>
    </r>
    <r>
      <rPr>
        <sz val="10"/>
        <rFont val="Times New Roman"/>
        <charset val="134"/>
      </rPr>
      <t>abs</t>
    </r>
    <r>
      <rPr>
        <sz val="10"/>
        <rFont val="宋体"/>
        <charset val="134"/>
      </rPr>
      <t>材质，满足临床需求</t>
    </r>
    <r>
      <rPr>
        <sz val="10"/>
        <rFont val="Times New Roman"/>
        <charset val="134"/>
      </rPr>
      <t>.
2</t>
    </r>
    <r>
      <rPr>
        <sz val="10"/>
        <rFont val="宋体"/>
        <charset val="134"/>
      </rPr>
      <t>分上下两层，三面带护栏</t>
    </r>
    <r>
      <rPr>
        <sz val="10"/>
        <rFont val="Times New Roman"/>
        <charset val="134"/>
      </rPr>
      <t>.</t>
    </r>
    <r>
      <rPr>
        <sz val="10"/>
        <rFont val="宋体"/>
        <charset val="134"/>
      </rPr>
      <t>上层带</t>
    </r>
    <r>
      <rPr>
        <sz val="10"/>
        <rFont val="Times New Roman"/>
        <charset val="134"/>
      </rPr>
      <t>2</t>
    </r>
    <r>
      <rPr>
        <sz val="10"/>
        <rFont val="宋体"/>
        <charset val="134"/>
      </rPr>
      <t>个抽屉</t>
    </r>
    <r>
      <rPr>
        <sz val="10"/>
        <rFont val="Times New Roman"/>
        <charset val="134"/>
      </rPr>
      <t xml:space="preserve"> 
3</t>
    </r>
    <r>
      <rPr>
        <sz val="10"/>
        <rFont val="宋体"/>
        <charset val="134"/>
      </rPr>
      <t>带万向轮，</t>
    </r>
    <r>
      <rPr>
        <sz val="10"/>
        <rFont val="Times New Roman"/>
        <charset val="134"/>
      </rPr>
      <t xml:space="preserve"> </t>
    </r>
    <r>
      <rPr>
        <sz val="10"/>
        <rFont val="宋体"/>
        <charset val="134"/>
      </rPr>
      <t>移动方便</t>
    </r>
    <r>
      <rPr>
        <sz val="10"/>
        <rFont val="Times New Roman"/>
        <charset val="134"/>
      </rPr>
      <t xml:space="preserve">
4</t>
    </r>
    <r>
      <rPr>
        <sz val="10"/>
        <rFont val="宋体"/>
        <charset val="134"/>
      </rPr>
      <t>尺寸大小约</t>
    </r>
    <r>
      <rPr>
        <sz val="10"/>
        <rFont val="Times New Roman"/>
        <charset val="134"/>
      </rPr>
      <t>645*445*900</t>
    </r>
  </si>
  <si>
    <r>
      <rPr>
        <sz val="10"/>
        <rFont val="宋体"/>
        <charset val="134"/>
      </rPr>
      <t>输尿管夹持钳</t>
    </r>
  </si>
  <si>
    <r>
      <rPr>
        <sz val="10"/>
        <rFont val="宋体"/>
        <charset val="134"/>
      </rPr>
      <t>钳头直径（成人</t>
    </r>
    <r>
      <rPr>
        <sz val="10"/>
        <rFont val="Times New Roman"/>
        <charset val="134"/>
      </rPr>
      <t>Φ1.7mm/</t>
    </r>
    <r>
      <rPr>
        <sz val="10"/>
        <rFont val="宋体"/>
        <charset val="134"/>
      </rPr>
      <t>小儿</t>
    </r>
    <r>
      <rPr>
        <sz val="10"/>
        <rFont val="Times New Roman"/>
        <charset val="134"/>
      </rPr>
      <t>Φ1.3mm</t>
    </r>
    <r>
      <rPr>
        <sz val="10"/>
        <rFont val="宋体"/>
        <charset val="134"/>
      </rPr>
      <t>），工作长度</t>
    </r>
    <r>
      <rPr>
        <sz val="10"/>
        <rFont val="Times New Roman"/>
        <charset val="134"/>
      </rPr>
      <t>580mm</t>
    </r>
    <r>
      <rPr>
        <sz val="10"/>
        <rFont val="宋体"/>
        <charset val="134"/>
      </rPr>
      <t>。钳头应经热处理，钳头有硬度。钳头二片应相互吻合，不得有错口、偏摆现象，钳齿应清晰完整，不得有缺齿、烂齿、毛齿等缺陷。钳的铆钉应牢固地铆合在相应的部位上，不得有松动和脱落现象，鳃</t>
    </r>
    <r>
      <rPr>
        <sz val="10"/>
        <rFont val="Times New Roman"/>
        <charset val="134"/>
      </rPr>
      <t xml:space="preserve"> </t>
    </r>
    <r>
      <rPr>
        <sz val="10"/>
        <rFont val="宋体"/>
        <charset val="134"/>
      </rPr>
      <t>轴螺钉应牢固地固定在鳃部的一片上，当钳子开闭时，螺钉不得跟动。钳开闭时，应轻松灵活，不得有卡滞现象，支撑弹簧应能撑开钳头。手术钳应具有一定的夹持力和弹性，其头部张开度应不小于</t>
    </r>
    <r>
      <rPr>
        <sz val="10"/>
        <rFont val="Times New Roman"/>
        <charset val="134"/>
      </rPr>
      <t>35°</t>
    </r>
    <r>
      <rPr>
        <sz val="10"/>
        <rFont val="宋体"/>
        <charset val="134"/>
      </rPr>
      <t>。适用范围：泌尿科手术时夹取组织和异物用</t>
    </r>
  </si>
  <si>
    <r>
      <rPr>
        <sz val="10"/>
        <rFont val="宋体"/>
        <charset val="134"/>
      </rPr>
      <t>鼻窥镜（鼻镜）</t>
    </r>
  </si>
  <si>
    <r>
      <rPr>
        <sz val="10"/>
        <rFont val="宋体"/>
        <charset val="134"/>
      </rPr>
      <t>成人、儿童</t>
    </r>
  </si>
  <si>
    <r>
      <rPr>
        <sz val="10"/>
        <rFont val="宋体"/>
        <charset val="134"/>
      </rPr>
      <t>左弯，右弯，可调式，直型，侧弯型，（</t>
    </r>
    <r>
      <rPr>
        <sz val="10"/>
        <rFont val="Times New Roman"/>
        <charset val="134"/>
      </rPr>
      <t>100-200</t>
    </r>
    <r>
      <rPr>
        <sz val="10"/>
        <rFont val="宋体"/>
        <charset val="134"/>
      </rPr>
      <t>）</t>
    </r>
    <r>
      <rPr>
        <sz val="10"/>
        <rFont val="Times New Roman"/>
        <charset val="134"/>
      </rPr>
      <t>×</t>
    </r>
    <r>
      <rPr>
        <sz val="10"/>
        <rFont val="宋体"/>
        <charset val="134"/>
      </rPr>
      <t>（</t>
    </r>
    <r>
      <rPr>
        <sz val="10"/>
        <rFont val="Times New Roman"/>
        <charset val="134"/>
      </rPr>
      <t>10-90</t>
    </r>
    <r>
      <rPr>
        <sz val="10"/>
        <rFont val="宋体"/>
        <charset val="134"/>
      </rPr>
      <t>）</t>
    </r>
    <r>
      <rPr>
        <sz val="10"/>
        <rFont val="Times New Roman"/>
        <charset val="134"/>
      </rPr>
      <t>mm</t>
    </r>
    <r>
      <rPr>
        <sz val="10"/>
        <rFont val="宋体"/>
        <charset val="134"/>
      </rPr>
      <t>，</t>
    </r>
    <r>
      <rPr>
        <sz val="10"/>
        <rFont val="Times New Roman"/>
        <charset val="134"/>
      </rPr>
      <t xml:space="preserve">100-200mm
</t>
    </r>
    <r>
      <rPr>
        <sz val="10"/>
        <rFont val="宋体"/>
        <charset val="134"/>
      </rPr>
      <t>产品的外形应整齐、对称，不应有明显的偏歪、扭曲，不应有锋棱、毛刺、裂纹等</t>
    </r>
  </si>
  <si>
    <r>
      <rPr>
        <sz val="10"/>
        <rFont val="宋体"/>
        <charset val="134"/>
      </rPr>
      <t>盯聍钩</t>
    </r>
  </si>
  <si>
    <r>
      <rPr>
        <sz val="10"/>
        <rFont val="宋体"/>
        <charset val="134"/>
      </rPr>
      <t>通用型号</t>
    </r>
  </si>
  <si>
    <r>
      <rPr>
        <sz val="10"/>
        <rFont val="宋体"/>
        <charset val="134"/>
      </rPr>
      <t>直型，弯型，角弯，</t>
    </r>
    <r>
      <rPr>
        <sz val="10"/>
        <rFont val="Times New Roman"/>
        <charset val="134"/>
      </rPr>
      <t>(0-180)°</t>
    </r>
    <r>
      <rPr>
        <sz val="10"/>
        <rFont val="宋体"/>
        <charset val="134"/>
      </rPr>
      <t>，枪形，问号型</t>
    </r>
    <r>
      <rPr>
        <sz val="10"/>
        <rFont val="Times New Roman"/>
        <charset val="134"/>
      </rPr>
      <t xml:space="preserve"> </t>
    </r>
    <r>
      <rPr>
        <sz val="10"/>
        <rFont val="宋体"/>
        <charset val="134"/>
      </rPr>
      <t>，单头，双头，锐头，钝头（长度</t>
    </r>
    <r>
      <rPr>
        <sz val="10"/>
        <rFont val="Times New Roman"/>
        <charset val="134"/>
      </rPr>
      <t>5mm</t>
    </r>
    <r>
      <rPr>
        <sz val="10"/>
        <rFont val="宋体"/>
        <charset val="134"/>
      </rPr>
      <t>为一档）</t>
    </r>
    <r>
      <rPr>
        <sz val="10"/>
        <rFont val="Times New Roman"/>
        <charset val="134"/>
      </rPr>
      <t xml:space="preserve">
</t>
    </r>
    <r>
      <rPr>
        <sz val="10"/>
        <rFont val="宋体"/>
        <charset val="134"/>
      </rPr>
      <t>通常由头部、杆部和手柄组成。有双头和单头二种，头部可制成直、弯、角弯等各种形状。一般采用不锈钢材料制成。可重复使用</t>
    </r>
  </si>
  <si>
    <t>φ5*400</t>
  </si>
  <si>
    <r>
      <rPr>
        <sz val="10"/>
        <rFont val="Times New Roman"/>
        <charset val="134"/>
      </rPr>
      <t>1#-40#</t>
    </r>
    <r>
      <rPr>
        <sz val="10"/>
        <rFont val="宋体"/>
        <charset val="134"/>
      </rPr>
      <t>，直头，上弯、下弯、左弯、右弯，弯头，微弯，深弯，角弯，锐、钝，平头，圆头，半圆头，球头，尖头，钝头，左向，右向，单头，双头，半圆切口，椭圆切口，带孔，带钩，带刃，圆刃，平刃，铲形，长圆形，八方柄，铝柄，六角柄；</t>
    </r>
    <r>
      <rPr>
        <sz val="10"/>
        <rFont val="Times New Roman"/>
        <charset val="134"/>
      </rPr>
      <t xml:space="preserve">
</t>
    </r>
    <r>
      <rPr>
        <sz val="10"/>
        <rFont val="宋体"/>
        <charset val="134"/>
      </rPr>
      <t>通常由头部和柄部组成，柄的顶端可为椭圆形或弧形。可重复使用。</t>
    </r>
  </si>
  <si>
    <r>
      <rPr>
        <sz val="10"/>
        <rFont val="宋体"/>
        <charset val="134"/>
      </rPr>
      <t>注水器</t>
    </r>
  </si>
  <si>
    <t>φ2.5*400</t>
  </si>
  <si>
    <r>
      <rPr>
        <sz val="10"/>
        <rFont val="宋体"/>
        <charset val="134"/>
      </rPr>
      <t>注水器要求操作手柄灵活，并可实现流畅的冲洗和抽取废液功能。具有良好的密封性</t>
    </r>
  </si>
  <si>
    <r>
      <rPr>
        <sz val="10"/>
        <rFont val="宋体"/>
        <charset val="134"/>
      </rPr>
      <t>分离器</t>
    </r>
  </si>
  <si>
    <t>φ10*400</t>
  </si>
  <si>
    <r>
      <rPr>
        <sz val="10"/>
        <rFont val="宋体"/>
        <charset val="134"/>
      </rPr>
      <t>分离钳包括剪刀头、剪刀头座、第一软管、钳杆、第二软管、软管连接轴、转盘、软轴、前柄和后柄，各部件顺次连接，通过软轴与拉杆传动实现操作。开口角度范围为</t>
    </r>
    <r>
      <rPr>
        <sz val="10"/>
        <rFont val="Times New Roman"/>
        <charset val="134"/>
      </rPr>
      <t>0°</t>
    </r>
    <r>
      <rPr>
        <sz val="10"/>
        <rFont val="宋体"/>
        <charset val="134"/>
      </rPr>
      <t>～</t>
    </r>
    <r>
      <rPr>
        <sz val="10"/>
        <rFont val="Times New Roman"/>
        <charset val="134"/>
      </rPr>
      <t>50°</t>
    </r>
    <r>
      <rPr>
        <sz val="10"/>
        <rFont val="宋体"/>
        <charset val="134"/>
      </rPr>
      <t>，可灵活适应手术中的分离需求；支持多方位手术操作；钳杆后部外侧设有冲水接头，便于内部清洁消毒；前柄上侧配备锁紧螺母，增强操作稳定性；分离钳头部经过热处理，钳头硬度为</t>
    </r>
    <r>
      <rPr>
        <sz val="10"/>
        <rFont val="Times New Roman"/>
        <charset val="134"/>
      </rPr>
      <t xml:space="preserve"> 400</t>
    </r>
    <r>
      <rPr>
        <sz val="10"/>
        <rFont val="宋体"/>
        <charset val="134"/>
      </rPr>
      <t>～</t>
    </r>
    <r>
      <rPr>
        <sz val="10"/>
        <rFont val="Times New Roman"/>
        <charset val="134"/>
      </rPr>
      <t>500HV0.2</t>
    </r>
  </si>
  <si>
    <r>
      <rPr>
        <sz val="10"/>
        <rFont val="宋体"/>
        <charset val="134"/>
      </rPr>
      <t>专用拉钩</t>
    </r>
    <r>
      <rPr>
        <sz val="10"/>
        <rFont val="Times New Roman"/>
        <charset val="134"/>
      </rPr>
      <t>(</t>
    </r>
    <r>
      <rPr>
        <sz val="10"/>
        <rFont val="宋体"/>
        <charset val="134"/>
      </rPr>
      <t>左、右</t>
    </r>
    <r>
      <rPr>
        <sz val="10"/>
        <rFont val="Times New Roman"/>
        <charset val="134"/>
      </rPr>
      <t>)</t>
    </r>
  </si>
  <si>
    <t>φ3*260</t>
  </si>
  <si>
    <r>
      <rPr>
        <sz val="10"/>
        <rFont val="宋体"/>
        <charset val="134"/>
      </rPr>
      <t>由不锈钢材料制成。可重复使用。产品供临床在腹部手术时作夹紧组织与血管、勾拉、抓取、分离、剪去组织和缝合用</t>
    </r>
  </si>
  <si>
    <r>
      <rPr>
        <sz val="10"/>
        <rFont val="宋体"/>
        <charset val="134"/>
      </rPr>
      <t>双极分离钳（双动弯头）</t>
    </r>
  </si>
  <si>
    <t>φ5*300</t>
  </si>
  <si>
    <r>
      <rPr>
        <sz val="10"/>
        <rFont val="宋体"/>
        <charset val="134"/>
      </rPr>
      <t>内窥镜用高频手术器械由电极和高频电缆线组成，电极由电体、绝缘的护套和手柄构成。产品用于在内窥镜手术中利用高频电流凝血和切割组织。</t>
    </r>
  </si>
  <si>
    <r>
      <rPr>
        <sz val="10"/>
        <rFont val="宋体"/>
        <charset val="134"/>
      </rPr>
      <t>双极电凝钳（铁柄弯头）</t>
    </r>
  </si>
  <si>
    <r>
      <rPr>
        <sz val="10"/>
        <rFont val="宋体"/>
        <charset val="134"/>
      </rPr>
      <t>绝缘材料外表面光滑、无裂痕、斑点等缺陷。电凝头平整、光滑，无锐利边角，色泽一致。电极的绝缘材料外套与电极内芯应套接紧密，牢靠，无松动现象；绝缘材料外套的近电极边缘缩口清晰。</t>
    </r>
  </si>
  <si>
    <r>
      <rPr>
        <sz val="10"/>
        <rFont val="宋体"/>
        <charset val="134"/>
      </rPr>
      <t>无损伤抓钳</t>
    </r>
  </si>
  <si>
    <t>φ5*330</t>
  </si>
  <si>
    <r>
      <rPr>
        <sz val="10"/>
        <rFont val="宋体"/>
        <charset val="134"/>
      </rPr>
      <t>产品由腹腔镜手术钳《包括抓钳、取石钳、分离钳、活检钳、疝气钳、打结钳，胆道造影钳</t>
    </r>
    <r>
      <rPr>
        <sz val="10"/>
        <rFont val="Times New Roman"/>
        <charset val="134"/>
      </rPr>
      <t>)</t>
    </r>
    <r>
      <rPr>
        <sz val="10"/>
        <rFont val="宋体"/>
        <charset val="134"/>
      </rPr>
      <t>。产品与腹腔镜配套，供腹腔手术用</t>
    </r>
  </si>
  <si>
    <r>
      <rPr>
        <sz val="10"/>
        <rFont val="Times New Roman"/>
        <charset val="134"/>
      </rPr>
      <t>36cm</t>
    </r>
    <r>
      <rPr>
        <sz val="10"/>
        <rFont val="宋体"/>
        <charset val="134"/>
      </rPr>
      <t>双关节弧高弯</t>
    </r>
    <r>
      <rPr>
        <sz val="10"/>
        <rFont val="Times New Roman"/>
        <charset val="134"/>
      </rPr>
      <t xml:space="preserve">15mm </t>
    </r>
    <r>
      <rPr>
        <sz val="10"/>
        <rFont val="宋体"/>
        <charset val="134"/>
      </rPr>
      <t>钢</t>
    </r>
    <r>
      <rPr>
        <sz val="10"/>
        <rFont val="Times New Roman"/>
        <charset val="134"/>
      </rPr>
      <t>5mm</t>
    </r>
    <r>
      <rPr>
        <sz val="10"/>
        <rFont val="宋体"/>
        <charset val="134"/>
      </rPr>
      <t>杆径</t>
    </r>
  </si>
  <si>
    <r>
      <rPr>
        <sz val="10"/>
        <rFont val="Times New Roman"/>
        <charset val="134"/>
      </rPr>
      <t>36cm</t>
    </r>
    <r>
      <rPr>
        <sz val="10"/>
        <rFont val="宋体"/>
        <charset val="134"/>
      </rPr>
      <t>双关节弧高弯</t>
    </r>
    <r>
      <rPr>
        <sz val="10"/>
        <rFont val="Times New Roman"/>
        <charset val="134"/>
      </rPr>
      <t xml:space="preserve">25mm </t>
    </r>
    <r>
      <rPr>
        <sz val="10"/>
        <rFont val="宋体"/>
        <charset val="134"/>
      </rPr>
      <t>钢</t>
    </r>
    <r>
      <rPr>
        <sz val="10"/>
        <rFont val="Times New Roman"/>
        <charset val="134"/>
      </rPr>
      <t>5mm</t>
    </r>
    <r>
      <rPr>
        <sz val="10"/>
        <rFont val="宋体"/>
        <charset val="134"/>
      </rPr>
      <t>杆径</t>
    </r>
  </si>
  <si>
    <r>
      <rPr>
        <sz val="10"/>
        <rFont val="Times New Roman"/>
        <charset val="134"/>
      </rPr>
      <t>36cm</t>
    </r>
    <r>
      <rPr>
        <sz val="10"/>
        <rFont val="宋体"/>
        <charset val="134"/>
      </rPr>
      <t>双关节</t>
    </r>
    <r>
      <rPr>
        <sz val="10"/>
        <rFont val="Times New Roman"/>
        <charset val="134"/>
      </rPr>
      <t xml:space="preserve"> </t>
    </r>
    <r>
      <rPr>
        <sz val="10"/>
        <rFont val="宋体"/>
        <charset val="134"/>
      </rPr>
      <t>弯有槽头</t>
    </r>
    <r>
      <rPr>
        <sz val="10"/>
        <rFont val="Times New Roman"/>
        <charset val="134"/>
      </rPr>
      <t xml:space="preserve">10mm </t>
    </r>
    <r>
      <rPr>
        <sz val="10"/>
        <rFont val="宋体"/>
        <charset val="134"/>
      </rPr>
      <t>钢</t>
    </r>
    <r>
      <rPr>
        <sz val="10"/>
        <rFont val="Times New Roman"/>
        <charset val="134"/>
      </rPr>
      <t>5mm</t>
    </r>
    <r>
      <rPr>
        <sz val="10"/>
        <rFont val="宋体"/>
        <charset val="134"/>
      </rPr>
      <t>杆径</t>
    </r>
  </si>
  <si>
    <r>
      <rPr>
        <sz val="10"/>
        <rFont val="Times New Roman"/>
        <charset val="134"/>
      </rPr>
      <t>34cm</t>
    </r>
    <r>
      <rPr>
        <sz val="10"/>
        <rFont val="宋体"/>
        <charset val="134"/>
      </rPr>
      <t>双关节</t>
    </r>
    <r>
      <rPr>
        <sz val="10"/>
        <rFont val="Times New Roman"/>
        <charset val="134"/>
      </rPr>
      <t xml:space="preserve"> </t>
    </r>
    <r>
      <rPr>
        <sz val="10"/>
        <rFont val="宋体"/>
        <charset val="134"/>
      </rPr>
      <t>弯型碳化钨合金钳口</t>
    </r>
    <r>
      <rPr>
        <sz val="10"/>
        <rFont val="Times New Roman"/>
        <charset val="134"/>
      </rPr>
      <t xml:space="preserve"> </t>
    </r>
    <r>
      <rPr>
        <sz val="10"/>
        <rFont val="宋体"/>
        <charset val="134"/>
      </rPr>
      <t>钢</t>
    </r>
    <r>
      <rPr>
        <sz val="10"/>
        <rFont val="Times New Roman"/>
        <charset val="134"/>
      </rPr>
      <t>8mm</t>
    </r>
    <r>
      <rPr>
        <sz val="10"/>
        <rFont val="宋体"/>
        <charset val="134"/>
      </rPr>
      <t>杆径</t>
    </r>
  </si>
  <si>
    <r>
      <rPr>
        <sz val="10"/>
        <rFont val="宋体"/>
        <charset val="134"/>
      </rPr>
      <t>淋巴结钳</t>
    </r>
  </si>
  <si>
    <r>
      <rPr>
        <sz val="10"/>
        <rFont val="Times New Roman"/>
        <charset val="134"/>
      </rPr>
      <t>36cm</t>
    </r>
    <r>
      <rPr>
        <sz val="10"/>
        <rFont val="宋体"/>
        <charset val="134"/>
      </rPr>
      <t>双关节</t>
    </r>
    <r>
      <rPr>
        <sz val="10"/>
        <rFont val="Times New Roman"/>
        <charset val="134"/>
      </rPr>
      <t xml:space="preserve"> </t>
    </r>
    <r>
      <rPr>
        <sz val="10"/>
        <rFont val="宋体"/>
        <charset val="134"/>
      </rPr>
      <t>头径</t>
    </r>
    <r>
      <rPr>
        <sz val="10"/>
        <rFont val="Times New Roman"/>
        <charset val="134"/>
      </rPr>
      <t xml:space="preserve">8mm </t>
    </r>
    <r>
      <rPr>
        <sz val="10"/>
        <rFont val="宋体"/>
        <charset val="134"/>
      </rPr>
      <t>钢</t>
    </r>
    <r>
      <rPr>
        <sz val="10"/>
        <rFont val="Times New Roman"/>
        <charset val="134"/>
      </rPr>
      <t>5mm</t>
    </r>
    <r>
      <rPr>
        <sz val="10"/>
        <rFont val="宋体"/>
        <charset val="134"/>
      </rPr>
      <t>杆径</t>
    </r>
  </si>
  <si>
    <r>
      <rPr>
        <sz val="10"/>
        <rFont val="宋体"/>
        <charset val="134"/>
      </rPr>
      <t>极限负压值：</t>
    </r>
    <r>
      <rPr>
        <sz val="10"/>
        <rFont val="Times New Roman"/>
        <charset val="134"/>
      </rPr>
      <t>≥0.09MPa</t>
    </r>
    <r>
      <rPr>
        <sz val="10"/>
        <rFont val="宋体"/>
        <charset val="134"/>
      </rPr>
      <t>（</t>
    </r>
    <r>
      <rPr>
        <sz val="10"/>
        <rFont val="Times New Roman"/>
        <charset val="134"/>
      </rPr>
      <t>680mmHg</t>
    </r>
    <r>
      <rPr>
        <sz val="10"/>
        <rFont val="宋体"/>
        <charset val="134"/>
      </rPr>
      <t>）。负压调节范围：</t>
    </r>
    <r>
      <rPr>
        <sz val="10"/>
        <rFont val="Times New Roman"/>
        <charset val="134"/>
      </rPr>
      <t>0.02MPa</t>
    </r>
    <r>
      <rPr>
        <sz val="10"/>
        <rFont val="宋体"/>
        <charset val="134"/>
      </rPr>
      <t>（</t>
    </r>
    <r>
      <rPr>
        <sz val="10"/>
        <rFont val="Times New Roman"/>
        <charset val="134"/>
      </rPr>
      <t>150mmHg</t>
    </r>
    <r>
      <rPr>
        <sz val="10"/>
        <rFont val="宋体"/>
        <charset val="134"/>
      </rPr>
      <t>）～极限负压值。抽气速率：</t>
    </r>
    <r>
      <rPr>
        <sz val="10"/>
        <rFont val="Times New Roman"/>
        <charset val="134"/>
      </rPr>
      <t>≥32L/min</t>
    </r>
    <r>
      <rPr>
        <sz val="10"/>
        <rFont val="宋体"/>
        <charset val="134"/>
      </rPr>
      <t>。贮液瓶：</t>
    </r>
    <r>
      <rPr>
        <sz val="10"/>
        <rFont val="Times New Roman"/>
        <charset val="134"/>
      </rPr>
      <t>2500ml</t>
    </r>
    <r>
      <rPr>
        <sz val="10"/>
        <rFont val="宋体"/>
        <charset val="134"/>
      </rPr>
      <t>（玻璃）</t>
    </r>
    <r>
      <rPr>
        <sz val="10"/>
        <rFont val="Times New Roman"/>
        <charset val="134"/>
      </rPr>
      <t>×2</t>
    </r>
    <r>
      <rPr>
        <sz val="10"/>
        <rFont val="宋体"/>
        <charset val="134"/>
      </rPr>
      <t>。电源：</t>
    </r>
    <r>
      <rPr>
        <sz val="10"/>
        <rFont val="Times New Roman"/>
        <charset val="134"/>
      </rPr>
      <t>220V</t>
    </r>
    <r>
      <rPr>
        <sz val="10"/>
        <rFont val="宋体"/>
        <charset val="134"/>
      </rPr>
      <t>，</t>
    </r>
    <r>
      <rPr>
        <sz val="10"/>
        <rFont val="Times New Roman"/>
        <charset val="134"/>
      </rPr>
      <t>50Hz</t>
    </r>
    <r>
      <rPr>
        <sz val="10"/>
        <rFont val="宋体"/>
        <charset val="134"/>
      </rPr>
      <t>。输入功率：</t>
    </r>
    <r>
      <rPr>
        <sz val="10"/>
        <rFont val="Times New Roman"/>
        <charset val="134"/>
      </rPr>
      <t>150VA</t>
    </r>
  </si>
  <si>
    <r>
      <rPr>
        <sz val="10"/>
        <rFont val="宋体"/>
        <charset val="134"/>
      </rPr>
      <t>辐射检测报警仪</t>
    </r>
  </si>
  <si>
    <r>
      <rPr>
        <sz val="10"/>
        <rFont val="宋体"/>
        <charset val="134"/>
      </rPr>
      <t>探测</t>
    </r>
    <r>
      <rPr>
        <sz val="10"/>
        <rFont val="Times New Roman"/>
        <charset val="134"/>
      </rPr>
      <t>X</t>
    </r>
    <r>
      <rPr>
        <sz val="10"/>
        <rFont val="宋体"/>
        <charset val="134"/>
      </rPr>
      <t>射线。响应时间：</t>
    </r>
    <r>
      <rPr>
        <sz val="10"/>
        <rFont val="Times New Roman"/>
        <charset val="134"/>
      </rPr>
      <t>≤2</t>
    </r>
    <r>
      <rPr>
        <sz val="10"/>
        <rFont val="宋体"/>
        <charset val="134"/>
      </rPr>
      <t>秒。测量范围：</t>
    </r>
    <r>
      <rPr>
        <sz val="10"/>
        <rFont val="Times New Roman"/>
        <charset val="134"/>
      </rPr>
      <t>0.1uSv/h</t>
    </r>
    <r>
      <rPr>
        <sz val="10"/>
        <rFont val="宋体"/>
        <charset val="134"/>
      </rPr>
      <t>～</t>
    </r>
    <r>
      <rPr>
        <sz val="10"/>
        <rFont val="Times New Roman"/>
        <charset val="134"/>
      </rPr>
      <t>10mSv/h</t>
    </r>
    <r>
      <rPr>
        <sz val="10"/>
        <rFont val="宋体"/>
        <charset val="134"/>
      </rPr>
      <t>。能量范围：</t>
    </r>
    <r>
      <rPr>
        <sz val="10"/>
        <rFont val="Times New Roman"/>
        <charset val="134"/>
      </rPr>
      <t>60keV</t>
    </r>
    <r>
      <rPr>
        <sz val="10"/>
        <rFont val="宋体"/>
        <charset val="134"/>
      </rPr>
      <t>～</t>
    </r>
    <r>
      <rPr>
        <sz val="10"/>
        <rFont val="Times New Roman"/>
        <charset val="134"/>
      </rPr>
      <t>3MeV</t>
    </r>
    <r>
      <rPr>
        <sz val="10"/>
        <rFont val="宋体"/>
        <charset val="134"/>
      </rPr>
      <t>。相对误差：</t>
    </r>
    <r>
      <rPr>
        <sz val="10"/>
        <rFont val="Times New Roman"/>
        <charset val="134"/>
      </rPr>
      <t>≤15%</t>
    </r>
    <r>
      <rPr>
        <sz val="10"/>
        <rFont val="宋体"/>
        <charset val="134"/>
      </rPr>
      <t>。具有独立按键，可设置报警阈值和报警方式。报警：内置报警器。智能语音播报。状态指示：具有报警、故障、正常三个状态指示灯。耐辐照性能：</t>
    </r>
    <r>
      <rPr>
        <sz val="10"/>
        <rFont val="Times New Roman"/>
        <charset val="134"/>
      </rPr>
      <t>Co-60</t>
    </r>
    <r>
      <rPr>
        <sz val="10"/>
        <rFont val="宋体"/>
        <charset val="134"/>
      </rPr>
      <t>放射源</t>
    </r>
    <r>
      <rPr>
        <sz val="10"/>
        <rFont val="Times New Roman"/>
        <charset val="134"/>
      </rPr>
      <t>1Sv/h</t>
    </r>
    <r>
      <rPr>
        <sz val="10"/>
        <rFont val="宋体"/>
        <charset val="134"/>
      </rPr>
      <t>以上剂量率，连续照射时间</t>
    </r>
    <r>
      <rPr>
        <sz val="10"/>
        <rFont val="Times New Roman"/>
        <charset val="134"/>
      </rPr>
      <t>≥8</t>
    </r>
    <r>
      <rPr>
        <sz val="10"/>
        <rFont val="宋体"/>
        <charset val="134"/>
      </rPr>
      <t>小时，仪器仍可正常工作。电磁干扰性能：满足电磁兼容试验标准</t>
    </r>
  </si>
  <si>
    <r>
      <rPr>
        <sz val="10"/>
        <rFont val="宋体"/>
        <charset val="134"/>
      </rPr>
      <t>手术刀</t>
    </r>
  </si>
  <si>
    <r>
      <rPr>
        <sz val="10"/>
        <rFont val="宋体"/>
        <charset val="134"/>
      </rPr>
      <t>全规格，</t>
    </r>
    <r>
      <rPr>
        <sz val="10"/>
        <rFont val="Times New Roman"/>
        <charset val="134"/>
      </rPr>
      <t>6</t>
    </r>
    <r>
      <rPr>
        <sz val="10"/>
        <rFont val="宋体"/>
        <charset val="134"/>
      </rPr>
      <t>片</t>
    </r>
    <r>
      <rPr>
        <sz val="10"/>
        <rFont val="Times New Roman"/>
        <charset val="134"/>
      </rPr>
      <t>/</t>
    </r>
    <r>
      <rPr>
        <sz val="10"/>
        <rFont val="宋体"/>
        <charset val="134"/>
      </rPr>
      <t>盒</t>
    </r>
  </si>
  <si>
    <r>
      <rPr>
        <sz val="10"/>
        <rFont val="宋体"/>
        <charset val="134"/>
      </rPr>
      <t>产品由刀头，刀柄组成。材料为不锈钢灭菌包装。不同规格使用的手术部位也不相同，刀尖</t>
    </r>
    <r>
      <rPr>
        <sz val="10"/>
        <rFont val="Times New Roman"/>
        <charset val="134"/>
      </rPr>
      <t>15</t>
    </r>
    <r>
      <rPr>
        <sz val="10"/>
        <rFont val="宋体"/>
        <charset val="134"/>
      </rPr>
      <t>度。冠状动脉搭桥手术，切开冠状动脉专用手术刀片，单独配合手柄使用。</t>
    </r>
  </si>
  <si>
    <r>
      <rPr>
        <sz val="10"/>
        <rFont val="宋体"/>
        <charset val="134"/>
      </rPr>
      <t>宫腔镜配套手术器械</t>
    </r>
    <r>
      <rPr>
        <sz val="10"/>
        <rFont val="Times New Roman"/>
        <charset val="134"/>
      </rPr>
      <t>(</t>
    </r>
    <r>
      <rPr>
        <sz val="10"/>
        <rFont val="宋体"/>
        <charset val="134"/>
      </rPr>
      <t>软性异物钳、软性活检钳</t>
    </r>
    <r>
      <rPr>
        <sz val="10"/>
        <rFont val="Times New Roman"/>
        <charset val="134"/>
      </rPr>
      <t>)</t>
    </r>
  </si>
  <si>
    <r>
      <rPr>
        <sz val="10"/>
        <rFont val="宋体"/>
        <charset val="134"/>
      </rPr>
      <t>钳头直径</t>
    </r>
    <r>
      <rPr>
        <sz val="10"/>
        <rFont val="Times New Roman"/>
        <charset val="134"/>
      </rPr>
      <t xml:space="preserve"> Φ1.6mm </t>
    </r>
    <r>
      <rPr>
        <sz val="10"/>
        <rFont val="宋体"/>
        <charset val="134"/>
      </rPr>
      <t>，工作长度</t>
    </r>
    <r>
      <rPr>
        <sz val="10"/>
        <rFont val="Times New Roman"/>
        <charset val="134"/>
      </rPr>
      <t xml:space="preserve">360mm </t>
    </r>
    <r>
      <rPr>
        <sz val="10"/>
        <rFont val="宋体"/>
        <charset val="134"/>
      </rPr>
      <t>钳头应经热处理，钳头硬度为</t>
    </r>
    <r>
      <rPr>
        <sz val="10"/>
        <rFont val="Times New Roman"/>
        <charset val="134"/>
      </rPr>
      <t>411HV0.2</t>
    </r>
    <r>
      <rPr>
        <sz val="10"/>
        <rFont val="宋体"/>
        <charset val="134"/>
      </rPr>
      <t>～</t>
    </r>
    <r>
      <rPr>
        <sz val="10"/>
        <rFont val="Times New Roman"/>
        <charset val="134"/>
      </rPr>
      <t>504HV0.2</t>
    </r>
    <r>
      <rPr>
        <sz val="10"/>
        <rFont val="宋体"/>
        <charset val="134"/>
      </rPr>
      <t>。钳头二片应相互吻合，不得有错口、偏摆现象，钳齿应清晰完整，不得有缺齿、烂齿、毛齿等缺陷。钳的铆钉应牢固地铆合在相应的部位上，不得有松动和脱落现象，鳃轴螺钉应牢固地固定在鳃部的一片上，当钳子开闭时，螺钉不得跟动。</t>
    </r>
    <r>
      <rPr>
        <sz val="10"/>
        <rFont val="Times New Roman"/>
        <charset val="134"/>
      </rPr>
      <t xml:space="preserve"> </t>
    </r>
    <r>
      <rPr>
        <sz val="10"/>
        <rFont val="宋体"/>
        <charset val="134"/>
      </rPr>
      <t>钳开闭时，应轻松灵活，不得有卡滞现象，支撑弹簧应能撑开钳头。钳头部夹持力应不小于</t>
    </r>
    <r>
      <rPr>
        <sz val="10"/>
        <rFont val="Times New Roman"/>
        <charset val="134"/>
      </rPr>
      <t>3N</t>
    </r>
    <r>
      <rPr>
        <sz val="10"/>
        <rFont val="宋体"/>
        <charset val="134"/>
      </rPr>
      <t>。适用范围：宫腔手术时夹取组织和异物用</t>
    </r>
  </si>
  <si>
    <r>
      <rPr>
        <sz val="10"/>
        <rFont val="宋体"/>
        <charset val="134"/>
      </rPr>
      <t>病历车</t>
    </r>
  </si>
  <si>
    <r>
      <rPr>
        <sz val="10"/>
        <rFont val="宋体"/>
        <charset val="134"/>
      </rPr>
      <t>材质：不锈钢材质</t>
    </r>
    <r>
      <rPr>
        <sz val="10"/>
        <rFont val="Times New Roman"/>
        <charset val="134"/>
      </rPr>
      <t xml:space="preserve">
</t>
    </r>
    <r>
      <rPr>
        <sz val="10"/>
        <rFont val="宋体"/>
        <charset val="134"/>
      </rPr>
      <t>规格：</t>
    </r>
    <r>
      <rPr>
        <sz val="10"/>
        <rFont val="Times New Roman"/>
        <charset val="134"/>
      </rPr>
      <t>40</t>
    </r>
    <r>
      <rPr>
        <sz val="10"/>
        <rFont val="宋体"/>
        <charset val="134"/>
      </rPr>
      <t>本</t>
    </r>
    <r>
      <rPr>
        <sz val="10"/>
        <rFont val="Times New Roman"/>
        <charset val="134"/>
      </rPr>
      <t xml:space="preserve"> </t>
    </r>
    <r>
      <rPr>
        <sz val="10"/>
        <rFont val="宋体"/>
        <charset val="134"/>
      </rPr>
      <t>双抽屉</t>
    </r>
  </si>
  <si>
    <r>
      <rPr>
        <sz val="10"/>
        <rFont val="宋体"/>
        <charset val="134"/>
      </rPr>
      <t>移动平车</t>
    </r>
  </si>
  <si>
    <r>
      <rPr>
        <sz val="10"/>
        <rFont val="宋体"/>
        <charset val="134"/>
      </rPr>
      <t>材质：不锈钢材质</t>
    </r>
    <r>
      <rPr>
        <sz val="10"/>
        <rFont val="Times New Roman"/>
        <charset val="134"/>
      </rPr>
      <t xml:space="preserve">
</t>
    </r>
    <r>
      <rPr>
        <sz val="10"/>
        <rFont val="宋体"/>
        <charset val="134"/>
      </rPr>
      <t>尺寸：</t>
    </r>
    <r>
      <rPr>
        <sz val="10"/>
        <rFont val="Times New Roman"/>
        <charset val="134"/>
      </rPr>
      <t>1940mm×600mm×760mm</t>
    </r>
  </si>
  <si>
    <r>
      <rPr>
        <sz val="10"/>
        <rFont val="宋体"/>
        <charset val="134"/>
      </rPr>
      <t>污物车</t>
    </r>
  </si>
  <si>
    <t>960m'm*550m'm*920mm</t>
  </si>
  <si>
    <r>
      <rPr>
        <sz val="10"/>
        <rFont val="宋体"/>
        <charset val="134"/>
      </rPr>
      <t>材质：不锈钢材质</t>
    </r>
    <r>
      <rPr>
        <sz val="10"/>
        <rFont val="Times New Roman"/>
        <charset val="134"/>
      </rPr>
      <t xml:space="preserve">
</t>
    </r>
    <r>
      <rPr>
        <sz val="10"/>
        <rFont val="宋体"/>
        <charset val="134"/>
      </rPr>
      <t>尺寸：</t>
    </r>
    <r>
      <rPr>
        <sz val="10"/>
        <rFont val="Times New Roman"/>
        <charset val="134"/>
      </rPr>
      <t>960mm×550mm×920mm</t>
    </r>
  </si>
  <si>
    <r>
      <rPr>
        <sz val="10"/>
        <rFont val="宋体"/>
        <charset val="134"/>
      </rPr>
      <t>手动轮椅车</t>
    </r>
  </si>
  <si>
    <t>H033</t>
  </si>
  <si>
    <r>
      <rPr>
        <sz val="10"/>
        <rFont val="宋体"/>
        <charset val="134"/>
      </rPr>
      <t>车轮着地性</t>
    </r>
    <r>
      <rPr>
        <sz val="10"/>
        <rFont val="Times New Roman"/>
        <charset val="134"/>
      </rPr>
      <t>:</t>
    </r>
    <r>
      <rPr>
        <sz val="10"/>
        <rFont val="宋体"/>
        <charset val="134"/>
      </rPr>
      <t>除提升车轮外的所有车轮必须平稳着地</t>
    </r>
    <r>
      <rPr>
        <sz val="10"/>
        <rFont val="Times New Roman"/>
        <charset val="134"/>
      </rPr>
      <t xml:space="preserve">
</t>
    </r>
    <r>
      <rPr>
        <sz val="10"/>
        <rFont val="宋体"/>
        <charset val="134"/>
      </rPr>
      <t>。静态稳定性</t>
    </r>
    <r>
      <rPr>
        <sz val="10"/>
        <rFont val="Times New Roman"/>
        <charset val="134"/>
      </rPr>
      <t>:</t>
    </r>
    <r>
      <rPr>
        <sz val="10"/>
        <rFont val="宋体"/>
        <charset val="134"/>
      </rPr>
      <t>纵向乡</t>
    </r>
    <r>
      <rPr>
        <sz val="10"/>
        <rFont val="Times New Roman"/>
        <charset val="134"/>
      </rPr>
      <t>10°</t>
    </r>
    <r>
      <rPr>
        <sz val="10"/>
        <rFont val="宋体"/>
        <charset val="134"/>
      </rPr>
      <t>，侧向</t>
    </r>
    <r>
      <rPr>
        <sz val="10"/>
        <rFont val="Times New Roman"/>
        <charset val="134"/>
      </rPr>
      <t>&gt;159</t>
    </r>
    <r>
      <rPr>
        <sz val="10"/>
        <rFont val="宋体"/>
        <charset val="134"/>
      </rPr>
      <t>。驻坡性能</t>
    </r>
    <r>
      <rPr>
        <sz val="10"/>
        <rFont val="Times New Roman"/>
        <charset val="134"/>
      </rPr>
      <t>:≥8°</t>
    </r>
    <r>
      <rPr>
        <sz val="10"/>
        <rFont val="宋体"/>
        <charset val="134"/>
      </rPr>
      <t>。滑行偏移量</t>
    </r>
    <r>
      <rPr>
        <sz val="10"/>
        <rFont val="Times New Roman"/>
        <charset val="134"/>
      </rPr>
      <t>:≤350mm</t>
    </r>
    <r>
      <rPr>
        <sz val="10"/>
        <rFont val="宋体"/>
        <charset val="134"/>
      </rPr>
      <t>。最小回转半径</t>
    </r>
    <r>
      <rPr>
        <sz val="10"/>
        <rFont val="Times New Roman"/>
        <charset val="134"/>
      </rPr>
      <t>:&lt;850mm</t>
    </r>
    <r>
      <rPr>
        <sz val="10"/>
        <rFont val="宋体"/>
        <charset val="134"/>
      </rPr>
      <t>。最小换向宽度</t>
    </r>
    <r>
      <rPr>
        <sz val="10"/>
        <rFont val="Times New Roman"/>
        <charset val="134"/>
      </rPr>
      <t>:≤1500mm</t>
    </r>
  </si>
  <si>
    <r>
      <rPr>
        <sz val="10"/>
        <rFont val="宋体"/>
        <charset val="134"/>
      </rPr>
      <t>穿刺套管</t>
    </r>
  </si>
  <si>
    <t>φ15</t>
  </si>
  <si>
    <r>
      <rPr>
        <sz val="10"/>
        <rFont val="宋体"/>
        <charset val="134"/>
      </rPr>
      <t>硬度为</t>
    </r>
    <r>
      <rPr>
        <sz val="10"/>
        <rFont val="Times New Roman"/>
        <charset val="134"/>
      </rPr>
      <t>400HV0.2</t>
    </r>
    <r>
      <rPr>
        <sz val="10"/>
        <rFont val="宋体"/>
        <charset val="134"/>
      </rPr>
      <t>～</t>
    </r>
    <r>
      <rPr>
        <sz val="10"/>
        <rFont val="Times New Roman"/>
        <charset val="134"/>
      </rPr>
      <t>500HV0.2</t>
    </r>
    <r>
      <rPr>
        <sz val="10"/>
        <rFont val="宋体"/>
        <charset val="134"/>
      </rPr>
      <t>。外表面光洁、圆滑、无锋棱、毛刺、裂纹、伤痕及明显的凹凸等缺陷。器械进入人体部分粗糙度</t>
    </r>
    <r>
      <rPr>
        <sz val="10"/>
        <rFont val="Times New Roman"/>
        <charset val="134"/>
      </rPr>
      <t>Ra≤0.8μm</t>
    </r>
    <r>
      <rPr>
        <sz val="10"/>
        <rFont val="宋体"/>
        <charset val="134"/>
      </rPr>
      <t>，其余部位</t>
    </r>
    <r>
      <rPr>
        <sz val="10"/>
        <rFont val="Times New Roman"/>
        <charset val="134"/>
      </rPr>
      <t>Ra≤3.2μm</t>
    </r>
    <r>
      <rPr>
        <sz val="10"/>
        <rFont val="宋体"/>
        <charset val="134"/>
      </rPr>
      <t>。</t>
    </r>
  </si>
  <si>
    <r>
      <rPr>
        <sz val="10"/>
        <rFont val="宋体"/>
        <charset val="134"/>
      </rPr>
      <t>子宫抓钳</t>
    </r>
  </si>
  <si>
    <t>φ10</t>
  </si>
  <si>
    <r>
      <rPr>
        <sz val="10"/>
        <rFont val="宋体"/>
        <charset val="134"/>
      </rPr>
      <t>抓钳头经热处理，其硬度为</t>
    </r>
    <r>
      <rPr>
        <sz val="10"/>
        <rFont val="Times New Roman"/>
        <charset val="134"/>
      </rPr>
      <t>400HV0.2</t>
    </r>
    <r>
      <rPr>
        <sz val="10"/>
        <rFont val="宋体"/>
        <charset val="134"/>
      </rPr>
      <t>～</t>
    </r>
    <r>
      <rPr>
        <sz val="10"/>
        <rFont val="Times New Roman"/>
        <charset val="134"/>
      </rPr>
      <t>500HV0.2</t>
    </r>
    <r>
      <rPr>
        <sz val="10"/>
        <rFont val="宋体"/>
        <charset val="134"/>
      </rPr>
      <t>；外表面光洁、圆滑、无锋棱、毛刺、裂纹、伤痕及明显的凹凸等缺陷。器械进入人体部分粗糙度</t>
    </r>
    <r>
      <rPr>
        <sz val="10"/>
        <rFont val="Times New Roman"/>
        <charset val="134"/>
      </rPr>
      <t>Ra≤0.8μm</t>
    </r>
    <r>
      <rPr>
        <sz val="10"/>
        <rFont val="宋体"/>
        <charset val="134"/>
      </rPr>
      <t>，其余部位</t>
    </r>
    <r>
      <rPr>
        <sz val="10"/>
        <rFont val="Times New Roman"/>
        <charset val="134"/>
      </rPr>
      <t>Ra≤3.2μm</t>
    </r>
    <r>
      <rPr>
        <sz val="10"/>
        <rFont val="宋体"/>
        <charset val="134"/>
      </rPr>
      <t>，抓钳开闭自如，夹持可靠，闭合时不应有错位、偏歪和张口现象。张开角度不小于</t>
    </r>
    <r>
      <rPr>
        <sz val="10"/>
        <rFont val="Times New Roman"/>
        <charset val="134"/>
      </rPr>
      <t>45°</t>
    </r>
    <r>
      <rPr>
        <sz val="10"/>
        <rFont val="宋体"/>
        <charset val="134"/>
      </rPr>
      <t>。</t>
    </r>
  </si>
  <si>
    <r>
      <rPr>
        <sz val="10"/>
        <rFont val="宋体"/>
        <charset val="134"/>
      </rPr>
      <t>电动马达手柄</t>
    </r>
  </si>
  <si>
    <r>
      <rPr>
        <sz val="10"/>
        <rFont val="宋体"/>
        <charset val="134"/>
      </rPr>
      <t>外表面应光洁、无污损，开关及转向按钮等功能键应操作正确、方便、可靠，标示清晰正确</t>
    </r>
  </si>
  <si>
    <r>
      <rPr>
        <sz val="10"/>
        <rFont val="宋体"/>
        <charset val="134"/>
      </rPr>
      <t>电动马达内芯</t>
    </r>
  </si>
  <si>
    <r>
      <rPr>
        <sz val="10"/>
        <rFont val="宋体"/>
        <charset val="134"/>
      </rPr>
      <t>正常工作时，温升不超过</t>
    </r>
    <r>
      <rPr>
        <sz val="10"/>
        <rFont val="Times New Roman"/>
        <charset val="134"/>
      </rPr>
      <t>25°C</t>
    </r>
    <r>
      <rPr>
        <sz val="10"/>
        <rFont val="宋体"/>
        <charset val="134"/>
      </rPr>
      <t>。最大输出转矩不小于</t>
    </r>
    <r>
      <rPr>
        <sz val="10"/>
        <rFont val="Times New Roman"/>
        <charset val="134"/>
      </rPr>
      <t>15N•cm</t>
    </r>
    <r>
      <rPr>
        <sz val="10"/>
        <rFont val="宋体"/>
        <charset val="134"/>
      </rPr>
      <t>，转速下降不大于</t>
    </r>
    <r>
      <rPr>
        <sz val="10"/>
        <rFont val="Times New Roman"/>
        <charset val="134"/>
      </rPr>
      <t>10</t>
    </r>
    <r>
      <rPr>
        <sz val="10"/>
        <rFont val="宋体"/>
        <charset val="134"/>
      </rPr>
      <t>％。对切割刀管的夹持力不小于</t>
    </r>
    <r>
      <rPr>
        <sz val="10"/>
        <rFont val="Times New Roman"/>
        <charset val="134"/>
      </rPr>
      <t>20N</t>
    </r>
    <r>
      <rPr>
        <sz val="10"/>
        <rFont val="宋体"/>
        <charset val="134"/>
      </rPr>
      <t>。切割器在距刀管头端</t>
    </r>
    <r>
      <rPr>
        <sz val="10"/>
        <rFont val="Times New Roman"/>
        <charset val="134"/>
      </rPr>
      <t>6mm</t>
    </r>
    <r>
      <rPr>
        <sz val="10"/>
        <rFont val="宋体"/>
        <charset val="134"/>
      </rPr>
      <t>处，径向跳动量不大于</t>
    </r>
    <r>
      <rPr>
        <sz val="10"/>
        <rFont val="Times New Roman"/>
        <charset val="134"/>
      </rPr>
      <t>2.0mm</t>
    </r>
    <r>
      <rPr>
        <sz val="10"/>
        <rFont val="宋体"/>
        <charset val="134"/>
      </rPr>
      <t>。与切割刀管装卸方便，锁止可靠，无卡滞或打滑现象，电机与手柄装卸方便，牢固。工作时的噪音不大于</t>
    </r>
    <r>
      <rPr>
        <sz val="10"/>
        <rFont val="Times New Roman"/>
        <charset val="134"/>
      </rPr>
      <t>60dB</t>
    </r>
    <r>
      <rPr>
        <sz val="10"/>
        <rFont val="宋体"/>
        <charset val="134"/>
      </rPr>
      <t>（</t>
    </r>
    <r>
      <rPr>
        <sz val="10"/>
        <rFont val="Times New Roman"/>
        <charset val="134"/>
      </rPr>
      <t>A</t>
    </r>
    <r>
      <rPr>
        <sz val="10"/>
        <rFont val="宋体"/>
        <charset val="134"/>
      </rPr>
      <t>）。电动马达外表面应光洁、无污损，开关机转向按钮等功能键应操作正确、方便、咳可靠，标示应清晰正确。</t>
    </r>
  </si>
  <si>
    <r>
      <rPr>
        <sz val="10"/>
        <rFont val="宋体"/>
        <charset val="134"/>
      </rPr>
      <t>碎宫器主机</t>
    </r>
  </si>
  <si>
    <r>
      <rPr>
        <sz val="10"/>
        <rFont val="宋体"/>
        <charset val="134"/>
      </rPr>
      <t>可调节手机转速，方式为无级调速，调速范围：</t>
    </r>
    <r>
      <rPr>
        <sz val="10"/>
        <rFont val="Times New Roman"/>
        <charset val="134"/>
      </rPr>
      <t>80r/min</t>
    </r>
    <r>
      <rPr>
        <sz val="10"/>
        <rFont val="宋体"/>
        <charset val="134"/>
      </rPr>
      <t>～</t>
    </r>
    <r>
      <rPr>
        <sz val="10"/>
        <rFont val="Times New Roman"/>
        <charset val="134"/>
      </rPr>
      <t>280r/min</t>
    </r>
    <r>
      <rPr>
        <sz val="10"/>
        <rFont val="宋体"/>
        <charset val="134"/>
      </rPr>
      <t>。手机转速示值（本仪器）与实际转速（转速测试表）的允差为</t>
    </r>
    <r>
      <rPr>
        <sz val="10"/>
        <rFont val="Times New Roman"/>
        <charset val="134"/>
      </rPr>
      <t>±10</t>
    </r>
    <r>
      <rPr>
        <sz val="10"/>
        <rFont val="宋体"/>
        <charset val="134"/>
      </rPr>
      <t>％。控制器外壳表面平整、光洁、无污损、伤痕及斑蚀等缺陷，功能键、显示窗、插口等标识正确、清晰、明确。电动子宫切除器电压要求：</t>
    </r>
    <r>
      <rPr>
        <sz val="10"/>
        <rFont val="Times New Roman"/>
        <charset val="134"/>
      </rPr>
      <t>~220V</t>
    </r>
    <r>
      <rPr>
        <sz val="10"/>
        <rFont val="宋体"/>
        <charset val="134"/>
      </rPr>
      <t>，</t>
    </r>
    <r>
      <rPr>
        <sz val="10"/>
        <rFont val="Times New Roman"/>
        <charset val="134"/>
      </rPr>
      <t>50Hz</t>
    </r>
    <r>
      <rPr>
        <sz val="10"/>
        <rFont val="宋体"/>
        <charset val="134"/>
      </rPr>
      <t>，额定功率：</t>
    </r>
    <r>
      <rPr>
        <sz val="10"/>
        <rFont val="Times New Roman"/>
        <charset val="134"/>
      </rPr>
      <t>40VA</t>
    </r>
    <r>
      <rPr>
        <sz val="10"/>
        <rFont val="宋体"/>
        <charset val="134"/>
      </rPr>
      <t>。</t>
    </r>
  </si>
  <si>
    <r>
      <rPr>
        <sz val="10"/>
        <rFont val="宋体"/>
        <charset val="134"/>
      </rPr>
      <t>转换器</t>
    </r>
  </si>
  <si>
    <t>φ5-φ10</t>
  </si>
  <si>
    <r>
      <rPr>
        <sz val="10"/>
        <rFont val="宋体"/>
        <charset val="134"/>
      </rPr>
      <t>外表面光洁、圆滑、无锋棱、毛刺、裂纹、伤痕及明显的凹凸等缺陷。器械进入人体部分粗糙度</t>
    </r>
    <r>
      <rPr>
        <sz val="10"/>
        <rFont val="Times New Roman"/>
        <charset val="134"/>
      </rPr>
      <t>Ra≤0.8μm</t>
    </r>
    <r>
      <rPr>
        <sz val="10"/>
        <rFont val="宋体"/>
        <charset val="134"/>
      </rPr>
      <t>，其余部位</t>
    </r>
    <r>
      <rPr>
        <sz val="10"/>
        <rFont val="Times New Roman"/>
        <charset val="134"/>
      </rPr>
      <t>Ra≤3.2μm</t>
    </r>
    <r>
      <rPr>
        <sz val="10"/>
        <rFont val="宋体"/>
        <charset val="134"/>
      </rPr>
      <t>。</t>
    </r>
  </si>
  <si>
    <r>
      <rPr>
        <sz val="10"/>
        <rFont val="宋体"/>
        <charset val="134"/>
      </rPr>
      <t>穿刺针</t>
    </r>
  </si>
  <si>
    <r>
      <rPr>
        <sz val="10"/>
        <rFont val="宋体"/>
        <charset val="134"/>
      </rPr>
      <t>针尖应光滑、锋锐、无毛刺等缺陷。刃口锋利，能顺利穿透</t>
    </r>
    <r>
      <rPr>
        <sz val="10"/>
        <rFont val="Times New Roman"/>
        <charset val="134"/>
      </rPr>
      <t>2mm</t>
    </r>
    <r>
      <rPr>
        <sz val="10"/>
        <rFont val="宋体"/>
        <charset val="134"/>
      </rPr>
      <t>厚的硅胶膜。穿刺针硬度为：</t>
    </r>
    <r>
      <rPr>
        <sz val="10"/>
        <rFont val="Times New Roman"/>
        <charset val="134"/>
      </rPr>
      <t>200HV0.2-400HV0.2</t>
    </r>
    <r>
      <rPr>
        <sz val="10"/>
        <rFont val="宋体"/>
        <charset val="134"/>
      </rPr>
      <t>，器械进入人体部分表面粗糙度：抛光表面</t>
    </r>
    <r>
      <rPr>
        <sz val="10"/>
        <rFont val="Times New Roman"/>
        <charset val="134"/>
      </rPr>
      <t>Ra</t>
    </r>
    <r>
      <rPr>
        <sz val="10"/>
        <rFont val="宋体"/>
        <charset val="134"/>
      </rPr>
      <t>参数值的最大值为</t>
    </r>
    <r>
      <rPr>
        <sz val="10"/>
        <rFont val="Times New Roman"/>
        <charset val="134"/>
      </rPr>
      <t>0.2μm</t>
    </r>
    <r>
      <rPr>
        <sz val="10"/>
        <rFont val="宋体"/>
        <charset val="134"/>
      </rPr>
      <t>，表面</t>
    </r>
    <r>
      <rPr>
        <sz val="10"/>
        <rFont val="Times New Roman"/>
        <charset val="134"/>
      </rPr>
      <t>Ra</t>
    </r>
    <r>
      <rPr>
        <sz val="10"/>
        <rFont val="宋体"/>
        <charset val="134"/>
      </rPr>
      <t>参数值的最大值为</t>
    </r>
    <r>
      <rPr>
        <sz val="10"/>
        <rFont val="Times New Roman"/>
        <charset val="134"/>
      </rPr>
      <t>0.8μm</t>
    </r>
    <r>
      <rPr>
        <sz val="10"/>
        <rFont val="宋体"/>
        <charset val="134"/>
      </rPr>
      <t>，其余部分的最大值为</t>
    </r>
    <r>
      <rPr>
        <sz val="10"/>
        <rFont val="Times New Roman"/>
        <charset val="134"/>
      </rPr>
      <t>1.6μm</t>
    </r>
    <r>
      <rPr>
        <sz val="10"/>
        <rFont val="宋体"/>
        <charset val="134"/>
      </rPr>
      <t>。耐腐蚀性能不低于</t>
    </r>
    <r>
      <rPr>
        <sz val="10"/>
        <rFont val="Times New Roman"/>
        <charset val="134"/>
      </rPr>
      <t>YY/T0149-2006</t>
    </r>
    <r>
      <rPr>
        <sz val="10"/>
        <rFont val="宋体"/>
        <charset val="134"/>
      </rPr>
      <t>中</t>
    </r>
    <r>
      <rPr>
        <sz val="10"/>
        <rFont val="Times New Roman"/>
        <charset val="134"/>
      </rPr>
      <t>5.4b</t>
    </r>
    <r>
      <rPr>
        <sz val="10"/>
        <rFont val="宋体"/>
        <charset val="134"/>
      </rPr>
      <t>级的规定。</t>
    </r>
    <r>
      <rPr>
        <sz val="10"/>
        <rFont val="Times New Roman"/>
        <charset val="134"/>
      </rPr>
      <t xml:space="preserve">
</t>
    </r>
    <r>
      <rPr>
        <sz val="10"/>
        <rFont val="宋体"/>
        <charset val="134"/>
      </rPr>
      <t>规格</t>
    </r>
    <r>
      <rPr>
        <sz val="10"/>
        <rFont val="Times New Roman"/>
        <charset val="134"/>
      </rPr>
      <t>Φ5</t>
    </r>
    <r>
      <rPr>
        <sz val="10"/>
        <rFont val="宋体"/>
        <charset val="134"/>
      </rPr>
      <t>，工作长度</t>
    </r>
    <r>
      <rPr>
        <sz val="10"/>
        <rFont val="Times New Roman"/>
        <charset val="134"/>
      </rPr>
      <t>330mm</t>
    </r>
    <r>
      <rPr>
        <sz val="10"/>
        <rFont val="宋体"/>
        <charset val="134"/>
      </rPr>
      <t>。</t>
    </r>
  </si>
  <si>
    <r>
      <rPr>
        <sz val="10"/>
        <rFont val="宋体"/>
        <charset val="134"/>
      </rPr>
      <t>碎宫器</t>
    </r>
  </si>
  <si>
    <t>Ф15</t>
  </si>
  <si>
    <r>
      <rPr>
        <sz val="10"/>
        <rFont val="宋体"/>
        <charset val="134"/>
      </rPr>
      <t>碎宫器头部硬度</t>
    </r>
    <r>
      <rPr>
        <sz val="10"/>
        <rFont val="Times New Roman"/>
        <charset val="134"/>
      </rPr>
      <t>400HV0.2</t>
    </r>
    <r>
      <rPr>
        <sz val="10"/>
        <rFont val="宋体"/>
        <charset val="134"/>
      </rPr>
      <t>～</t>
    </r>
    <r>
      <rPr>
        <sz val="10"/>
        <rFont val="Times New Roman"/>
        <charset val="134"/>
      </rPr>
      <t>500HV0.2</t>
    </r>
    <r>
      <rPr>
        <sz val="10"/>
        <rFont val="宋体"/>
        <charset val="134"/>
      </rPr>
      <t>；头部刃口锋利，具有良好的切割性能，刀齿清晰、完整、不得有缺齿、断齿、烂齿等现象；器械进入人体部分粗糙度</t>
    </r>
    <r>
      <rPr>
        <sz val="10"/>
        <rFont val="Times New Roman"/>
        <charset val="134"/>
      </rPr>
      <t>Ra≤0.8μm</t>
    </r>
    <r>
      <rPr>
        <sz val="10"/>
        <rFont val="宋体"/>
        <charset val="134"/>
      </rPr>
      <t>，其余部位</t>
    </r>
    <r>
      <rPr>
        <sz val="10"/>
        <rFont val="Times New Roman"/>
        <charset val="134"/>
      </rPr>
      <t>Ra≤3.2μm</t>
    </r>
    <r>
      <rPr>
        <sz val="10"/>
        <rFont val="宋体"/>
        <charset val="134"/>
      </rPr>
      <t>。</t>
    </r>
  </si>
  <si>
    <r>
      <rPr>
        <sz val="10"/>
        <rFont val="宋体"/>
        <charset val="134"/>
      </rPr>
      <t>压缩空气式雾化器</t>
    </r>
  </si>
  <si>
    <r>
      <rPr>
        <sz val="10"/>
        <rFont val="宋体"/>
        <charset val="134"/>
      </rPr>
      <t>雾化型</t>
    </r>
  </si>
  <si>
    <r>
      <rPr>
        <sz val="10"/>
        <rFont val="宋体"/>
        <charset val="134"/>
      </rPr>
      <t>由主机、雾化装置、电源适配器组成，输入电压</t>
    </r>
    <r>
      <rPr>
        <sz val="10"/>
        <rFont val="Times New Roman"/>
        <charset val="134"/>
      </rPr>
      <t>:~100V-240V(-15%,+10%)</t>
    </r>
    <r>
      <rPr>
        <sz val="10"/>
        <rFont val="宋体"/>
        <charset val="134"/>
      </rPr>
      <t>输入频率</t>
    </r>
    <r>
      <rPr>
        <sz val="10"/>
        <rFont val="Times New Roman"/>
        <charset val="134"/>
      </rPr>
      <t>:50Hz/60Hz(±1Hz)</t>
    </r>
    <r>
      <rPr>
        <sz val="10"/>
        <rFont val="宋体"/>
        <charset val="134"/>
      </rPr>
      <t>额定电压</t>
    </r>
    <r>
      <rPr>
        <sz val="10"/>
        <rFont val="Times New Roman"/>
        <charset val="134"/>
      </rPr>
      <t>:~100V-240V</t>
    </r>
    <r>
      <rPr>
        <sz val="10"/>
        <rFont val="宋体"/>
        <charset val="134"/>
      </rPr>
      <t>，额定频率</t>
    </r>
    <r>
      <rPr>
        <sz val="10"/>
        <rFont val="Times New Roman"/>
        <charset val="134"/>
      </rPr>
      <t>:50Hz/60Hz</t>
    </r>
    <r>
      <rPr>
        <sz val="10"/>
        <rFont val="宋体"/>
        <charset val="134"/>
      </rPr>
      <t>输出电源</t>
    </r>
    <r>
      <rPr>
        <sz val="10"/>
        <rFont val="Times New Roman"/>
        <charset val="134"/>
      </rPr>
      <t>:=12V</t>
    </r>
    <r>
      <rPr>
        <sz val="10"/>
        <rFont val="宋体"/>
        <charset val="134"/>
      </rPr>
      <t>，</t>
    </r>
    <r>
      <rPr>
        <sz val="10"/>
        <rFont val="Times New Roman"/>
        <charset val="134"/>
      </rPr>
      <t>1500mA</t>
    </r>
    <r>
      <rPr>
        <sz val="10"/>
        <rFont val="宋体"/>
        <charset val="134"/>
      </rPr>
      <t>输入功率</t>
    </r>
    <r>
      <rPr>
        <sz val="10"/>
        <rFont val="Times New Roman"/>
        <charset val="134"/>
      </rPr>
      <t>:50VA3</t>
    </r>
    <r>
      <rPr>
        <sz val="10"/>
        <rFont val="宋体"/>
        <charset val="134"/>
      </rPr>
      <t>、喷雾速率</t>
    </r>
    <r>
      <rPr>
        <sz val="10"/>
        <rFont val="Times New Roman"/>
        <charset val="134"/>
      </rPr>
      <t>:≥0.2mL/min4</t>
    </r>
    <r>
      <rPr>
        <sz val="10"/>
        <rFont val="宋体"/>
        <charset val="134"/>
      </rPr>
      <t>、药液残留量</t>
    </r>
    <r>
      <rPr>
        <sz val="10"/>
        <rFont val="Times New Roman"/>
        <charset val="134"/>
      </rPr>
      <t>:≤1.0mL</t>
    </r>
    <r>
      <rPr>
        <sz val="10"/>
        <rFont val="宋体"/>
        <charset val="134"/>
      </rPr>
      <t>雾粒中位粒径</t>
    </r>
    <r>
      <rPr>
        <sz val="10"/>
        <rFont val="Times New Roman"/>
        <charset val="134"/>
      </rPr>
      <t xml:space="preserve">:3.9μm±25% </t>
    </r>
    <r>
      <rPr>
        <sz val="10"/>
        <rFont val="宋体"/>
        <charset val="134"/>
      </rPr>
      <t>气体流量</t>
    </r>
    <r>
      <rPr>
        <sz val="10"/>
        <rFont val="Times New Roman"/>
        <charset val="134"/>
      </rPr>
      <t>:≥3.5L/min</t>
    </r>
  </si>
  <si>
    <r>
      <rPr>
        <sz val="10"/>
        <rFont val="宋体"/>
        <charset val="134"/>
      </rPr>
      <t>培养皿</t>
    </r>
  </si>
  <si>
    <r>
      <rPr>
        <sz val="10"/>
        <rFont val="Times New Roman"/>
        <charset val="134"/>
      </rPr>
      <t>60mm 500</t>
    </r>
    <r>
      <rPr>
        <sz val="10"/>
        <rFont val="宋体"/>
        <charset val="134"/>
      </rPr>
      <t>个</t>
    </r>
    <r>
      <rPr>
        <sz val="10"/>
        <rFont val="Times New Roman"/>
        <charset val="134"/>
      </rPr>
      <t>/</t>
    </r>
    <r>
      <rPr>
        <sz val="10"/>
        <rFont val="宋体"/>
        <charset val="134"/>
      </rPr>
      <t>箱</t>
    </r>
  </si>
  <si>
    <r>
      <rPr>
        <sz val="10"/>
        <rFont val="宋体"/>
        <charset val="134"/>
      </rPr>
      <t>灭菌，塑料，一次性，适合实验室接种、划线、分离细菌的操作</t>
    </r>
  </si>
  <si>
    <r>
      <rPr>
        <sz val="10"/>
        <rFont val="宋体"/>
        <charset val="134"/>
      </rPr>
      <t>痰培养瓶</t>
    </r>
  </si>
  <si>
    <r>
      <rPr>
        <sz val="10"/>
        <rFont val="Times New Roman"/>
        <charset val="134"/>
      </rPr>
      <t>30ml/</t>
    </r>
    <r>
      <rPr>
        <sz val="10"/>
        <rFont val="宋体"/>
        <charset val="134"/>
      </rPr>
      <t>单只</t>
    </r>
  </si>
  <si>
    <r>
      <rPr>
        <sz val="10"/>
        <rFont val="宋体"/>
        <charset val="134"/>
      </rPr>
      <t>痰杯表面应光洁，不得有明显变形、擦痕、沙眼、穿孔、杂质、油污等缺陷；痰杯的边缘应光滑平整、不应有毛刺和飞边；痰杯的壁厚应均匀；痰杯尺寸应符合国家行业标准规定。</t>
    </r>
  </si>
  <si>
    <r>
      <rPr>
        <sz val="10"/>
        <rFont val="宋体"/>
        <charset val="134"/>
      </rPr>
      <t>冰箱温度计</t>
    </r>
  </si>
  <si>
    <r>
      <rPr>
        <sz val="10"/>
        <rFont val="宋体"/>
        <charset val="134"/>
      </rPr>
      <t>测量精度：</t>
    </r>
    <r>
      <rPr>
        <sz val="10"/>
        <rFont val="Times New Roman"/>
        <charset val="134"/>
      </rPr>
      <t>±2℃</t>
    </r>
    <r>
      <rPr>
        <sz val="10"/>
        <rFont val="宋体"/>
        <charset val="134"/>
      </rPr>
      <t>温度范围</t>
    </r>
    <r>
      <rPr>
        <sz val="10"/>
        <rFont val="Times New Roman"/>
        <charset val="134"/>
      </rPr>
      <t>-40~20℃</t>
    </r>
  </si>
  <si>
    <r>
      <rPr>
        <sz val="10"/>
        <rFont val="宋体"/>
        <charset val="134"/>
      </rPr>
      <t>病历夹</t>
    </r>
  </si>
  <si>
    <t>230*320*2.5mm</t>
  </si>
  <si>
    <r>
      <rPr>
        <sz val="10"/>
        <rFont val="Times New Roman"/>
        <charset val="134"/>
      </rPr>
      <t>1.</t>
    </r>
    <r>
      <rPr>
        <sz val="10"/>
        <rFont val="宋体"/>
        <charset val="134"/>
      </rPr>
      <t>病历夹的塑料板用丙烯腈</t>
    </r>
    <r>
      <rPr>
        <sz val="10"/>
        <rFont val="Times New Roman"/>
        <charset val="134"/>
      </rPr>
      <t>-</t>
    </r>
    <r>
      <rPr>
        <sz val="10"/>
        <rFont val="宋体"/>
        <charset val="134"/>
      </rPr>
      <t>丁二烯</t>
    </r>
    <r>
      <rPr>
        <sz val="10"/>
        <rFont val="Times New Roman"/>
        <charset val="134"/>
      </rPr>
      <t>-</t>
    </r>
    <r>
      <rPr>
        <sz val="10"/>
        <rFont val="宋体"/>
        <charset val="134"/>
      </rPr>
      <t>苯乙烯（</t>
    </r>
    <r>
      <rPr>
        <sz val="10"/>
        <rFont val="Times New Roman"/>
        <charset val="134"/>
      </rPr>
      <t>ABS</t>
    </r>
    <r>
      <rPr>
        <sz val="10"/>
        <rFont val="宋体"/>
        <charset val="134"/>
      </rPr>
      <t>）树脂制作而成</t>
    </r>
    <r>
      <rPr>
        <sz val="10"/>
        <rFont val="Times New Roman"/>
        <charset val="134"/>
      </rPr>
      <t xml:space="preserve">
2.</t>
    </r>
    <r>
      <rPr>
        <sz val="10"/>
        <rFont val="宋体"/>
        <charset val="134"/>
      </rPr>
      <t>夹持弹簧应镀铬、芯轴应镀锌。</t>
    </r>
  </si>
  <si>
    <r>
      <rPr>
        <sz val="10"/>
        <rFont val="宋体"/>
        <charset val="134"/>
      </rPr>
      <t>病人接口组件</t>
    </r>
  </si>
  <si>
    <r>
      <rPr>
        <sz val="10"/>
        <rFont val="宋体"/>
        <charset val="134"/>
      </rPr>
      <t>一种患者接口组件，包括</t>
    </r>
    <r>
      <rPr>
        <sz val="10"/>
        <rFont val="Times New Roman"/>
        <charset val="134"/>
      </rPr>
      <t>:</t>
    </r>
    <r>
      <rPr>
        <sz val="10"/>
        <rFont val="宋体"/>
        <charset val="134"/>
      </rPr>
      <t>患者接口</t>
    </r>
    <r>
      <rPr>
        <sz val="10"/>
        <rFont val="Times New Roman"/>
        <charset val="134"/>
      </rPr>
      <t>;</t>
    </r>
    <r>
      <rPr>
        <sz val="10"/>
        <rFont val="宋体"/>
        <charset val="134"/>
      </rPr>
      <t>导管</t>
    </r>
    <r>
      <rPr>
        <sz val="10"/>
        <rFont val="Times New Roman"/>
        <charset val="134"/>
      </rPr>
      <t>;</t>
    </r>
    <r>
      <rPr>
        <sz val="10"/>
        <rFont val="宋体"/>
        <charset val="134"/>
      </rPr>
      <t>及位于导管的终端的连接器，所述连接器用于与对接连接器部件接合。</t>
    </r>
  </si>
  <si>
    <r>
      <rPr>
        <sz val="10"/>
        <rFont val="宋体"/>
        <charset val="134"/>
      </rPr>
      <t>出诊箱</t>
    </r>
  </si>
  <si>
    <r>
      <rPr>
        <sz val="10"/>
        <rFont val="Times New Roman"/>
        <charset val="134"/>
      </rPr>
      <t>16</t>
    </r>
    <r>
      <rPr>
        <sz val="10"/>
        <rFont val="宋体"/>
        <charset val="134"/>
      </rPr>
      <t>寸</t>
    </r>
  </si>
  <si>
    <r>
      <rPr>
        <sz val="10"/>
        <rFont val="宋体"/>
        <charset val="134"/>
      </rPr>
      <t>出诊箱配备必要的急救药品和设备设施，满足</t>
    </r>
    <r>
      <rPr>
        <sz val="10"/>
        <rFont val="Times New Roman"/>
        <charset val="134"/>
      </rPr>
      <t>24</t>
    </r>
    <r>
      <rPr>
        <sz val="10"/>
        <rFont val="宋体"/>
        <charset val="134"/>
      </rPr>
      <t>小时应诊，能及时有效救治急诊病人及急危重症患者转诊</t>
    </r>
    <r>
      <rPr>
        <sz val="10"/>
        <rFont val="Times New Roman"/>
        <charset val="134"/>
      </rPr>
      <t>.</t>
    </r>
  </si>
  <si>
    <r>
      <rPr>
        <sz val="10"/>
        <rFont val="宋体"/>
        <charset val="134"/>
      </rPr>
      <t>碘伏棉签</t>
    </r>
  </si>
  <si>
    <r>
      <rPr>
        <sz val="10"/>
        <rFont val="Times New Roman"/>
        <charset val="134"/>
      </rPr>
      <t>50</t>
    </r>
    <r>
      <rPr>
        <sz val="10"/>
        <rFont val="宋体"/>
        <charset val="134"/>
      </rPr>
      <t>支</t>
    </r>
    <r>
      <rPr>
        <sz val="10"/>
        <rFont val="Times New Roman"/>
        <charset val="134"/>
      </rPr>
      <t>/</t>
    </r>
    <r>
      <rPr>
        <sz val="10"/>
        <rFont val="宋体"/>
        <charset val="134"/>
      </rPr>
      <t>桶</t>
    </r>
  </si>
  <si>
    <r>
      <rPr>
        <sz val="10"/>
        <rFont val="Times New Roman"/>
        <charset val="134"/>
      </rPr>
      <t>1.</t>
    </r>
    <r>
      <rPr>
        <sz val="10"/>
        <rFont val="宋体"/>
        <charset val="134"/>
      </rPr>
      <t>产品由碘伏消毒液和棉签组成，其中棉签由棉棒和棉球组成；</t>
    </r>
    <r>
      <rPr>
        <sz val="10"/>
        <rFont val="Times New Roman"/>
        <charset val="134"/>
      </rPr>
      <t xml:space="preserve">
2.</t>
    </r>
    <r>
      <rPr>
        <sz val="10"/>
        <rFont val="宋体"/>
        <charset val="134"/>
      </rPr>
      <t>适用于注射、输液前对完整皮肤消毒；</t>
    </r>
    <r>
      <rPr>
        <sz val="10"/>
        <rFont val="Times New Roman"/>
        <charset val="134"/>
      </rPr>
      <t xml:space="preserve">
3.</t>
    </r>
    <r>
      <rPr>
        <sz val="10"/>
        <rFont val="宋体"/>
        <charset val="134"/>
      </rPr>
      <t>有效期自生产之日起</t>
    </r>
    <r>
      <rPr>
        <sz val="10"/>
        <rFont val="Times New Roman"/>
        <charset val="134"/>
      </rPr>
      <t>≥24</t>
    </r>
    <r>
      <rPr>
        <sz val="10"/>
        <rFont val="宋体"/>
        <charset val="134"/>
      </rPr>
      <t>个月</t>
    </r>
  </si>
  <si>
    <r>
      <rPr>
        <sz val="10"/>
        <rFont val="宋体"/>
        <charset val="134"/>
      </rPr>
      <t>电切灌洗液</t>
    </r>
  </si>
  <si>
    <t>3000ml</t>
  </si>
  <si>
    <r>
      <rPr>
        <sz val="10"/>
        <rFont val="Times New Roman"/>
        <charset val="134"/>
      </rPr>
      <t>1.</t>
    </r>
    <r>
      <rPr>
        <sz val="10"/>
        <rFont val="宋体"/>
        <charset val="134"/>
      </rPr>
      <t>规格：</t>
    </r>
    <r>
      <rPr>
        <sz val="10"/>
        <rFont val="Times New Roman"/>
        <charset val="134"/>
      </rPr>
      <t>3000ml/</t>
    </r>
    <r>
      <rPr>
        <sz val="10"/>
        <rFont val="宋体"/>
        <charset val="134"/>
      </rPr>
      <t>袋</t>
    </r>
    <r>
      <rPr>
        <sz val="10"/>
        <rFont val="Times New Roman"/>
        <charset val="134"/>
      </rPr>
      <t xml:space="preserve">
2.</t>
    </r>
    <r>
      <rPr>
        <sz val="10"/>
        <rFont val="宋体"/>
        <charset val="134"/>
      </rPr>
      <t>成份：每</t>
    </r>
    <r>
      <rPr>
        <sz val="10"/>
        <rFont val="Times New Roman"/>
        <charset val="134"/>
      </rPr>
      <t>100ml</t>
    </r>
    <r>
      <rPr>
        <sz val="10"/>
        <rFont val="宋体"/>
        <charset val="134"/>
      </rPr>
      <t>灌洗液含甘露醇</t>
    </r>
    <r>
      <rPr>
        <sz val="10"/>
        <rFont val="Times New Roman"/>
        <charset val="134"/>
      </rPr>
      <t>5g
3.</t>
    </r>
    <r>
      <rPr>
        <sz val="10"/>
        <rFont val="宋体"/>
        <charset val="134"/>
      </rPr>
      <t>性状：本品为无色澄清透明液体；无导电性，渗透压</t>
    </r>
    <r>
      <rPr>
        <sz val="10"/>
        <rFont val="Times New Roman"/>
        <charset val="134"/>
      </rPr>
      <t xml:space="preserve">275  
</t>
    </r>
    <r>
      <rPr>
        <sz val="10"/>
        <rFont val="宋体"/>
        <charset val="134"/>
      </rPr>
      <t>毫升摩尔</t>
    </r>
    <r>
      <rPr>
        <sz val="10"/>
        <rFont val="Times New Roman"/>
        <charset val="134"/>
      </rPr>
      <t>/</t>
    </r>
    <r>
      <rPr>
        <sz val="10"/>
        <rFont val="宋体"/>
        <charset val="134"/>
      </rPr>
      <t>升；</t>
    </r>
    <r>
      <rPr>
        <sz val="10"/>
        <rFont val="Times New Roman"/>
        <charset val="134"/>
      </rPr>
      <t>ph</t>
    </r>
    <r>
      <rPr>
        <sz val="10"/>
        <rFont val="宋体"/>
        <charset val="134"/>
      </rPr>
      <t>：</t>
    </r>
    <r>
      <rPr>
        <sz val="10"/>
        <rFont val="Times New Roman"/>
        <charset val="134"/>
      </rPr>
      <t>4.5-6.5;</t>
    </r>
    <r>
      <rPr>
        <sz val="10"/>
        <rFont val="宋体"/>
        <charset val="134"/>
      </rPr>
      <t>无菌。</t>
    </r>
    <r>
      <rPr>
        <sz val="10"/>
        <rFont val="Times New Roman"/>
        <charset val="134"/>
      </rPr>
      <t xml:space="preserve">
4.</t>
    </r>
    <r>
      <rPr>
        <sz val="10"/>
        <rFont val="宋体"/>
        <charset val="134"/>
      </rPr>
      <t>适用范围：用于皮肤表面清洗及黏膜清洗；各种经尿道手术腔道内冲洗，手术中冲洗等。</t>
    </r>
  </si>
  <si>
    <r>
      <rPr>
        <sz val="10"/>
        <rFont val="宋体"/>
        <charset val="134"/>
      </rPr>
      <t>接触性创面敷贴</t>
    </r>
  </si>
  <si>
    <t>9*20</t>
  </si>
  <si>
    <r>
      <rPr>
        <sz val="10"/>
        <rFont val="宋体"/>
        <charset val="134"/>
      </rPr>
      <t>普通型：由透气基布、吸水垫及防粘隔离层构成。防水型（带吸水垫）：由防水透气薄膜、吸水垫及防粘隔离层构成。防水型（不带吸水垫）：由防水透气薄膜、防粘隔离层构成。</t>
    </r>
    <r>
      <rPr>
        <sz val="10"/>
        <rFont val="Times New Roman"/>
        <charset val="134"/>
      </rPr>
      <t xml:space="preserve">
</t>
    </r>
    <r>
      <rPr>
        <sz val="10"/>
        <rFont val="宋体"/>
        <charset val="134"/>
      </rPr>
      <t>适用范围</t>
    </r>
    <r>
      <rPr>
        <sz val="10"/>
        <rFont val="Times New Roman"/>
        <charset val="134"/>
      </rPr>
      <t>/</t>
    </r>
    <r>
      <rPr>
        <sz val="10"/>
        <rFont val="宋体"/>
        <charset val="134"/>
      </rPr>
      <t>预期用途：供外科体表清创护理时一次性使用。</t>
    </r>
  </si>
  <si>
    <r>
      <rPr>
        <sz val="10"/>
        <rFont val="宋体"/>
        <charset val="134"/>
      </rPr>
      <t>酒精棉签</t>
    </r>
  </si>
  <si>
    <r>
      <rPr>
        <sz val="10"/>
        <rFont val="Times New Roman"/>
        <charset val="134"/>
      </rPr>
      <t>1.</t>
    </r>
    <r>
      <rPr>
        <sz val="10"/>
        <rFont val="宋体"/>
        <charset val="134"/>
      </rPr>
      <t>产品由浸润了</t>
    </r>
    <r>
      <rPr>
        <sz val="10"/>
        <rFont val="Times New Roman"/>
        <charset val="134"/>
      </rPr>
      <t>70%~80%</t>
    </r>
    <r>
      <rPr>
        <sz val="10"/>
        <rFont val="宋体"/>
        <charset val="134"/>
      </rPr>
      <t>医用酒精的脱脂棉球缠绕在塑料棒上组成</t>
    </r>
    <r>
      <rPr>
        <sz val="10"/>
        <rFont val="Times New Roman"/>
        <charset val="134"/>
      </rPr>
      <t xml:space="preserve">
2.</t>
    </r>
    <r>
      <rPr>
        <sz val="10"/>
        <rFont val="宋体"/>
        <charset val="134"/>
      </rPr>
      <t>适用于注射、输液前对完整皮肤消毒；</t>
    </r>
  </si>
  <si>
    <r>
      <rPr>
        <sz val="10"/>
        <rFont val="宋体"/>
        <charset val="134"/>
      </rPr>
      <t>褥疮防治床垫</t>
    </r>
  </si>
  <si>
    <r>
      <rPr>
        <sz val="10"/>
        <rFont val="宋体"/>
        <charset val="134"/>
      </rPr>
      <t>长度</t>
    </r>
    <r>
      <rPr>
        <sz val="10"/>
        <rFont val="Times New Roman"/>
        <charset val="134"/>
      </rPr>
      <t>188±8</t>
    </r>
    <r>
      <rPr>
        <sz val="10"/>
        <rFont val="宋体"/>
        <charset val="134"/>
      </rPr>
      <t>，宽度</t>
    </r>
    <r>
      <rPr>
        <sz val="10"/>
        <rFont val="Times New Roman"/>
        <charset val="134"/>
      </rPr>
      <t>83±5</t>
    </r>
    <r>
      <rPr>
        <sz val="10"/>
        <rFont val="宋体"/>
        <charset val="134"/>
      </rPr>
      <t>，高度</t>
    </r>
    <r>
      <rPr>
        <sz val="10"/>
        <rFont val="Times New Roman"/>
        <charset val="134"/>
      </rPr>
      <t>8±1</t>
    </r>
    <r>
      <rPr>
        <sz val="10"/>
        <rFont val="宋体"/>
        <charset val="134"/>
      </rPr>
      <t>（单位</t>
    </r>
    <r>
      <rPr>
        <sz val="10"/>
        <rFont val="Times New Roman"/>
        <charset val="134"/>
      </rPr>
      <t>cm</t>
    </r>
    <r>
      <rPr>
        <sz val="10"/>
        <rFont val="宋体"/>
        <charset val="134"/>
      </rPr>
      <t>）</t>
    </r>
  </si>
  <si>
    <r>
      <rPr>
        <sz val="10"/>
        <rFont val="宋体"/>
        <charset val="134"/>
      </rPr>
      <t>组</t>
    </r>
  </si>
  <si>
    <r>
      <rPr>
        <sz val="10"/>
        <rFont val="宋体"/>
        <charset val="134"/>
      </rPr>
      <t>（气垫，气泵，电源线组成）交替式充气</t>
    </r>
  </si>
  <si>
    <r>
      <rPr>
        <sz val="10"/>
        <rFont val="宋体"/>
        <charset val="134"/>
      </rPr>
      <t>生化分析仪记录纸</t>
    </r>
  </si>
  <si>
    <t>50mm*20m</t>
  </si>
  <si>
    <r>
      <rPr>
        <sz val="10"/>
        <rFont val="宋体"/>
        <charset val="134"/>
      </rPr>
      <t>各种规格医用记录纸</t>
    </r>
  </si>
  <si>
    <r>
      <rPr>
        <sz val="10"/>
        <rFont val="宋体"/>
        <charset val="134"/>
      </rPr>
      <t>十二导心电图纸</t>
    </r>
  </si>
  <si>
    <t>210mm*295mm-200p</t>
  </si>
  <si>
    <r>
      <rPr>
        <sz val="10"/>
        <rFont val="宋体"/>
        <charset val="134"/>
      </rPr>
      <t>心电图机打印纸</t>
    </r>
  </si>
  <si>
    <t>63mm*30m</t>
  </si>
  <si>
    <r>
      <rPr>
        <sz val="10"/>
        <rFont val="Times New Roman"/>
        <charset val="134"/>
      </rPr>
      <t>112mm*</t>
    </r>
    <r>
      <rPr>
        <sz val="10"/>
        <rFont val="宋体"/>
        <charset val="134"/>
      </rPr>
      <t>∮</t>
    </r>
    <r>
      <rPr>
        <sz val="10"/>
        <rFont val="Times New Roman"/>
        <charset val="134"/>
      </rPr>
      <t>40mm</t>
    </r>
  </si>
  <si>
    <r>
      <rPr>
        <sz val="10"/>
        <rFont val="宋体"/>
        <charset val="134"/>
      </rPr>
      <t>试管架</t>
    </r>
    <r>
      <rPr>
        <sz val="10"/>
        <rFont val="Times New Roman"/>
        <charset val="134"/>
      </rPr>
      <t>(</t>
    </r>
    <r>
      <rPr>
        <sz val="10"/>
        <rFont val="宋体"/>
        <charset val="134"/>
      </rPr>
      <t>双层</t>
    </r>
    <r>
      <rPr>
        <sz val="10"/>
        <rFont val="Times New Roman"/>
        <charset val="134"/>
      </rPr>
      <t>)</t>
    </r>
  </si>
  <si>
    <r>
      <rPr>
        <sz val="10"/>
        <rFont val="Times New Roman"/>
        <charset val="134"/>
      </rPr>
      <t>13*50</t>
    </r>
    <r>
      <rPr>
        <sz val="10"/>
        <rFont val="宋体"/>
        <charset val="134"/>
      </rPr>
      <t>孔</t>
    </r>
  </si>
  <si>
    <r>
      <rPr>
        <sz val="10"/>
        <rFont val="Times New Roman"/>
        <charset val="134"/>
      </rPr>
      <t>PS</t>
    </r>
    <r>
      <rPr>
        <sz val="10"/>
        <rFont val="宋体"/>
        <charset val="134"/>
      </rPr>
      <t>材质</t>
    </r>
  </si>
  <si>
    <r>
      <rPr>
        <sz val="10"/>
        <rFont val="Times New Roman"/>
        <charset val="134"/>
      </rPr>
      <t>16*50</t>
    </r>
    <r>
      <rPr>
        <sz val="10"/>
        <rFont val="宋体"/>
        <charset val="134"/>
      </rPr>
      <t>孔</t>
    </r>
  </si>
  <si>
    <r>
      <rPr>
        <sz val="10"/>
        <rFont val="宋体"/>
        <charset val="134"/>
      </rPr>
      <t>胎儿监护仪记录纸</t>
    </r>
  </si>
  <si>
    <t>112X100-150P</t>
  </si>
  <si>
    <r>
      <rPr>
        <sz val="10"/>
        <rFont val="宋体"/>
        <charset val="134"/>
      </rPr>
      <t>本</t>
    </r>
  </si>
  <si>
    <r>
      <rPr>
        <sz val="10"/>
        <rFont val="宋体"/>
        <charset val="134"/>
      </rPr>
      <t>各种规格胎儿监护仪打印纸</t>
    </r>
  </si>
  <si>
    <r>
      <rPr>
        <sz val="10"/>
        <rFont val="宋体"/>
        <charset val="134"/>
      </rPr>
      <t>天然胶乳橡胶避孕套</t>
    </r>
  </si>
  <si>
    <r>
      <rPr>
        <sz val="10"/>
        <rFont val="宋体"/>
        <charset val="134"/>
      </rPr>
      <t>平滑型</t>
    </r>
  </si>
  <si>
    <r>
      <rPr>
        <sz val="10"/>
        <rFont val="宋体"/>
        <charset val="134"/>
      </rPr>
      <t>以优质天然胶乳橡胶配以助剂、润滑剂、辅料组成，助剂为硫化剂、促进剂、活性剂、稳定剂、防老剂；润滑剂为二甲基硅油或水溶性润滑剂（丙二醇、甘油）；辅料为</t>
    </r>
    <r>
      <rPr>
        <sz val="10"/>
        <rFont val="Times New Roman"/>
        <charset val="134"/>
      </rPr>
      <t>SiO2</t>
    </r>
    <r>
      <rPr>
        <sz val="10"/>
        <rFont val="宋体"/>
        <charset val="134"/>
      </rPr>
      <t>、香精。其产品顶部带有储精囊或无储精囊，开口端为完整卷边的薄膜鞘套物。</t>
    </r>
  </si>
  <si>
    <r>
      <rPr>
        <sz val="10"/>
        <rFont val="宋体"/>
        <charset val="134"/>
      </rPr>
      <t>温湿度表</t>
    </r>
  </si>
  <si>
    <r>
      <rPr>
        <sz val="10"/>
        <rFont val="宋体"/>
        <charset val="134"/>
      </rPr>
      <t>测量范围：温度</t>
    </r>
    <r>
      <rPr>
        <sz val="10"/>
        <rFont val="Times New Roman"/>
        <charset val="134"/>
      </rPr>
      <t>-10℃~50℃ </t>
    </r>
    <r>
      <rPr>
        <sz val="10"/>
        <rFont val="宋体"/>
        <charset val="134"/>
      </rPr>
      <t>湿度：</t>
    </r>
    <r>
      <rPr>
        <sz val="10"/>
        <rFont val="Times New Roman"/>
        <charset val="134"/>
      </rPr>
      <t>10%RH~90%RH</t>
    </r>
  </si>
  <si>
    <r>
      <rPr>
        <sz val="10"/>
        <rFont val="宋体"/>
        <charset val="134"/>
      </rPr>
      <t>无菌橡胶医用手套</t>
    </r>
  </si>
  <si>
    <r>
      <rPr>
        <sz val="10"/>
        <rFont val="宋体"/>
        <charset val="134"/>
      </rPr>
      <t>麻面无粉弯型</t>
    </r>
    <r>
      <rPr>
        <sz val="10"/>
        <rFont val="Times New Roman"/>
        <charset val="134"/>
      </rPr>
      <t>7^1/2</t>
    </r>
  </si>
  <si>
    <r>
      <rPr>
        <sz val="10"/>
        <rFont val="宋体"/>
        <charset val="134"/>
      </rPr>
      <t>无菌橡胶医用手套由天然乳胶制成，所用粉末隔离剂为可吸收性变性淀粉</t>
    </r>
    <r>
      <rPr>
        <sz val="10"/>
        <rFont val="Times New Roman"/>
        <charset val="134"/>
      </rPr>
      <t>(</t>
    </r>
    <r>
      <rPr>
        <sz val="10"/>
        <rFont val="宋体"/>
        <charset val="134"/>
      </rPr>
      <t>麻面</t>
    </r>
    <r>
      <rPr>
        <sz val="10"/>
        <rFont val="Times New Roman"/>
        <charset val="134"/>
      </rPr>
      <t xml:space="preserve"> </t>
    </r>
    <r>
      <rPr>
        <sz val="10"/>
        <rFont val="宋体"/>
        <charset val="134"/>
      </rPr>
      <t>无粉</t>
    </r>
    <r>
      <rPr>
        <sz val="10"/>
        <rFont val="Times New Roman"/>
        <charset val="134"/>
      </rPr>
      <t xml:space="preserve"> </t>
    </r>
    <r>
      <rPr>
        <sz val="10"/>
        <rFont val="宋体"/>
        <charset val="134"/>
      </rPr>
      <t>弯型</t>
    </r>
    <r>
      <rPr>
        <sz val="10"/>
        <rFont val="Times New Roman"/>
        <charset val="134"/>
      </rPr>
      <t xml:space="preserve"> 7.5)</t>
    </r>
  </si>
  <si>
    <r>
      <rPr>
        <sz val="10"/>
        <rFont val="宋体"/>
        <charset val="134"/>
      </rPr>
      <t>麻面无粉弯型</t>
    </r>
    <r>
      <rPr>
        <sz val="10"/>
        <rFont val="Times New Roman"/>
        <charset val="134"/>
      </rPr>
      <t>6^1/2</t>
    </r>
  </si>
  <si>
    <r>
      <rPr>
        <sz val="10"/>
        <rFont val="宋体"/>
        <charset val="134"/>
      </rPr>
      <t>无菌橡胶医用手套由天然乳胶制成，所用粉末隔离剂为可吸收性变性淀粉</t>
    </r>
    <r>
      <rPr>
        <sz val="10"/>
        <rFont val="Times New Roman"/>
        <charset val="134"/>
      </rPr>
      <t>(</t>
    </r>
    <r>
      <rPr>
        <sz val="10"/>
        <rFont val="宋体"/>
        <charset val="134"/>
      </rPr>
      <t>麻面</t>
    </r>
    <r>
      <rPr>
        <sz val="10"/>
        <rFont val="Times New Roman"/>
        <charset val="134"/>
      </rPr>
      <t xml:space="preserve"> </t>
    </r>
    <r>
      <rPr>
        <sz val="10"/>
        <rFont val="宋体"/>
        <charset val="134"/>
      </rPr>
      <t>无粉</t>
    </r>
    <r>
      <rPr>
        <sz val="10"/>
        <rFont val="Times New Roman"/>
        <charset val="134"/>
      </rPr>
      <t xml:space="preserve"> </t>
    </r>
    <r>
      <rPr>
        <sz val="10"/>
        <rFont val="宋体"/>
        <charset val="134"/>
      </rPr>
      <t>弯型</t>
    </r>
    <r>
      <rPr>
        <sz val="10"/>
        <rFont val="Times New Roman"/>
        <charset val="134"/>
      </rPr>
      <t>6.5</t>
    </r>
  </si>
  <si>
    <r>
      <rPr>
        <sz val="10"/>
        <rFont val="宋体"/>
        <charset val="134"/>
      </rPr>
      <t>麻面无粉弯型</t>
    </r>
    <r>
      <rPr>
        <sz val="10"/>
        <rFont val="Times New Roman"/>
        <charset val="134"/>
      </rPr>
      <t>8</t>
    </r>
  </si>
  <si>
    <r>
      <rPr>
        <sz val="10"/>
        <rFont val="宋体"/>
        <charset val="134"/>
      </rPr>
      <t>无菌橡胶医用手套由天然乳胶制成，所用粉末隔离剂为可吸收性变性淀粉</t>
    </r>
    <r>
      <rPr>
        <sz val="10"/>
        <rFont val="Times New Roman"/>
        <charset val="134"/>
      </rPr>
      <t>(</t>
    </r>
    <r>
      <rPr>
        <sz val="10"/>
        <rFont val="宋体"/>
        <charset val="134"/>
      </rPr>
      <t>麻面</t>
    </r>
    <r>
      <rPr>
        <sz val="10"/>
        <rFont val="Times New Roman"/>
        <charset val="134"/>
      </rPr>
      <t xml:space="preserve"> </t>
    </r>
    <r>
      <rPr>
        <sz val="10"/>
        <rFont val="宋体"/>
        <charset val="134"/>
      </rPr>
      <t>无粉</t>
    </r>
    <r>
      <rPr>
        <sz val="10"/>
        <rFont val="Times New Roman"/>
        <charset val="134"/>
      </rPr>
      <t xml:space="preserve"> </t>
    </r>
    <r>
      <rPr>
        <sz val="10"/>
        <rFont val="宋体"/>
        <charset val="134"/>
      </rPr>
      <t>弯型</t>
    </r>
    <r>
      <rPr>
        <sz val="10"/>
        <rFont val="Times New Roman"/>
        <charset val="134"/>
      </rPr>
      <t xml:space="preserve"> 8)</t>
    </r>
  </si>
  <si>
    <r>
      <rPr>
        <sz val="10"/>
        <rFont val="宋体"/>
        <charset val="134"/>
      </rPr>
      <t>麻面无粉弯型</t>
    </r>
    <r>
      <rPr>
        <sz val="10"/>
        <rFont val="Times New Roman"/>
        <charset val="134"/>
      </rPr>
      <t>7</t>
    </r>
  </si>
  <si>
    <r>
      <rPr>
        <sz val="10"/>
        <rFont val="宋体"/>
        <charset val="134"/>
      </rPr>
      <t>无菌橡胶医用手套由天然乳胶制成，所用粉末隔离剂为可吸收性变性淀粉</t>
    </r>
    <r>
      <rPr>
        <sz val="10"/>
        <rFont val="Times New Roman"/>
        <charset val="134"/>
      </rPr>
      <t>(</t>
    </r>
    <r>
      <rPr>
        <sz val="10"/>
        <rFont val="宋体"/>
        <charset val="134"/>
      </rPr>
      <t>麻面</t>
    </r>
    <r>
      <rPr>
        <sz val="10"/>
        <rFont val="Times New Roman"/>
        <charset val="134"/>
      </rPr>
      <t xml:space="preserve"> </t>
    </r>
    <r>
      <rPr>
        <sz val="10"/>
        <rFont val="宋体"/>
        <charset val="134"/>
      </rPr>
      <t>无粉</t>
    </r>
    <r>
      <rPr>
        <sz val="10"/>
        <rFont val="Times New Roman"/>
        <charset val="134"/>
      </rPr>
      <t xml:space="preserve"> </t>
    </r>
    <r>
      <rPr>
        <sz val="10"/>
        <rFont val="宋体"/>
        <charset val="134"/>
      </rPr>
      <t>弯型</t>
    </r>
    <r>
      <rPr>
        <sz val="10"/>
        <rFont val="Times New Roman"/>
        <charset val="134"/>
      </rPr>
      <t xml:space="preserve"> 7)</t>
    </r>
  </si>
  <si>
    <r>
      <rPr>
        <sz val="10"/>
        <rFont val="宋体"/>
        <charset val="134"/>
      </rPr>
      <t>吸头（黄）</t>
    </r>
  </si>
  <si>
    <t>0.5-250ul</t>
  </si>
  <si>
    <r>
      <rPr>
        <sz val="10"/>
        <rFont val="宋体"/>
        <charset val="134"/>
      </rPr>
      <t>适用于</t>
    </r>
    <r>
      <rPr>
        <sz val="10"/>
        <rFont val="Times New Roman"/>
        <charset val="134"/>
      </rPr>
      <t>0.5-250ul</t>
    </r>
    <r>
      <rPr>
        <sz val="10"/>
        <rFont val="宋体"/>
        <charset val="134"/>
      </rPr>
      <t>移液器使用</t>
    </r>
  </si>
  <si>
    <r>
      <rPr>
        <sz val="10"/>
        <rFont val="宋体"/>
        <charset val="134"/>
      </rPr>
      <t>心电图记录纸</t>
    </r>
  </si>
  <si>
    <t>112mm*27m</t>
  </si>
  <si>
    <r>
      <rPr>
        <sz val="10"/>
        <rFont val="宋体"/>
        <charset val="134"/>
      </rPr>
      <t>热敏纸</t>
    </r>
  </si>
  <si>
    <r>
      <rPr>
        <sz val="10"/>
        <rFont val="宋体"/>
        <charset val="134"/>
      </rPr>
      <t>胸围固定带</t>
    </r>
  </si>
  <si>
    <r>
      <rPr>
        <sz val="10"/>
        <rFont val="宋体"/>
        <charset val="134"/>
      </rPr>
      <t>大号</t>
    </r>
  </si>
  <si>
    <r>
      <rPr>
        <sz val="10"/>
        <rFont val="宋体"/>
        <charset val="134"/>
      </rPr>
      <t>产品由聚酯纤维，橡胶，尼龙，聚乙</t>
    </r>
    <r>
      <rPr>
        <sz val="10"/>
        <rFont val="Times New Roman"/>
        <charset val="134"/>
      </rPr>
      <t>—</t>
    </r>
    <r>
      <rPr>
        <sz val="10"/>
        <rFont val="宋体"/>
        <charset val="134"/>
      </rPr>
      <t>乙酸乙酯，钢铁，铝，塑料，泡棉，人造丝，聚乙烯，聚丙烯和弹性纤维制成兆帕时，金属条不弯曲。</t>
    </r>
  </si>
  <si>
    <r>
      <rPr>
        <sz val="10"/>
        <rFont val="宋体"/>
        <charset val="134"/>
      </rPr>
      <t>一次性使用薄膜手套</t>
    </r>
  </si>
  <si>
    <r>
      <rPr>
        <sz val="10"/>
        <rFont val="宋体"/>
        <charset val="134"/>
      </rPr>
      <t>男式</t>
    </r>
  </si>
  <si>
    <r>
      <rPr>
        <sz val="10"/>
        <rFont val="宋体"/>
        <charset val="134"/>
      </rPr>
      <t>采用符合</t>
    </r>
    <r>
      <rPr>
        <sz val="10"/>
        <rFont val="Times New Roman"/>
        <charset val="134"/>
      </rPr>
      <t>GB/T11115</t>
    </r>
    <r>
      <rPr>
        <sz val="10"/>
        <rFont val="宋体"/>
        <charset val="134"/>
      </rPr>
      <t>的低密度聚乙烯树脂制成，分为灭菌和非灭菌两种（男式）</t>
    </r>
  </si>
  <si>
    <r>
      <rPr>
        <sz val="10"/>
        <rFont val="宋体"/>
        <charset val="134"/>
      </rPr>
      <t>一次性使用标本杯</t>
    </r>
  </si>
  <si>
    <r>
      <rPr>
        <sz val="10"/>
        <rFont val="Times New Roman"/>
        <charset val="134"/>
      </rPr>
      <t>40ml</t>
    </r>
    <r>
      <rPr>
        <sz val="10"/>
        <rFont val="宋体"/>
        <charset val="134"/>
      </rPr>
      <t>尿杯</t>
    </r>
  </si>
  <si>
    <r>
      <rPr>
        <sz val="10"/>
        <rFont val="Times New Roman"/>
        <charset val="134"/>
      </rPr>
      <t>pvc</t>
    </r>
    <r>
      <rPr>
        <sz val="10"/>
        <rFont val="宋体"/>
        <charset val="134"/>
      </rPr>
      <t>塑料材质，用于临床检验。</t>
    </r>
  </si>
  <si>
    <r>
      <rPr>
        <sz val="10"/>
        <rFont val="宋体"/>
        <charset val="134"/>
      </rPr>
      <t>一次性使用采样杯</t>
    </r>
  </si>
  <si>
    <r>
      <rPr>
        <sz val="10"/>
        <rFont val="Times New Roman"/>
        <charset val="134"/>
      </rPr>
      <t xml:space="preserve">30ml </t>
    </r>
    <r>
      <rPr>
        <sz val="10"/>
        <rFont val="宋体"/>
        <charset val="134"/>
      </rPr>
      <t>紫盖</t>
    </r>
  </si>
  <si>
    <r>
      <rPr>
        <sz val="10"/>
        <rFont val="宋体"/>
        <charset val="134"/>
      </rPr>
      <t>用于临采样</t>
    </r>
  </si>
  <si>
    <r>
      <rPr>
        <sz val="10"/>
        <rFont val="宋体"/>
        <charset val="134"/>
      </rPr>
      <t>一次性使用尿沉渣管</t>
    </r>
  </si>
  <si>
    <r>
      <rPr>
        <sz val="10"/>
        <rFont val="宋体"/>
        <charset val="134"/>
      </rPr>
      <t>螺旋口</t>
    </r>
    <r>
      <rPr>
        <sz val="10"/>
        <rFont val="Times New Roman"/>
        <charset val="134"/>
      </rPr>
      <t>12ml</t>
    </r>
  </si>
  <si>
    <r>
      <rPr>
        <sz val="10"/>
        <rFont val="宋体"/>
        <charset val="134"/>
      </rPr>
      <t>采用硬质透明塑料加工而成，表面光洁透明，有</t>
    </r>
    <r>
      <rPr>
        <sz val="10"/>
        <rFont val="Times New Roman"/>
        <charset val="134"/>
      </rPr>
      <t>12ml</t>
    </r>
    <r>
      <rPr>
        <sz val="10"/>
        <rFont val="宋体"/>
        <charset val="134"/>
      </rPr>
      <t>刻度线，底部乳头状特出；适用于医院化验室作尿液化验使用。</t>
    </r>
  </si>
  <si>
    <r>
      <rPr>
        <sz val="10"/>
        <rFont val="宋体"/>
        <charset val="134"/>
      </rPr>
      <t>一次性使用塑料试管</t>
    </r>
  </si>
  <si>
    <t>13*78mm</t>
  </si>
  <si>
    <r>
      <rPr>
        <sz val="10"/>
        <rFont val="宋体"/>
        <charset val="134"/>
      </rPr>
      <t>用于液体样本的离心，规格</t>
    </r>
    <r>
      <rPr>
        <sz val="10"/>
        <rFont val="Times New Roman"/>
        <charset val="134"/>
      </rPr>
      <t>13*78mm</t>
    </r>
    <r>
      <rPr>
        <sz val="10"/>
        <rFont val="宋体"/>
        <charset val="134"/>
      </rPr>
      <t>，一次性塑料医用</t>
    </r>
  </si>
  <si>
    <r>
      <rPr>
        <sz val="10"/>
        <rFont val="Times New Roman"/>
        <charset val="134"/>
      </rPr>
      <t>16*75mm</t>
    </r>
    <r>
      <rPr>
        <sz val="10"/>
        <rFont val="宋体"/>
        <charset val="134"/>
      </rPr>
      <t>配盖</t>
    </r>
  </si>
  <si>
    <r>
      <rPr>
        <sz val="10"/>
        <rFont val="宋体"/>
        <charset val="134"/>
      </rPr>
      <t>用于液体样本的离心，规格</t>
    </r>
    <r>
      <rPr>
        <sz val="10"/>
        <rFont val="Times New Roman"/>
        <charset val="134"/>
      </rPr>
      <t>16*75mm</t>
    </r>
    <r>
      <rPr>
        <sz val="10"/>
        <rFont val="宋体"/>
        <charset val="134"/>
      </rPr>
      <t>，配盖，一次性塑料医用</t>
    </r>
  </si>
  <si>
    <r>
      <rPr>
        <sz val="10"/>
        <rFont val="宋体"/>
        <charset val="134"/>
      </rPr>
      <t>一次性使用无菌敷贴</t>
    </r>
  </si>
  <si>
    <r>
      <rPr>
        <sz val="10"/>
        <rFont val="宋体"/>
        <charset val="134"/>
      </rPr>
      <t>双棉</t>
    </r>
    <r>
      <rPr>
        <sz val="10"/>
        <rFont val="Times New Roman"/>
        <charset val="134"/>
      </rPr>
      <t>42*70*5</t>
    </r>
  </si>
  <si>
    <r>
      <rPr>
        <sz val="10"/>
        <rFont val="宋体"/>
        <charset val="134"/>
      </rPr>
      <t>供手术、外伤创面或留置动、静脉导管贴敷用；也可用于婴儿脐带创面保护。</t>
    </r>
  </si>
  <si>
    <r>
      <rPr>
        <sz val="10"/>
        <rFont val="宋体"/>
        <charset val="134"/>
      </rPr>
      <t>双棉</t>
    </r>
    <r>
      <rPr>
        <sz val="10"/>
        <rFont val="Times New Roman"/>
        <charset val="134"/>
      </rPr>
      <t>3.8*8cm</t>
    </r>
  </si>
  <si>
    <r>
      <rPr>
        <sz val="10"/>
        <rFont val="宋体"/>
        <charset val="134"/>
      </rPr>
      <t>一次性使用无菌中单</t>
    </r>
  </si>
  <si>
    <t>120*200cm</t>
  </si>
  <si>
    <r>
      <rPr>
        <sz val="10"/>
        <rFont val="Times New Roman"/>
        <charset val="134"/>
      </rPr>
      <t>Ⅰ</t>
    </r>
    <r>
      <rPr>
        <sz val="10"/>
        <rFont val="宋体"/>
        <charset val="134"/>
      </rPr>
      <t>型为非织造布中单；</t>
    </r>
    <r>
      <rPr>
        <sz val="10"/>
        <rFont val="Times New Roman"/>
        <charset val="134"/>
      </rPr>
      <t>Ⅱ</t>
    </r>
    <r>
      <rPr>
        <sz val="10"/>
        <rFont val="宋体"/>
        <charset val="134"/>
      </rPr>
      <t>型为淋膜非织造布中（</t>
    </r>
    <r>
      <rPr>
        <sz val="10"/>
        <rFont val="Times New Roman"/>
        <charset val="134"/>
      </rPr>
      <t>120*200cm</t>
    </r>
    <r>
      <rPr>
        <sz val="10"/>
        <rFont val="宋体"/>
        <charset val="134"/>
      </rPr>
      <t>）薄膜粘合法非织布加工制成，对皮肤无刺激（弹簧帽）</t>
    </r>
    <r>
      <rPr>
        <sz val="10"/>
        <rFont val="Times New Roman"/>
        <charset val="134"/>
      </rPr>
      <t xml:space="preserve">
</t>
    </r>
    <r>
      <rPr>
        <sz val="10"/>
        <rFont val="宋体"/>
        <charset val="134"/>
      </rPr>
      <t>薄膜粘合法非织布加工制成，对皮肤无刺激（圆顶帽）</t>
    </r>
    <r>
      <rPr>
        <sz val="10"/>
        <rFont val="Times New Roman"/>
        <charset val="134"/>
      </rPr>
      <t xml:space="preserve">
1.2X0.85</t>
    </r>
    <r>
      <rPr>
        <sz val="10"/>
        <rFont val="宋体"/>
        <charset val="134"/>
      </rPr>
      <t>米（气垫，气泵，电源线组成）</t>
    </r>
  </si>
  <si>
    <r>
      <rPr>
        <sz val="10"/>
        <rFont val="宋体"/>
        <charset val="134"/>
      </rPr>
      <t>一次性使用吸管</t>
    </r>
    <r>
      <rPr>
        <sz val="10"/>
        <rFont val="Times New Roman"/>
        <charset val="134"/>
      </rPr>
      <t>(</t>
    </r>
    <r>
      <rPr>
        <sz val="10"/>
        <rFont val="宋体"/>
        <charset val="134"/>
      </rPr>
      <t>大滴管</t>
    </r>
    <r>
      <rPr>
        <sz val="10"/>
        <rFont val="Times New Roman"/>
        <charset val="134"/>
      </rPr>
      <t>)</t>
    </r>
  </si>
  <si>
    <t>3ml</t>
  </si>
  <si>
    <r>
      <rPr>
        <sz val="10"/>
        <rFont val="宋体"/>
        <charset val="134"/>
      </rPr>
      <t>用于样本的吸取、转移，无菌，包装完好、无破损，</t>
    </r>
    <r>
      <rPr>
        <sz val="10"/>
        <rFont val="Times New Roman"/>
        <charset val="134"/>
      </rPr>
      <t>3ml</t>
    </r>
    <r>
      <rPr>
        <sz val="10"/>
        <rFont val="宋体"/>
        <charset val="134"/>
      </rPr>
      <t>灭菌</t>
    </r>
  </si>
  <si>
    <t>1ml</t>
  </si>
  <si>
    <r>
      <rPr>
        <sz val="10"/>
        <rFont val="宋体"/>
        <charset val="134"/>
      </rPr>
      <t>吸管为半透明，表面应光洁，无明显变形、穿孔、沙眼、气泡、油污、杂质等缺陷；吸管的管口面应平整、光滑、不许有毛刺、飞边等缺陷</t>
    </r>
  </si>
  <si>
    <r>
      <rPr>
        <sz val="10"/>
        <rFont val="宋体"/>
        <charset val="134"/>
      </rPr>
      <t>一次性使用医用橡胶检查手套</t>
    </r>
  </si>
  <si>
    <r>
      <rPr>
        <sz val="10"/>
        <rFont val="宋体"/>
        <charset val="134"/>
      </rPr>
      <t>双</t>
    </r>
  </si>
  <si>
    <r>
      <rPr>
        <sz val="10"/>
        <rFont val="宋体"/>
        <charset val="134"/>
      </rPr>
      <t>采用天然橡胶胶乳制成。按表面形式分为麻面</t>
    </r>
    <r>
      <rPr>
        <sz val="10"/>
        <rFont val="Times New Roman"/>
        <charset val="134"/>
      </rPr>
      <t>.</t>
    </r>
    <r>
      <rPr>
        <sz val="10"/>
        <rFont val="宋体"/>
        <charset val="134"/>
      </rPr>
      <t>光面</t>
    </r>
    <r>
      <rPr>
        <sz val="10"/>
        <rFont val="Times New Roman"/>
        <charset val="134"/>
      </rPr>
      <t>.</t>
    </r>
    <r>
      <rPr>
        <sz val="10"/>
        <rFont val="宋体"/>
        <charset val="134"/>
      </rPr>
      <t>有粉表面和无粉表面四种。按尺寸不同分为</t>
    </r>
    <r>
      <rPr>
        <sz val="10"/>
        <rFont val="Times New Roman"/>
        <charset val="134"/>
      </rPr>
      <t>7</t>
    </r>
    <r>
      <rPr>
        <sz val="10"/>
        <rFont val="宋体"/>
        <charset val="134"/>
      </rPr>
      <t>种规格</t>
    </r>
    <r>
      <rPr>
        <sz val="10"/>
        <rFont val="Times New Roman"/>
        <charset val="134"/>
      </rPr>
      <t>.</t>
    </r>
    <r>
      <rPr>
        <sz val="10"/>
        <rFont val="宋体"/>
        <charset val="134"/>
      </rPr>
      <t>。一次性使用医用检查手套经环氧乙烷灭菌。应无菌（</t>
    </r>
    <r>
      <rPr>
        <sz val="10"/>
        <rFont val="Times New Roman"/>
        <charset val="134"/>
      </rPr>
      <t>6.5</t>
    </r>
    <r>
      <rPr>
        <sz val="10"/>
        <rFont val="宋体"/>
        <charset val="134"/>
      </rPr>
      <t>号，</t>
    </r>
    <r>
      <rPr>
        <sz val="10"/>
        <rFont val="Times New Roman"/>
        <charset val="134"/>
      </rPr>
      <t>7.5</t>
    </r>
    <r>
      <rPr>
        <sz val="10"/>
        <rFont val="宋体"/>
        <charset val="134"/>
      </rPr>
      <t>号）</t>
    </r>
  </si>
  <si>
    <r>
      <rPr>
        <sz val="10"/>
        <rFont val="宋体"/>
        <charset val="134"/>
      </rPr>
      <t>一次性痰杯</t>
    </r>
  </si>
  <si>
    <t>30ml</t>
  </si>
  <si>
    <r>
      <rPr>
        <sz val="10"/>
        <rFont val="宋体"/>
        <charset val="134"/>
      </rPr>
      <t>用于微生物检验呼吸道样本的采集，无菌，包装完好、无破损</t>
    </r>
  </si>
  <si>
    <r>
      <rPr>
        <sz val="10"/>
        <rFont val="宋体"/>
        <charset val="134"/>
      </rPr>
      <t>一次性无菌帽</t>
    </r>
  </si>
  <si>
    <r>
      <rPr>
        <sz val="10"/>
        <rFont val="宋体"/>
        <charset val="134"/>
      </rPr>
      <t>弹簧帽</t>
    </r>
  </si>
  <si>
    <r>
      <rPr>
        <sz val="10"/>
        <rFont val="宋体"/>
        <charset val="134"/>
      </rPr>
      <t>顶</t>
    </r>
  </si>
  <si>
    <r>
      <rPr>
        <sz val="10"/>
        <rFont val="宋体"/>
        <charset val="134"/>
      </rPr>
      <t>薄膜粘合法非织布加工制成，对皮肤无刺激（弹簧帽）</t>
    </r>
  </si>
  <si>
    <r>
      <rPr>
        <sz val="10"/>
        <rFont val="宋体"/>
        <charset val="134"/>
      </rPr>
      <t>圆顶帽</t>
    </r>
  </si>
  <si>
    <r>
      <rPr>
        <sz val="10"/>
        <rFont val="宋体"/>
        <charset val="134"/>
      </rPr>
      <t>薄膜粘合法非织布加工制成，对皮肤无刺激（圆顶帽）</t>
    </r>
  </si>
  <si>
    <r>
      <rPr>
        <sz val="10"/>
        <rFont val="宋体"/>
        <charset val="134"/>
      </rPr>
      <t>一次性吸管</t>
    </r>
  </si>
  <si>
    <r>
      <rPr>
        <sz val="10"/>
        <rFont val="宋体"/>
        <charset val="134"/>
      </rPr>
      <t>成分：聚丙烯，规格型号：</t>
    </r>
    <r>
      <rPr>
        <sz val="10"/>
        <rFont val="Times New Roman"/>
        <charset val="134"/>
      </rPr>
      <t>3ml</t>
    </r>
    <r>
      <rPr>
        <sz val="10"/>
        <rFont val="宋体"/>
        <charset val="134"/>
      </rPr>
      <t>，一体成型，带刻度。</t>
    </r>
  </si>
  <si>
    <r>
      <rPr>
        <sz val="10"/>
        <rFont val="宋体"/>
        <charset val="134"/>
      </rPr>
      <t>一次性医用棉垫</t>
    </r>
  </si>
  <si>
    <t>20*40</t>
  </si>
  <si>
    <r>
      <rPr>
        <sz val="10"/>
        <rFont val="宋体"/>
        <charset val="134"/>
      </rPr>
      <t>块</t>
    </r>
  </si>
  <si>
    <r>
      <rPr>
        <sz val="10"/>
        <rFont val="Times New Roman"/>
        <charset val="134"/>
      </rPr>
      <t>Ⅰ</t>
    </r>
    <r>
      <rPr>
        <sz val="10"/>
        <rFont val="宋体"/>
        <charset val="134"/>
      </rPr>
      <t>型由单层非织造布、卫生纸和塑料薄膜缝制而成；</t>
    </r>
    <r>
      <rPr>
        <sz val="10"/>
        <rFont val="Times New Roman"/>
        <charset val="134"/>
      </rPr>
      <t>Ⅱ</t>
    </r>
    <r>
      <rPr>
        <sz val="10"/>
        <rFont val="宋体"/>
        <charset val="134"/>
      </rPr>
      <t>型由单层非织造布、卫生纸和塑料薄膜热压而成。</t>
    </r>
    <r>
      <rPr>
        <sz val="10"/>
        <rFont val="Times New Roman"/>
        <charset val="134"/>
      </rPr>
      <t xml:space="preserve">
</t>
    </r>
    <r>
      <rPr>
        <sz val="10"/>
        <rFont val="宋体"/>
        <charset val="134"/>
      </rPr>
      <t>临床防交叉污染时，作铺垫使用。</t>
    </r>
  </si>
  <si>
    <r>
      <rPr>
        <sz val="10"/>
        <rFont val="宋体"/>
        <charset val="134"/>
      </rPr>
      <t>医用电子体温计</t>
    </r>
  </si>
  <si>
    <r>
      <rPr>
        <sz val="10"/>
        <rFont val="宋体"/>
        <charset val="134"/>
      </rPr>
      <t>由</t>
    </r>
    <r>
      <rPr>
        <sz val="10"/>
        <rFont val="Times New Roman"/>
        <charset val="134"/>
      </rPr>
      <t>ABS</t>
    </r>
    <r>
      <rPr>
        <sz val="10"/>
        <rFont val="宋体"/>
        <charset val="134"/>
      </rPr>
      <t>塑胶外壳、</t>
    </r>
    <r>
      <rPr>
        <sz val="10"/>
        <rFont val="Times New Roman"/>
        <charset val="134"/>
      </rPr>
      <t>PCB</t>
    </r>
    <r>
      <rPr>
        <sz val="10"/>
        <rFont val="宋体"/>
        <charset val="134"/>
      </rPr>
      <t>电路板、金属感测头、</t>
    </r>
    <r>
      <rPr>
        <sz val="10"/>
        <rFont val="Times New Roman"/>
        <charset val="134"/>
      </rPr>
      <t>LCD</t>
    </r>
    <r>
      <rPr>
        <sz val="10"/>
        <rFont val="宋体"/>
        <charset val="134"/>
      </rPr>
      <t>显示部分、按键、电池盖组成。</t>
    </r>
  </si>
  <si>
    <r>
      <rPr>
        <sz val="10"/>
        <rFont val="宋体"/>
        <charset val="134"/>
      </rPr>
      <t>一次性医用垫单</t>
    </r>
  </si>
  <si>
    <t>90cm*230cm</t>
  </si>
  <si>
    <r>
      <rPr>
        <sz val="10"/>
        <rFont val="宋体"/>
        <charset val="134"/>
      </rPr>
      <t>无纺布采用符合</t>
    </r>
    <r>
      <rPr>
        <sz val="10"/>
        <rFont val="Times New Roman"/>
        <charset val="134"/>
      </rPr>
      <t>FZ/T64005-2011</t>
    </r>
    <r>
      <rPr>
        <sz val="10"/>
        <rFont val="宋体"/>
        <charset val="134"/>
      </rPr>
      <t>卫生用薄型非织造布的材料制成。吸水棉采用符合</t>
    </r>
    <r>
      <rPr>
        <sz val="10"/>
        <rFont val="Times New Roman"/>
        <charset val="134"/>
      </rPr>
      <t xml:space="preserve">YY0330-2002 </t>
    </r>
    <r>
      <rPr>
        <sz val="10"/>
        <rFont val="宋体"/>
        <charset val="134"/>
      </rPr>
      <t>医用脱脂棉制成。本品经环氧乙烷灭菌，应无菌。</t>
    </r>
  </si>
  <si>
    <r>
      <rPr>
        <sz val="10"/>
        <rFont val="Times New Roman"/>
        <charset val="134"/>
      </rPr>
      <t>220*120 A</t>
    </r>
    <r>
      <rPr>
        <sz val="10"/>
        <rFont val="宋体"/>
        <charset val="134"/>
      </rPr>
      <t>型</t>
    </r>
  </si>
  <si>
    <r>
      <rPr>
        <sz val="10"/>
        <rFont val="Times New Roman"/>
        <charset val="134"/>
      </rPr>
      <t>40*50 B</t>
    </r>
    <r>
      <rPr>
        <sz val="10"/>
        <rFont val="宋体"/>
        <charset val="134"/>
      </rPr>
      <t>型</t>
    </r>
  </si>
  <si>
    <r>
      <rPr>
        <sz val="10"/>
        <rFont val="宋体"/>
        <charset val="134"/>
      </rPr>
      <t>医用隔离鞋套</t>
    </r>
  </si>
  <si>
    <r>
      <rPr>
        <sz val="10"/>
        <rFont val="宋体"/>
        <charset val="134"/>
      </rPr>
      <t>高</t>
    </r>
    <r>
      <rPr>
        <sz val="10"/>
        <rFont val="Times New Roman"/>
        <charset val="134"/>
      </rPr>
      <t>40cm</t>
    </r>
  </si>
  <si>
    <r>
      <rPr>
        <sz val="10"/>
        <rFont val="宋体"/>
        <charset val="134"/>
      </rPr>
      <t>采用适宜材料制成，有足够的强度和阻隔性能。非无菌提供，阻隔体液，血液飞溅，产品需防水防滑，聚乙烯非织造布。</t>
    </r>
  </si>
  <si>
    <r>
      <rPr>
        <sz val="10"/>
        <rFont val="宋体"/>
        <charset val="134"/>
      </rPr>
      <t>医用棉签</t>
    </r>
  </si>
  <si>
    <r>
      <rPr>
        <sz val="10"/>
        <rFont val="宋体"/>
        <charset val="134"/>
      </rPr>
      <t>抛头</t>
    </r>
    <r>
      <rPr>
        <sz val="10"/>
        <rFont val="Times New Roman"/>
        <charset val="134"/>
      </rPr>
      <t>20CM</t>
    </r>
  </si>
  <si>
    <r>
      <rPr>
        <sz val="10"/>
        <rFont val="宋体"/>
        <charset val="134"/>
      </rPr>
      <t>本产品由医用脱脂棉和竹棒组成，棉头表面洁净，无污渍、杂质</t>
    </r>
  </si>
  <si>
    <r>
      <rPr>
        <sz val="10"/>
        <rFont val="Times New Roman"/>
        <charset val="134"/>
      </rPr>
      <t>8cm*50</t>
    </r>
    <r>
      <rPr>
        <sz val="10"/>
        <rFont val="宋体"/>
        <charset val="134"/>
      </rPr>
      <t>支</t>
    </r>
    <r>
      <rPr>
        <sz val="10"/>
        <rFont val="Times New Roman"/>
        <charset val="134"/>
      </rPr>
      <t>/</t>
    </r>
    <r>
      <rPr>
        <sz val="10"/>
        <rFont val="宋体"/>
        <charset val="134"/>
      </rPr>
      <t>桶</t>
    </r>
  </si>
  <si>
    <r>
      <rPr>
        <sz val="10"/>
        <rFont val="宋体"/>
        <charset val="134"/>
      </rPr>
      <t>医用棉球</t>
    </r>
  </si>
  <si>
    <r>
      <rPr>
        <sz val="10"/>
        <rFont val="宋体"/>
        <charset val="134"/>
      </rPr>
      <t>小号</t>
    </r>
    <r>
      <rPr>
        <sz val="10"/>
        <rFont val="Times New Roman"/>
        <charset val="134"/>
      </rPr>
      <t>50G</t>
    </r>
  </si>
  <si>
    <r>
      <rPr>
        <sz val="10"/>
        <rFont val="宋体"/>
        <charset val="134"/>
      </rPr>
      <t>本产品由医用脱脂棉加工而成。用于对皮肤、创面进行清洁处理。</t>
    </r>
  </si>
  <si>
    <r>
      <rPr>
        <sz val="10"/>
        <rFont val="宋体"/>
        <charset val="134"/>
      </rPr>
      <t>医用脱脂棉</t>
    </r>
  </si>
  <si>
    <t>500g</t>
  </si>
  <si>
    <r>
      <rPr>
        <sz val="10"/>
        <rFont val="宋体"/>
        <charset val="134"/>
      </rPr>
      <t>本产品用纯棉花（绒）经开松、除杂、脱脂、漂白工序加工而成。非无菌产品。</t>
    </r>
    <r>
      <rPr>
        <sz val="10"/>
        <rFont val="Times New Roman"/>
        <charset val="134"/>
      </rPr>
      <t xml:space="preserve">
</t>
    </r>
    <r>
      <rPr>
        <sz val="10"/>
        <rFont val="宋体"/>
        <charset val="134"/>
      </rPr>
      <t>供临床护创、吸湿用。</t>
    </r>
  </si>
  <si>
    <r>
      <rPr>
        <sz val="10"/>
        <rFont val="宋体"/>
        <charset val="134"/>
      </rPr>
      <t>医用鞋套</t>
    </r>
  </si>
  <si>
    <t>380mm*170mm</t>
  </si>
  <si>
    <r>
      <rPr>
        <sz val="10"/>
        <rFont val="宋体"/>
        <charset val="134"/>
      </rPr>
      <t>聚乙烯薄膜或非织造布热压而成</t>
    </r>
    <r>
      <rPr>
        <sz val="10"/>
        <rFont val="Times New Roman"/>
        <charset val="134"/>
      </rPr>
      <t>(380mm*170mm)</t>
    </r>
  </si>
  <si>
    <r>
      <rPr>
        <sz val="10"/>
        <rFont val="宋体"/>
        <charset val="134"/>
      </rPr>
      <t>医用氧气袋</t>
    </r>
  </si>
  <si>
    <r>
      <rPr>
        <sz val="10"/>
        <rFont val="宋体"/>
        <charset val="134"/>
      </rPr>
      <t>氧气袋是以复合面料、帆布经热合</t>
    </r>
    <r>
      <rPr>
        <sz val="10"/>
        <rFont val="Times New Roman"/>
        <charset val="134"/>
      </rPr>
      <t>\</t>
    </r>
    <r>
      <rPr>
        <sz val="10"/>
        <rFont val="宋体"/>
        <charset val="134"/>
      </rPr>
      <t>粘合制成的氧气存储产品，主要气袋、通气管组成。气袋材质：复合面料（</t>
    </r>
    <r>
      <rPr>
        <sz val="10"/>
        <rFont val="Times New Roman"/>
        <charset val="134"/>
      </rPr>
      <t>pvc\TPU)</t>
    </r>
    <r>
      <rPr>
        <sz val="10"/>
        <rFont val="宋体"/>
        <charset val="134"/>
      </rPr>
      <t>或帆布（大号）</t>
    </r>
  </si>
  <si>
    <r>
      <rPr>
        <sz val="10"/>
        <rFont val="宋体"/>
        <charset val="134"/>
      </rPr>
      <t>醋酸白抑菌液</t>
    </r>
  </si>
  <si>
    <r>
      <rPr>
        <sz val="10"/>
        <rFont val="宋体"/>
        <charset val="134"/>
      </rPr>
      <t>抑制微生物种类：白色念珠菌、大肠杆菌、金黄色葡萄球菌。用于私处黏膜或皮肤。</t>
    </r>
  </si>
  <si>
    <r>
      <rPr>
        <sz val="10"/>
        <rFont val="宋体"/>
        <charset val="134"/>
      </rPr>
      <t>碘伏消毒液</t>
    </r>
  </si>
  <si>
    <t>60ml</t>
  </si>
  <si>
    <r>
      <rPr>
        <sz val="10"/>
        <rFont val="宋体"/>
        <charset val="134"/>
      </rPr>
      <t>可杀灭肠道致病菌、化脓性球菌、致病性酵母菌和医院感染常见菌。适用于皮肤、手、粘膜、创面及伤口消毒，粘膜消毒仅限于医疗卫生机构诊疗前后使用</t>
    </r>
  </si>
  <si>
    <t>100ml</t>
  </si>
  <si>
    <r>
      <rPr>
        <sz val="10"/>
        <rFont val="宋体"/>
        <charset val="134"/>
      </rPr>
      <t>碘酒</t>
    </r>
  </si>
  <si>
    <r>
      <rPr>
        <sz val="10"/>
        <rFont val="宋体"/>
        <charset val="134"/>
      </rPr>
      <t>碘酒是由碘、碘化钾，溶于酒精溶液而制成。碘是一种固体，碘化钾有助于碘在酒精中的溶解</t>
    </r>
  </si>
  <si>
    <r>
      <rPr>
        <sz val="10"/>
        <rFont val="Times New Roman"/>
        <charset val="134"/>
      </rPr>
      <t>3%</t>
    </r>
    <r>
      <rPr>
        <sz val="10"/>
        <rFont val="宋体"/>
        <charset val="134"/>
      </rPr>
      <t>过氧化氢消毒液</t>
    </r>
  </si>
  <si>
    <r>
      <rPr>
        <sz val="10"/>
        <rFont val="宋体"/>
        <charset val="134"/>
      </rPr>
      <t>以过氧化氢为主要有效成分的消毒液，适用于物体表面的消毒及皮肤伤口的消毒。</t>
    </r>
  </si>
  <si>
    <r>
      <rPr>
        <sz val="10"/>
        <rFont val="宋体"/>
        <charset val="134"/>
      </rPr>
      <t>白凡士林</t>
    </r>
  </si>
  <si>
    <t>400ml</t>
  </si>
  <si>
    <r>
      <rPr>
        <sz val="10"/>
        <rFont val="宋体"/>
        <charset val="134"/>
      </rPr>
      <t>半固体混合物，与皮肤接触有油腻感；具有一定的拉丝性，本品的熔点为</t>
    </r>
    <r>
      <rPr>
        <sz val="10"/>
        <rFont val="Times New Roman"/>
        <charset val="134"/>
      </rPr>
      <t>45~60℃</t>
    </r>
  </si>
  <si>
    <r>
      <rPr>
        <sz val="10"/>
        <rFont val="宋体"/>
        <charset val="134"/>
      </rPr>
      <t>多酶清洗液</t>
    </r>
  </si>
  <si>
    <r>
      <rPr>
        <sz val="10"/>
        <rFont val="宋体"/>
        <charset val="134"/>
      </rPr>
      <t>用于各种软式及硬式内窥镜、外科用具、管道、橡胶、医用塑料、仪器、实验室器皿等各种医疗器械的清洗。</t>
    </r>
  </si>
  <si>
    <r>
      <rPr>
        <sz val="10"/>
        <rFont val="宋体"/>
        <charset val="134"/>
      </rPr>
      <t>甲酚皂消毒液</t>
    </r>
  </si>
  <si>
    <r>
      <rPr>
        <sz val="10"/>
        <rFont val="宋体"/>
        <charset val="134"/>
      </rPr>
      <t>用于室内外环境物体表面消毒</t>
    </r>
  </si>
  <si>
    <r>
      <rPr>
        <sz val="10"/>
        <rFont val="宋体"/>
        <charset val="134"/>
      </rPr>
      <t>抗菌洗手液</t>
    </r>
  </si>
  <si>
    <r>
      <rPr>
        <sz val="10"/>
        <rFont val="宋体"/>
        <charset val="134"/>
      </rPr>
      <t>以葡萄糖酸氯已定为主要有效成分的抗菌液，葡萄糖酸氯已定含量为</t>
    </r>
    <r>
      <rPr>
        <sz val="10"/>
        <rFont val="Times New Roman"/>
        <charset val="134"/>
      </rPr>
      <t>0.2%</t>
    </r>
    <r>
      <rPr>
        <sz val="10"/>
        <rFont val="宋体"/>
        <charset val="134"/>
      </rPr>
      <t>士</t>
    </r>
    <r>
      <rPr>
        <sz val="10"/>
        <rFont val="Times New Roman"/>
        <charset val="134"/>
      </rPr>
      <t>0.02%(W/V)</t>
    </r>
    <r>
      <rPr>
        <sz val="10"/>
        <rFont val="宋体"/>
        <charset val="134"/>
      </rPr>
      <t>。另外含有表面活性剂、保湿剂等。</t>
    </r>
    <r>
      <rPr>
        <sz val="10"/>
        <rFont val="Times New Roman"/>
        <charset val="134"/>
      </rPr>
      <t xml:space="preserve">
</t>
    </r>
    <r>
      <rPr>
        <sz val="10"/>
        <rFont val="宋体"/>
        <charset val="134"/>
      </rPr>
      <t>中性配方，性质温和，泡沫丰富、细腻，易于冲洗，强力去污，可有效清洁肌肤。</t>
    </r>
    <r>
      <rPr>
        <sz val="10"/>
        <rFont val="Times New Roman"/>
        <charset val="134"/>
      </rPr>
      <t xml:space="preserve">
</t>
    </r>
    <r>
      <rPr>
        <sz val="10"/>
        <rFont val="宋体"/>
        <charset val="134"/>
      </rPr>
      <t>适用于日常手部皮肤的清洁、去污、杀菌及外科手术第一遍洗手</t>
    </r>
  </si>
  <si>
    <r>
      <rPr>
        <sz val="10"/>
        <rFont val="宋体"/>
        <charset val="134"/>
      </rPr>
      <t>泡腾消毒片</t>
    </r>
  </si>
  <si>
    <r>
      <rPr>
        <sz val="10"/>
        <rFont val="Times New Roman"/>
        <charset val="134"/>
      </rPr>
      <t>100</t>
    </r>
    <r>
      <rPr>
        <sz val="10"/>
        <rFont val="宋体"/>
        <charset val="134"/>
      </rPr>
      <t>片</t>
    </r>
  </si>
  <si>
    <r>
      <rPr>
        <sz val="10"/>
        <rFont val="宋体"/>
        <charset val="134"/>
      </rPr>
      <t>可杀灭肠道致病菌和化脓性球菌、病毒。</t>
    </r>
    <r>
      <rPr>
        <sz val="10"/>
        <rFont val="Times New Roman"/>
        <charset val="134"/>
      </rPr>
      <t xml:space="preserve">
</t>
    </r>
    <r>
      <rPr>
        <sz val="10"/>
        <rFont val="宋体"/>
        <charset val="134"/>
      </rPr>
      <t>适用于地面、墙壁、桌子、椅子等一般物体表面、瓜果蔬菜、紧急情况下小量饮用水的消毒。</t>
    </r>
  </si>
  <si>
    <r>
      <rPr>
        <sz val="10"/>
        <rFont val="宋体"/>
        <charset val="134"/>
      </rPr>
      <t>速干免洗手皮肤消毒液</t>
    </r>
  </si>
  <si>
    <r>
      <rPr>
        <sz val="10"/>
        <rFont val="宋体"/>
        <charset val="134"/>
      </rPr>
      <t>含酒精成分，可杀灭肠道致病菌、化脓性球菌、致病性酵母菌和医院感染常见致病菌。适用于卫生手消毒、外科手消毒及完整皮肤消毒。</t>
    </r>
  </si>
  <si>
    <r>
      <rPr>
        <sz val="10"/>
        <rFont val="宋体"/>
        <charset val="134"/>
      </rPr>
      <t>液体石蜡</t>
    </r>
  </si>
  <si>
    <t>450ml</t>
  </si>
  <si>
    <r>
      <rPr>
        <sz val="10"/>
        <rFont val="宋体"/>
        <charset val="134"/>
      </rPr>
      <t>液体石蜡是从原油分馏所得到的无色无味的混合物</t>
    </r>
  </si>
  <si>
    <r>
      <rPr>
        <sz val="10"/>
        <rFont val="宋体"/>
        <charset val="134"/>
      </rPr>
      <t>手消毒液</t>
    </r>
  </si>
  <si>
    <r>
      <rPr>
        <sz val="10"/>
        <rFont val="宋体"/>
        <charset val="134"/>
      </rPr>
      <t>可杀灭肠道致病菌、化脓性球菌、致病性酵母菌和医院感染常见细菌。适用于对皮肤、手的消毒，如：术前洗手、手术以及注射前的皮肤消毒等。</t>
    </r>
  </si>
  <si>
    <r>
      <rPr>
        <sz val="10"/>
        <rFont val="宋体"/>
        <charset val="134"/>
      </rPr>
      <t>过氧乙酸消毒液</t>
    </r>
  </si>
  <si>
    <t>5000ml</t>
  </si>
  <si>
    <r>
      <rPr>
        <sz val="10"/>
        <rFont val="Times New Roman"/>
        <charset val="134"/>
      </rPr>
      <t>1.</t>
    </r>
    <r>
      <rPr>
        <sz val="10"/>
        <rFont val="宋体"/>
        <charset val="134"/>
      </rPr>
      <t>有效成分及含量：过氧乙酸含量：</t>
    </r>
    <r>
      <rPr>
        <sz val="10"/>
        <rFont val="Times New Roman"/>
        <charset val="134"/>
      </rPr>
      <t>≥5%</t>
    </r>
    <r>
      <rPr>
        <sz val="10"/>
        <rFont val="宋体"/>
        <charset val="134"/>
      </rPr>
      <t>、过氧化氢量：</t>
    </r>
    <r>
      <rPr>
        <sz val="10"/>
        <rFont val="Times New Roman"/>
        <charset val="134"/>
      </rPr>
      <t>20%-24%
2.5L/</t>
    </r>
    <r>
      <rPr>
        <sz val="10"/>
        <rFont val="宋体"/>
        <charset val="134"/>
      </rPr>
      <t>桶；液体</t>
    </r>
    <r>
      <rPr>
        <sz val="10"/>
        <rFont val="Times New Roman"/>
        <charset val="134"/>
      </rPr>
      <t>         
3.</t>
    </r>
    <r>
      <rPr>
        <sz val="10"/>
        <rFont val="宋体"/>
        <charset val="134"/>
      </rPr>
      <t>杀灭微生物类型：可杀灭细菌芽孢</t>
    </r>
    <r>
      <rPr>
        <sz val="10"/>
        <rFont val="Times New Roman"/>
        <charset val="134"/>
      </rPr>
      <t>   
4.</t>
    </r>
    <r>
      <rPr>
        <sz val="10"/>
        <rFont val="宋体"/>
        <charset val="134"/>
      </rPr>
      <t>①水处理系统及血透室病房管道：通过消毒液连接管吸入本消毒液，用医疗用水稀释成含过氧乙酸</t>
    </r>
    <r>
      <rPr>
        <sz val="10"/>
        <rFont val="Times New Roman"/>
        <charset val="134"/>
      </rPr>
      <t>0.3%</t>
    </r>
    <r>
      <rPr>
        <sz val="10"/>
        <rFont val="宋体"/>
        <charset val="134"/>
      </rPr>
      <t>的溶液②洗胃机：手工操作：消毒液应注满各管道，浸泡消毒③内镜：（</t>
    </r>
    <r>
      <rPr>
        <sz val="10"/>
        <rFont val="Times New Roman"/>
        <charset val="134"/>
      </rPr>
      <t>1</t>
    </r>
    <r>
      <rPr>
        <sz val="10"/>
        <rFont val="宋体"/>
        <charset val="134"/>
      </rPr>
      <t>）内镜清洗消毒机（</t>
    </r>
    <r>
      <rPr>
        <sz val="10"/>
        <rFont val="Times New Roman"/>
        <charset val="134"/>
      </rPr>
      <t>2</t>
    </r>
    <r>
      <rPr>
        <sz val="10"/>
        <rFont val="宋体"/>
        <charset val="134"/>
      </rPr>
      <t>）手工操作：消毒液应注满各管道，浸泡消毒。④其他医疗器械：手工操作：消毒液应注满各管道，浸泡消毒</t>
    </r>
    <r>
      <rPr>
        <sz val="10"/>
        <rFont val="Times New Roman"/>
        <charset val="134"/>
      </rPr>
      <t xml:space="preserve">
5.</t>
    </r>
    <r>
      <rPr>
        <sz val="10"/>
        <rFont val="宋体"/>
        <charset val="134"/>
      </rPr>
      <t>全国消毒产品网上备案信息服务平台可查产品备案信息</t>
    </r>
  </si>
  <si>
    <r>
      <rPr>
        <sz val="10"/>
        <rFont val="Times New Roman"/>
        <charset val="134"/>
      </rPr>
      <t xml:space="preserve">50 </t>
    </r>
    <r>
      <rPr>
        <sz val="10"/>
        <rFont val="宋体"/>
        <charset val="134"/>
      </rPr>
      <t>支</t>
    </r>
    <r>
      <rPr>
        <sz val="10"/>
        <rFont val="Times New Roman"/>
        <charset val="134"/>
      </rPr>
      <t>/</t>
    </r>
    <r>
      <rPr>
        <sz val="10"/>
        <rFont val="宋体"/>
        <charset val="134"/>
      </rPr>
      <t>罐</t>
    </r>
  </si>
  <si>
    <r>
      <rPr>
        <sz val="10"/>
        <rFont val="宋体"/>
        <charset val="134"/>
      </rPr>
      <t>罐</t>
    </r>
  </si>
  <si>
    <r>
      <rPr>
        <sz val="10"/>
        <rFont val="宋体"/>
        <charset val="134"/>
      </rPr>
      <t>聚维酮碘消毒液</t>
    </r>
  </si>
  <si>
    <r>
      <rPr>
        <sz val="10"/>
        <rFont val="宋体"/>
        <charset val="134"/>
      </rPr>
      <t>本品是以聚维铜碘为主要有效成分的消毒液，有效碘含量为</t>
    </r>
    <r>
      <rPr>
        <sz val="10"/>
        <rFont val="Times New Roman"/>
        <charset val="134"/>
      </rPr>
      <t>0.45%-0.55%</t>
    </r>
    <r>
      <rPr>
        <sz val="10"/>
        <rFont val="宋体"/>
        <charset val="134"/>
      </rPr>
      <t>（</t>
    </r>
    <r>
      <rPr>
        <sz val="10"/>
        <rFont val="Times New Roman"/>
        <charset val="134"/>
      </rPr>
      <t>W/V)</t>
    </r>
    <r>
      <rPr>
        <sz val="10"/>
        <rFont val="宋体"/>
        <charset val="134"/>
      </rPr>
      <t>，可杀灭肠道致病菌、化脓性球菌、致病性酵母菌和医院感染常见细菌。适用于外科手、皮肤和黏膜消毒。黏膜消毒仅限于医疗卫生机构诊疗前后使用。</t>
    </r>
  </si>
  <si>
    <r>
      <rPr>
        <sz val="10"/>
        <rFont val="宋体"/>
        <charset val="134"/>
      </rPr>
      <t>次氯酸钠消毒液</t>
    </r>
  </si>
  <si>
    <r>
      <rPr>
        <sz val="10"/>
        <rFont val="Times New Roman"/>
        <charset val="134"/>
      </rPr>
      <t>1.</t>
    </r>
    <r>
      <rPr>
        <sz val="10"/>
        <rFont val="宋体"/>
        <charset val="134"/>
      </rPr>
      <t>有效氯含量：</t>
    </r>
    <r>
      <rPr>
        <sz val="10"/>
        <rFont val="Times New Roman"/>
        <charset val="134"/>
      </rPr>
      <t>5%</t>
    </r>
    <r>
      <rPr>
        <sz val="10"/>
        <rFont val="宋体"/>
        <charset val="134"/>
      </rPr>
      <t>，不在《危险化学品分类目（</t>
    </r>
    <r>
      <rPr>
        <sz val="10"/>
        <rFont val="Times New Roman"/>
        <charset val="134"/>
      </rPr>
      <t>2015</t>
    </r>
    <r>
      <rPr>
        <sz val="10"/>
        <rFont val="宋体"/>
        <charset val="134"/>
      </rPr>
      <t>版）》内，可检索。提供检测报告</t>
    </r>
    <r>
      <rPr>
        <sz val="10"/>
        <rFont val="Times New Roman"/>
        <charset val="134"/>
      </rPr>
      <t xml:space="preserve">
2.5000ml/</t>
    </r>
    <r>
      <rPr>
        <sz val="10"/>
        <rFont val="宋体"/>
        <charset val="134"/>
      </rPr>
      <t>桶；液体</t>
    </r>
    <r>
      <rPr>
        <sz val="10"/>
        <rFont val="Times New Roman"/>
        <charset val="134"/>
      </rPr>
      <t>       
3.</t>
    </r>
    <r>
      <rPr>
        <sz val="10"/>
        <rFont val="宋体"/>
        <charset val="134"/>
      </rPr>
      <t>杀灭微生物类型：可杀灭细菌芽孢等病原微生物</t>
    </r>
    <r>
      <rPr>
        <sz val="10"/>
        <rFont val="Times New Roman"/>
        <charset val="134"/>
      </rPr>
      <t>                   
4.</t>
    </r>
    <r>
      <rPr>
        <sz val="10"/>
        <rFont val="宋体"/>
        <charset val="134"/>
      </rPr>
      <t>通过消毒液连接管吸入消毒液，用无菌蒸馏水经机器稀释成</t>
    </r>
    <r>
      <rPr>
        <sz val="10"/>
        <rFont val="Times New Roman"/>
        <charset val="134"/>
      </rPr>
      <t>0.05-0.1%</t>
    </r>
    <r>
      <rPr>
        <sz val="10"/>
        <rFont val="宋体"/>
        <charset val="134"/>
      </rPr>
      <t>的次氯酸钠溶液，在常温条件下作用</t>
    </r>
    <r>
      <rPr>
        <sz val="10"/>
        <rFont val="Times New Roman"/>
        <charset val="134"/>
      </rPr>
      <t>60</t>
    </r>
    <r>
      <rPr>
        <sz val="10"/>
        <rFont val="宋体"/>
        <charset val="134"/>
      </rPr>
      <t>分钟。</t>
    </r>
    <r>
      <rPr>
        <sz val="10"/>
        <rFont val="Times New Roman"/>
        <charset val="134"/>
      </rPr>
      <t>         
5.</t>
    </r>
    <r>
      <rPr>
        <sz val="10"/>
        <rFont val="宋体"/>
        <charset val="134"/>
      </rPr>
      <t>急性经口毒性实际无毒、一次完整皮肤刺激强度为</t>
    </r>
    <r>
      <rPr>
        <sz val="10"/>
        <rFont val="Times New Roman"/>
        <charset val="134"/>
      </rPr>
      <t>0</t>
    </r>
    <r>
      <rPr>
        <sz val="10"/>
        <rFont val="宋体"/>
        <charset val="134"/>
      </rPr>
      <t>，无致突变性，提供检测报告。</t>
    </r>
    <r>
      <rPr>
        <sz val="10"/>
        <rFont val="Times New Roman"/>
        <charset val="134"/>
      </rPr>
      <t>   
6.</t>
    </r>
    <r>
      <rPr>
        <sz val="10"/>
        <rFont val="宋体"/>
        <charset val="134"/>
      </rPr>
      <t>全国消毒产品网上备案信息服务平台可查产品备案信息</t>
    </r>
  </si>
  <si>
    <r>
      <rPr>
        <sz val="10"/>
        <rFont val="宋体"/>
        <charset val="134"/>
      </rPr>
      <t>复合醇消毒湿巾</t>
    </r>
  </si>
  <si>
    <r>
      <rPr>
        <sz val="10"/>
        <rFont val="Times New Roman"/>
        <charset val="134"/>
      </rPr>
      <t>80</t>
    </r>
    <r>
      <rPr>
        <sz val="10"/>
        <rFont val="宋体"/>
        <charset val="134"/>
      </rPr>
      <t>片</t>
    </r>
  </si>
  <si>
    <r>
      <rPr>
        <sz val="10"/>
        <rFont val="宋体"/>
        <charset val="134"/>
      </rPr>
      <t>无纺布、纯化水、复合双链季铵盐、乙醇。</t>
    </r>
    <r>
      <rPr>
        <sz val="10"/>
        <rFont val="Times New Roman"/>
        <charset val="134"/>
      </rPr>
      <t xml:space="preserve">
</t>
    </r>
    <r>
      <rPr>
        <sz val="10"/>
        <rFont val="宋体"/>
        <charset val="134"/>
      </rPr>
      <t>本品主要有效成分为复合双链季铵盐和乙醇，季铵盐活性成分含量为</t>
    </r>
    <r>
      <rPr>
        <sz val="10"/>
        <rFont val="Times New Roman"/>
        <charset val="134"/>
      </rPr>
      <t>1.85gL±0.185g</t>
    </r>
    <r>
      <rPr>
        <sz val="10"/>
        <rFont val="宋体"/>
        <charset val="134"/>
      </rPr>
      <t>，乙醇含量为</t>
    </r>
    <r>
      <rPr>
        <sz val="10"/>
        <rFont val="Times New Roman"/>
        <charset val="134"/>
      </rPr>
      <t>50%±5%(V/V)</t>
    </r>
    <r>
      <rPr>
        <sz val="10"/>
        <rFont val="宋体"/>
        <charset val="134"/>
      </rPr>
      <t>。</t>
    </r>
    <r>
      <rPr>
        <sz val="10"/>
        <rFont val="Times New Roman"/>
        <charset val="134"/>
      </rPr>
      <t xml:space="preserve">
</t>
    </r>
    <r>
      <rPr>
        <sz val="10"/>
        <rFont val="宋体"/>
        <charset val="134"/>
      </rPr>
      <t>可杀灭肠道致病菌、化脓性球菌、致病性酵母菌、医院感染常见菌、鲍曼不动杆菌、肺炎克雷伯氏菌、</t>
    </r>
    <r>
      <rPr>
        <sz val="10"/>
        <rFont val="Times New Roman"/>
        <charset val="134"/>
      </rPr>
      <t xml:space="preserve">MRSA </t>
    </r>
    <r>
      <rPr>
        <sz val="10"/>
        <rFont val="宋体"/>
        <charset val="134"/>
      </rPr>
      <t>和分枝杆菌，并能灭活病毒。</t>
    </r>
  </si>
  <si>
    <r>
      <rPr>
        <sz val="10"/>
        <rFont val="Times New Roman"/>
        <charset val="134"/>
      </rPr>
      <t>2.5L*2/</t>
    </r>
    <r>
      <rPr>
        <sz val="10"/>
        <rFont val="宋体"/>
        <charset val="134"/>
      </rPr>
      <t>组</t>
    </r>
  </si>
  <si>
    <r>
      <rPr>
        <sz val="10"/>
        <rFont val="宋体"/>
        <charset val="134"/>
      </rPr>
      <t>本品是以过氧乙酸为主要有效成分的二元包</t>
    </r>
    <r>
      <rPr>
        <sz val="10"/>
        <rFont val="Times New Roman"/>
        <charset val="134"/>
      </rPr>
      <t>5/24</t>
    </r>
    <r>
      <rPr>
        <sz val="10"/>
        <rFont val="宋体"/>
        <charset val="134"/>
      </rPr>
      <t>液，过氧乙酸含量为</t>
    </r>
    <r>
      <rPr>
        <sz val="10"/>
        <rFont val="Times New Roman"/>
        <charset val="134"/>
      </rPr>
      <t xml:space="preserve"> 177.0g/L+26.5g/L</t>
    </r>
    <r>
      <rPr>
        <sz val="10"/>
        <rFont val="宋体"/>
        <charset val="134"/>
      </rPr>
      <t>。</t>
    </r>
    <r>
      <rPr>
        <sz val="10"/>
        <rFont val="Times New Roman"/>
        <charset val="134"/>
      </rPr>
      <t xml:space="preserve">
</t>
    </r>
    <r>
      <rPr>
        <sz val="10"/>
        <rFont val="宋体"/>
        <charset val="134"/>
      </rPr>
      <t>可杀灭肠道致病菌、化脓性球菌、致病性酵母菌医院感染常见菌和细菌芽孢。可用于硬质物体表面消毒、血透室水处理设备管道、疫源地的消毒、血透机的消毒。使用前</t>
    </r>
    <r>
      <rPr>
        <sz val="10"/>
        <rFont val="Times New Roman"/>
        <charset val="134"/>
      </rPr>
      <t>A</t>
    </r>
    <r>
      <rPr>
        <sz val="10"/>
        <rFont val="宋体"/>
        <charset val="134"/>
      </rPr>
      <t>瓶液体倒入</t>
    </r>
    <r>
      <rPr>
        <sz val="10"/>
        <rFont val="Times New Roman"/>
        <charset val="134"/>
      </rPr>
      <t>B</t>
    </r>
    <r>
      <rPr>
        <sz val="10"/>
        <rFont val="宋体"/>
        <charset val="134"/>
      </rPr>
      <t>瓶内混合摇匀，</t>
    </r>
    <r>
      <rPr>
        <sz val="10"/>
        <rFont val="Times New Roman"/>
        <charset val="134"/>
      </rPr>
      <t>18-25℃</t>
    </r>
    <r>
      <rPr>
        <sz val="10"/>
        <rFont val="宋体"/>
        <charset val="134"/>
      </rPr>
      <t>放置</t>
    </r>
    <r>
      <rPr>
        <sz val="10"/>
        <rFont val="Times New Roman"/>
        <charset val="134"/>
      </rPr>
      <t>24h</t>
    </r>
    <r>
      <rPr>
        <sz val="10"/>
        <rFont val="宋体"/>
        <charset val="134"/>
      </rPr>
      <t>便可使用，</t>
    </r>
  </si>
  <si>
    <r>
      <rPr>
        <sz val="10"/>
        <rFont val="宋体"/>
        <charset val="134"/>
      </rPr>
      <t>一次性湿巾</t>
    </r>
  </si>
  <si>
    <r>
      <rPr>
        <sz val="10"/>
        <rFont val="宋体"/>
        <charset val="134"/>
      </rPr>
      <t>擦拭</t>
    </r>
    <r>
      <rPr>
        <sz val="10"/>
        <rFont val="Times New Roman"/>
        <charset val="134"/>
      </rPr>
      <t xml:space="preserve"> </t>
    </r>
    <r>
      <rPr>
        <sz val="10"/>
        <rFont val="宋体"/>
        <charset val="134"/>
      </rPr>
      <t>清理</t>
    </r>
  </si>
  <si>
    <r>
      <rPr>
        <sz val="10"/>
        <rFont val="宋体"/>
        <charset val="134"/>
      </rPr>
      <t>卢戈氏碘酒抑菌液</t>
    </r>
  </si>
  <si>
    <r>
      <rPr>
        <sz val="10"/>
        <rFont val="宋体"/>
        <charset val="134"/>
      </rPr>
      <t>用于阴道黏膜及外阴抑菌，实验染色。</t>
    </r>
  </si>
  <si>
    <r>
      <rPr>
        <sz val="10"/>
        <rFont val="宋体"/>
        <charset val="134"/>
      </rPr>
      <t>络合氯医用器械消毒液</t>
    </r>
  </si>
  <si>
    <r>
      <rPr>
        <sz val="10"/>
        <rFont val="宋体"/>
        <charset val="134"/>
      </rPr>
      <t>可用子各种医疗器械、内宛镜等的高水平消毒和灭菌使用方法待消毒、灭菌的器械，</t>
    </r>
  </si>
  <si>
    <r>
      <rPr>
        <sz val="10"/>
        <rFont val="宋体"/>
        <charset val="134"/>
      </rPr>
      <t>乳酸依沙吖啶</t>
    </r>
  </si>
  <si>
    <r>
      <rPr>
        <sz val="10"/>
        <rFont val="宋体"/>
        <charset val="134"/>
      </rPr>
      <t>用于皮肤表面的冲洗、清洁、杀菌。</t>
    </r>
  </si>
  <si>
    <r>
      <rPr>
        <sz val="10"/>
        <rFont val="宋体"/>
        <charset val="134"/>
      </rPr>
      <t>软皂</t>
    </r>
  </si>
  <si>
    <r>
      <rPr>
        <sz val="10"/>
        <rFont val="宋体"/>
        <charset val="134"/>
      </rPr>
      <t>筒</t>
    </r>
  </si>
  <si>
    <r>
      <rPr>
        <sz val="10"/>
        <rFont val="宋体"/>
        <charset val="134"/>
      </rPr>
      <t>为用于慢性鳞屑性皮肤病</t>
    </r>
    <r>
      <rPr>
        <sz val="10"/>
        <rFont val="Times New Roman"/>
        <charset val="134"/>
      </rPr>
      <t>(</t>
    </r>
    <r>
      <rPr>
        <sz val="10"/>
        <rFont val="宋体"/>
        <charset val="134"/>
      </rPr>
      <t>如银屑病</t>
    </r>
    <r>
      <rPr>
        <sz val="10"/>
        <rFont val="Times New Roman"/>
        <charset val="134"/>
      </rPr>
      <t>)</t>
    </r>
    <r>
      <rPr>
        <sz val="10"/>
        <rFont val="宋体"/>
        <charset val="134"/>
      </rPr>
      <t>去除痂皮和头皮鳞屑，便秘时灌肠，扭伤和挫伤时作温和抗刺激剂，清洁皮肤</t>
    </r>
    <r>
      <rPr>
        <sz val="10"/>
        <rFont val="Times New Roman"/>
        <charset val="134"/>
      </rPr>
      <t>.</t>
    </r>
  </si>
  <si>
    <r>
      <rPr>
        <sz val="10"/>
        <rFont val="宋体"/>
        <charset val="134"/>
      </rPr>
      <t>卫生湿巾</t>
    </r>
  </si>
  <si>
    <r>
      <rPr>
        <sz val="10"/>
        <rFont val="Times New Roman"/>
        <charset val="134"/>
      </rPr>
      <t>&gt;60</t>
    </r>
    <r>
      <rPr>
        <sz val="10"/>
        <rFont val="宋体"/>
        <charset val="134"/>
      </rPr>
      <t>片</t>
    </r>
    <r>
      <rPr>
        <sz val="10"/>
        <rFont val="Times New Roman"/>
        <charset val="134"/>
      </rPr>
      <t>/</t>
    </r>
    <r>
      <rPr>
        <sz val="10"/>
        <rFont val="宋体"/>
        <charset val="134"/>
      </rPr>
      <t>包</t>
    </r>
  </si>
  <si>
    <r>
      <rPr>
        <sz val="10"/>
        <rFont val="宋体"/>
        <charset val="134"/>
      </rPr>
      <t>无纺布、纯化水、双癸基二甲基氯化铵、辛基癸基二甲基氯化铵。</t>
    </r>
    <r>
      <rPr>
        <sz val="10"/>
        <rFont val="Times New Roman"/>
        <charset val="134"/>
      </rPr>
      <t xml:space="preserve">
</t>
    </r>
    <r>
      <rPr>
        <sz val="10"/>
        <rFont val="宋体"/>
        <charset val="134"/>
      </rPr>
      <t>为无纺布喷淋利尔康复合双链季铵盐消毒液制成。主要有效成分为复合双链季铵盐，含量为</t>
    </r>
    <r>
      <rPr>
        <sz val="10"/>
        <rFont val="Times New Roman"/>
        <charset val="134"/>
      </rPr>
      <t>1.85g/I+0.185g1L:</t>
    </r>
  </si>
  <si>
    <r>
      <rPr>
        <sz val="10"/>
        <rFont val="宋体"/>
        <charset val="134"/>
      </rPr>
      <t>免洗外科手消毒液</t>
    </r>
  </si>
  <si>
    <r>
      <rPr>
        <sz val="10"/>
        <rFont val="Times New Roman"/>
        <charset val="134"/>
      </rPr>
      <t>1000ml/</t>
    </r>
    <r>
      <rPr>
        <sz val="10"/>
        <rFont val="宋体"/>
        <charset val="134"/>
      </rPr>
      <t>瓶</t>
    </r>
  </si>
  <si>
    <r>
      <rPr>
        <sz val="10"/>
        <rFont val="宋体"/>
        <charset val="134"/>
      </rPr>
      <t>可杀灭肠道致病菌、化脓性球菌、致病性酵母菌和医院感染常见细菌。卫生手消毒：卫生机构门诊、病房、急诊室、重症监护室、血液透析室、内镜室等医护人员手消毒。适用于需要进行手卫生人员的手快速消毒。</t>
    </r>
    <r>
      <rPr>
        <sz val="10"/>
        <rFont val="Times New Roman"/>
        <charset val="134"/>
      </rPr>
      <t>2</t>
    </r>
    <r>
      <rPr>
        <sz val="10"/>
        <rFont val="宋体"/>
        <charset val="134"/>
      </rPr>
      <t>、外科手消毒</t>
    </r>
    <r>
      <rPr>
        <sz val="10"/>
        <rFont val="Times New Roman"/>
        <charset val="134"/>
      </rPr>
      <t>:</t>
    </r>
    <r>
      <rPr>
        <sz val="10"/>
        <rFont val="宋体"/>
        <charset val="134"/>
      </rPr>
      <t>适用于医疗卫生机构手术室术前外科手消毒。</t>
    </r>
  </si>
  <si>
    <r>
      <rPr>
        <sz val="10"/>
        <rFont val="宋体"/>
        <charset val="134"/>
      </rPr>
      <t>消毒剂浓度试纸</t>
    </r>
  </si>
  <si>
    <r>
      <rPr>
        <sz val="10"/>
        <rFont val="Times New Roman"/>
        <charset val="134"/>
      </rPr>
      <t>20</t>
    </r>
    <r>
      <rPr>
        <sz val="10"/>
        <rFont val="宋体"/>
        <charset val="134"/>
      </rPr>
      <t>本</t>
    </r>
    <r>
      <rPr>
        <sz val="10"/>
        <rFont val="Times New Roman"/>
        <charset val="134"/>
      </rPr>
      <t>/</t>
    </r>
    <r>
      <rPr>
        <sz val="10"/>
        <rFont val="宋体"/>
        <charset val="134"/>
      </rPr>
      <t>盒</t>
    </r>
  </si>
  <si>
    <r>
      <rPr>
        <sz val="10"/>
        <rFont val="宋体"/>
        <charset val="134"/>
      </rPr>
      <t>本品利用不同浓度的有效氯与吸附于滤纸上的化学物质发生反应显示不同颜色的原理，与标准比色卡对照，读出被测含氯消毒剂中的有效氯浓度于含有效氯消毒剂有效成分浓度的检测</t>
    </r>
    <r>
      <rPr>
        <sz val="10"/>
        <rFont val="Times New Roman"/>
        <charset val="134"/>
      </rPr>
      <t>(</t>
    </r>
    <r>
      <rPr>
        <sz val="10"/>
        <rFont val="宋体"/>
        <charset val="134"/>
      </rPr>
      <t>例</t>
    </r>
    <r>
      <rPr>
        <sz val="10"/>
        <rFont val="Times New Roman"/>
        <charset val="134"/>
      </rPr>
      <t>:84</t>
    </r>
    <r>
      <rPr>
        <sz val="10"/>
        <rFont val="宋体"/>
        <charset val="134"/>
      </rPr>
      <t>消毒液、白粉、二氯异氰尿酸钠、三氯异氰尿酸、氯化磷酸三钠等</t>
    </r>
    <r>
      <rPr>
        <sz val="10"/>
        <rFont val="Times New Roman"/>
        <charset val="134"/>
      </rPr>
      <t>)</t>
    </r>
    <r>
      <rPr>
        <sz val="10"/>
        <rFont val="宋体"/>
        <charset val="134"/>
      </rPr>
      <t>。检测有效氯浓范围</t>
    </r>
    <r>
      <rPr>
        <sz val="10"/>
        <rFont val="Times New Roman"/>
        <charset val="134"/>
      </rPr>
      <t xml:space="preserve"> 0-2000mg/L</t>
    </r>
  </si>
  <si>
    <r>
      <rPr>
        <sz val="10"/>
        <rFont val="宋体"/>
        <charset val="134"/>
      </rPr>
      <t>强效多酶清洗剂</t>
    </r>
  </si>
  <si>
    <r>
      <rPr>
        <sz val="10"/>
        <rFont val="Times New Roman"/>
        <charset val="134"/>
      </rPr>
      <t>1</t>
    </r>
    <r>
      <rPr>
        <sz val="10"/>
        <rFont val="宋体"/>
        <charset val="134"/>
      </rPr>
      <t>、中性蛋白水解酶、脂肪酶、淀粉酶、纤维素酶等多酶复合，作用温和。</t>
    </r>
    <r>
      <rPr>
        <sz val="10"/>
        <rFont val="Times New Roman"/>
        <charset val="134"/>
      </rPr>
      <t>2</t>
    </r>
    <r>
      <rPr>
        <sz val="10"/>
        <rFont val="宋体"/>
        <charset val="134"/>
      </rPr>
      <t>、快速方便，稀释液浸泡</t>
    </r>
    <r>
      <rPr>
        <sz val="10"/>
        <rFont val="Times New Roman"/>
        <charset val="134"/>
      </rPr>
      <t>2</t>
    </r>
    <r>
      <rPr>
        <sz val="10"/>
        <rFont val="宋体"/>
        <charset val="134"/>
      </rPr>
      <t>分钟即可迅速分解污染物。</t>
    </r>
    <r>
      <rPr>
        <sz val="10"/>
        <rFont val="Times New Roman"/>
        <charset val="134"/>
      </rPr>
      <t>3</t>
    </r>
    <r>
      <rPr>
        <sz val="10"/>
        <rFont val="宋体"/>
        <charset val="134"/>
      </rPr>
      <t>、超浓缩、低泡易清洗。</t>
    </r>
    <r>
      <rPr>
        <sz val="10"/>
        <rFont val="Times New Roman"/>
        <charset val="134"/>
      </rPr>
      <t>4</t>
    </r>
    <r>
      <rPr>
        <sz val="10"/>
        <rFont val="宋体"/>
        <charset val="134"/>
      </rPr>
      <t>、无挥发有机物，不含磷酸盐可生物降解。</t>
    </r>
    <r>
      <rPr>
        <sz val="10"/>
        <rFont val="Times New Roman"/>
        <charset val="134"/>
      </rPr>
      <t>5</t>
    </r>
    <r>
      <rPr>
        <sz val="10"/>
        <rFont val="宋体"/>
        <charset val="134"/>
      </rPr>
      <t>、对各类精密仪器及医疗器械无任何腐蚀、老化作用。</t>
    </r>
    <r>
      <rPr>
        <sz val="10"/>
        <rFont val="Times New Roman"/>
        <charset val="134"/>
      </rPr>
      <t>6</t>
    </r>
    <r>
      <rPr>
        <sz val="10"/>
        <rFont val="宋体"/>
        <charset val="134"/>
      </rPr>
      <t>、对于生物膜有一定的去除作用。</t>
    </r>
    <r>
      <rPr>
        <sz val="10"/>
        <rFont val="Times New Roman"/>
        <charset val="134"/>
      </rPr>
      <t xml:space="preserve">
</t>
    </r>
    <r>
      <rPr>
        <sz val="10"/>
        <rFont val="宋体"/>
        <charset val="134"/>
      </rPr>
      <t>使用范围：用于各种软式及硬式内窥镜、外科用具、管道、橡胶医用塑料、仪器、实验室器皿等各种医疗器械的清洗。</t>
    </r>
  </si>
  <si>
    <r>
      <rPr>
        <sz val="10"/>
        <rFont val="宋体"/>
        <charset val="134"/>
      </rPr>
      <t>紫外线强度指示卡</t>
    </r>
  </si>
  <si>
    <r>
      <rPr>
        <sz val="10"/>
        <rFont val="Times New Roman"/>
        <charset val="134"/>
      </rPr>
      <t>100</t>
    </r>
    <r>
      <rPr>
        <sz val="10"/>
        <rFont val="宋体"/>
        <charset val="134"/>
      </rPr>
      <t>片</t>
    </r>
    <r>
      <rPr>
        <sz val="10"/>
        <rFont val="Times New Roman"/>
        <charset val="134"/>
      </rPr>
      <t>/</t>
    </r>
    <r>
      <rPr>
        <sz val="10"/>
        <rFont val="宋体"/>
        <charset val="134"/>
      </rPr>
      <t>盒</t>
    </r>
  </si>
  <si>
    <r>
      <rPr>
        <sz val="10"/>
        <rFont val="宋体"/>
        <charset val="134"/>
      </rPr>
      <t>用于杀菌紫外线灯辐照强度的监测</t>
    </r>
  </si>
  <si>
    <r>
      <rPr>
        <sz val="10"/>
        <rFont val="宋体"/>
        <charset val="134"/>
      </rPr>
      <t>医疗器械专用消毒液</t>
    </r>
    <r>
      <rPr>
        <sz val="10"/>
        <rFont val="Times New Roman"/>
        <charset val="134"/>
      </rPr>
      <t>(</t>
    </r>
    <r>
      <rPr>
        <sz val="10"/>
        <rFont val="宋体"/>
        <charset val="134"/>
      </rPr>
      <t>浓缩型</t>
    </r>
    <r>
      <rPr>
        <sz val="10"/>
        <rFont val="Times New Roman"/>
        <charset val="134"/>
      </rPr>
      <t>)</t>
    </r>
  </si>
  <si>
    <r>
      <rPr>
        <sz val="10"/>
        <rFont val="宋体"/>
        <charset val="134"/>
      </rPr>
      <t>次氯酸钠，有效氯含量</t>
    </r>
    <r>
      <rPr>
        <sz val="10"/>
        <rFont val="Times New Roman"/>
        <charset val="134"/>
      </rPr>
      <t>2.2%</t>
    </r>
    <r>
      <rPr>
        <sz val="10"/>
        <rFont val="宋体"/>
        <charset val="134"/>
      </rPr>
      <t>士</t>
    </r>
    <r>
      <rPr>
        <sz val="10"/>
        <rFont val="Times New Roman"/>
        <charset val="134"/>
      </rPr>
      <t>0.2%(W/V)</t>
    </r>
    <r>
      <rPr>
        <sz val="10"/>
        <rFont val="宋体"/>
        <charset val="134"/>
      </rPr>
      <t>。</t>
    </r>
    <r>
      <rPr>
        <sz val="10"/>
        <rFont val="Times New Roman"/>
        <charset val="134"/>
      </rPr>
      <t xml:space="preserve">
</t>
    </r>
    <r>
      <rPr>
        <sz val="10"/>
        <rFont val="宋体"/>
        <charset val="134"/>
      </rPr>
      <t>可用于各种医疗器械、内窥镜、透析机等的消毒、灭菌。</t>
    </r>
  </si>
  <si>
    <r>
      <rPr>
        <sz val="10"/>
        <rFont val="Times New Roman"/>
        <charset val="134"/>
      </rPr>
      <t>5</t>
    </r>
    <r>
      <rPr>
        <sz val="10"/>
        <rFont val="宋体"/>
        <charset val="134"/>
      </rPr>
      <t>支</t>
    </r>
    <r>
      <rPr>
        <sz val="10"/>
        <rFont val="Times New Roman"/>
        <charset val="134"/>
      </rPr>
      <t>/</t>
    </r>
    <r>
      <rPr>
        <sz val="10"/>
        <rFont val="宋体"/>
        <charset val="134"/>
      </rPr>
      <t>袋</t>
    </r>
  </si>
  <si>
    <r>
      <rPr>
        <sz val="10"/>
        <rFont val="宋体"/>
        <charset val="134"/>
      </rPr>
      <t>多功能电极片</t>
    </r>
  </si>
  <si>
    <r>
      <rPr>
        <sz val="10"/>
        <rFont val="宋体"/>
        <charset val="134"/>
      </rPr>
      <t>适用标准：满足</t>
    </r>
    <r>
      <rPr>
        <sz val="10"/>
        <rFont val="Times New Roman"/>
        <charset val="134"/>
      </rPr>
      <t>GB 9706.1-2007</t>
    </r>
    <r>
      <rPr>
        <sz val="10"/>
        <rFont val="宋体"/>
        <charset val="134"/>
      </rPr>
      <t>、</t>
    </r>
    <r>
      <rPr>
        <sz val="10"/>
        <rFont val="Times New Roman"/>
        <charset val="134"/>
      </rPr>
      <t>GB 9706.8-2009</t>
    </r>
    <r>
      <rPr>
        <sz val="10"/>
        <rFont val="宋体"/>
        <charset val="134"/>
      </rPr>
      <t>、</t>
    </r>
    <r>
      <rPr>
        <sz val="10"/>
        <rFont val="Times New Roman"/>
        <charset val="134"/>
      </rPr>
      <t>YY0505-2012</t>
    </r>
    <r>
      <rPr>
        <sz val="10"/>
        <rFont val="宋体"/>
        <charset val="134"/>
      </rPr>
      <t>的要求，体外除颤时病人阻抗范围为</t>
    </r>
    <r>
      <rPr>
        <sz val="10"/>
        <rFont val="Times New Roman"/>
        <charset val="134"/>
      </rPr>
      <t>25Ω~200Ω</t>
    </r>
    <r>
      <rPr>
        <sz val="10"/>
        <rFont val="宋体"/>
        <charset val="134"/>
      </rPr>
      <t>。体外除颤支持半自动除颤功能。除颤采用双相截断指数</t>
    </r>
    <r>
      <rPr>
        <sz val="10"/>
        <rFont val="Times New Roman"/>
        <charset val="134"/>
      </rPr>
      <t>(BTE)</t>
    </r>
    <r>
      <rPr>
        <sz val="10"/>
        <rFont val="宋体"/>
        <charset val="134"/>
      </rPr>
      <t>波形，波形参数可根据病人阻抗进行自动补偿</t>
    </r>
    <r>
      <rPr>
        <sz val="10"/>
        <rFont val="Times New Roman"/>
        <charset val="134"/>
      </rPr>
      <t>AED</t>
    </r>
    <r>
      <rPr>
        <sz val="10"/>
        <rFont val="宋体"/>
        <charset val="134"/>
      </rPr>
      <t>除颤序列设置功能。</t>
    </r>
  </si>
  <si>
    <t>材料编码</t>
  </si>
  <si>
    <t>序号</t>
  </si>
  <si>
    <t>材料名称</t>
  </si>
  <si>
    <t>规格</t>
  </si>
  <si>
    <t>单位</t>
  </si>
  <si>
    <t>供应商</t>
  </si>
  <si>
    <t>生产厂商</t>
  </si>
  <si>
    <t>单价</t>
  </si>
  <si>
    <t>2022数量</t>
  </si>
  <si>
    <t>2022金额</t>
  </si>
  <si>
    <t>2023数量</t>
  </si>
  <si>
    <t>2023金额</t>
  </si>
  <si>
    <t>2024.01-03数量</t>
  </si>
  <si>
    <t>2024.01-03金额</t>
  </si>
  <si>
    <t>编号</t>
  </si>
  <si>
    <t>预计年使用量</t>
  </si>
  <si>
    <t>预计年使用金额</t>
  </si>
  <si>
    <t>010106101472</t>
  </si>
  <si>
    <t>拔髓针</t>
  </si>
  <si>
    <t>52mm 00 MANI BARBED BROACHES</t>
  </si>
  <si>
    <t>包头市美麒医业有限责任公司</t>
  </si>
  <si>
    <t>马尼（北京）贸易有限公司</t>
  </si>
  <si>
    <t>口腔</t>
  </si>
  <si>
    <t>010106201476</t>
  </si>
  <si>
    <t>钢质机用根管器械</t>
  </si>
  <si>
    <t>32mm 1 MANI PEESO REAMERS</t>
  </si>
  <si>
    <t>010106201477</t>
  </si>
  <si>
    <t>32mm 2 MANI PEESO REAMERS</t>
  </si>
  <si>
    <t>010106201478</t>
  </si>
  <si>
    <t>32mm 3 MANI PEESO REAMERS</t>
  </si>
  <si>
    <t>010106201479</t>
  </si>
  <si>
    <t>32mm 4 MANI PEESO REAMERS</t>
  </si>
  <si>
    <t>010106201473</t>
  </si>
  <si>
    <t>32mm 1 MANI GATES DRILLS</t>
  </si>
  <si>
    <t>010106201474</t>
  </si>
  <si>
    <t>32mm 2 MANI GATES DRILLS</t>
  </si>
  <si>
    <t>010106201475</t>
  </si>
  <si>
    <t>32mm 3 MANI GATES DRILLS</t>
  </si>
  <si>
    <t>010106300685</t>
  </si>
  <si>
    <t>钢质机用根管器械（机用输药针）</t>
  </si>
  <si>
    <t>4x1/25mm/25#</t>
  </si>
  <si>
    <t>010106300686</t>
  </si>
  <si>
    <t>4x1/25mm/30#</t>
  </si>
  <si>
    <t>010106300687</t>
  </si>
  <si>
    <t>4x1/25mm/35#</t>
  </si>
  <si>
    <t>010106300688</t>
  </si>
  <si>
    <t>4x1/25mm/40</t>
  </si>
  <si>
    <t>010106101033</t>
  </si>
  <si>
    <t>根管充填及修复材料</t>
  </si>
  <si>
    <t>IRSP 08 K1-1</t>
  </si>
  <si>
    <t>华润内蒙古医药有限公司</t>
  </si>
  <si>
    <t>Innovative Bioceramix，Inc.创新生物陶瓷有限公司</t>
  </si>
  <si>
    <t>010106101348</t>
  </si>
  <si>
    <t>根管锉</t>
  </si>
  <si>
    <t>25mm #08 MANI H-FILES</t>
  </si>
  <si>
    <t>010106101349</t>
  </si>
  <si>
    <t>25mm #10 MANI H-FILES</t>
  </si>
  <si>
    <t>010106101350</t>
  </si>
  <si>
    <t>25mm #15 MANI H-FILES</t>
  </si>
  <si>
    <t>010106101351</t>
  </si>
  <si>
    <t>25mm #20 MANI H-FILES</t>
  </si>
  <si>
    <t>010106101352</t>
  </si>
  <si>
    <t>25mm #25 MANI H-FILES</t>
  </si>
  <si>
    <t>010106101353</t>
  </si>
  <si>
    <t>25mm #30 MANI H-FILES</t>
  </si>
  <si>
    <t>010106101354</t>
  </si>
  <si>
    <t>25mm #35 MANI H-FILES</t>
  </si>
  <si>
    <t>010106101355</t>
  </si>
  <si>
    <t>25mm #40 MANI H-FILES</t>
  </si>
  <si>
    <t>010106101356</t>
  </si>
  <si>
    <t>21mm #08 MANI H-FILES</t>
  </si>
  <si>
    <t>010106101357</t>
  </si>
  <si>
    <t>21mm #10 MANI H-FILES</t>
  </si>
  <si>
    <t>010106101358</t>
  </si>
  <si>
    <t>21mm #15 MANI H-FILES</t>
  </si>
  <si>
    <t>010106101359</t>
  </si>
  <si>
    <t>21mm #20 MANI H-FILES</t>
  </si>
  <si>
    <t>010106101360</t>
  </si>
  <si>
    <t>21mm #25 MANI H-FILES</t>
  </si>
  <si>
    <t>010106101361</t>
  </si>
  <si>
    <t>21mm #30 MANI H-FILES</t>
  </si>
  <si>
    <t>010106101362</t>
  </si>
  <si>
    <t>21mm #35 MANI H-FILES</t>
  </si>
  <si>
    <t>010106101363</t>
  </si>
  <si>
    <t>21mm #40 MANI H-FILES</t>
  </si>
  <si>
    <t>010106101494</t>
  </si>
  <si>
    <t>010106101495</t>
  </si>
  <si>
    <t>010106101496</t>
  </si>
  <si>
    <t>010106101497</t>
  </si>
  <si>
    <t>010106101498</t>
  </si>
  <si>
    <t>010106101499</t>
  </si>
  <si>
    <t>010106101500</t>
  </si>
  <si>
    <t>010106101501</t>
  </si>
  <si>
    <t>010106101485</t>
  </si>
  <si>
    <t>25mm #15 MANI K-FILES</t>
  </si>
  <si>
    <t>010106101486</t>
  </si>
  <si>
    <t>25mm #20 MANI K-FILES</t>
  </si>
  <si>
    <t>010106101487</t>
  </si>
  <si>
    <t>25mm #25 MANI K-FILES</t>
  </si>
  <si>
    <t>010106101490</t>
  </si>
  <si>
    <t>25mm #40 MANI K-FILES</t>
  </si>
  <si>
    <t>010106101465</t>
  </si>
  <si>
    <t>根管扩大针</t>
  </si>
  <si>
    <t>21mm #10 MANI REAMERS</t>
  </si>
  <si>
    <t>010106101466</t>
  </si>
  <si>
    <t>25mm #25 MANI REAMERS</t>
  </si>
  <si>
    <t>010106101467</t>
  </si>
  <si>
    <t>25mm #30 MANI REAMERS</t>
  </si>
  <si>
    <t>010106101468</t>
  </si>
  <si>
    <t>25mm #35 MANI REAMERS</t>
  </si>
  <si>
    <t>010106101469</t>
  </si>
  <si>
    <t>25mm #20 MANI REAMERS</t>
  </si>
  <si>
    <t>010106101470</t>
  </si>
  <si>
    <t>25mm #10 MANI REAMERS</t>
  </si>
  <si>
    <t>010106101471</t>
  </si>
  <si>
    <t>25mm #15 MANI REAMERS</t>
  </si>
  <si>
    <t>010106300653</t>
  </si>
  <si>
    <t>金刚砂车针</t>
  </si>
  <si>
    <t>5支/盒/BR-31</t>
  </si>
  <si>
    <t>010106300654</t>
  </si>
  <si>
    <t>5支/盒/BR-45</t>
  </si>
  <si>
    <t>010106300655</t>
  </si>
  <si>
    <t>5支/盒/BR-49</t>
  </si>
  <si>
    <t>010106300656</t>
  </si>
  <si>
    <t>5支/盒/BR-46</t>
  </si>
  <si>
    <t>010106300657</t>
  </si>
  <si>
    <t>5支/盒/SI-46</t>
  </si>
  <si>
    <t>010106300658</t>
  </si>
  <si>
    <t>5支/盒/WR-13C</t>
  </si>
  <si>
    <t>010106300659</t>
  </si>
  <si>
    <t>5支/盒/WR-13</t>
  </si>
  <si>
    <t>010106300660</t>
  </si>
  <si>
    <t>5支/盒/EX-21EF</t>
  </si>
  <si>
    <t>010106300661</t>
  </si>
  <si>
    <t>5支/盒/EX-21</t>
  </si>
  <si>
    <t>010106300662</t>
  </si>
  <si>
    <t>5支/盒/EX-31</t>
  </si>
  <si>
    <t>010106300663</t>
  </si>
  <si>
    <t>5支/盒/EX-11</t>
  </si>
  <si>
    <t>010106300664</t>
  </si>
  <si>
    <t>5支/盒/EX-20</t>
  </si>
  <si>
    <t>010106300665</t>
  </si>
  <si>
    <t>5支/盒/SF-41</t>
  </si>
  <si>
    <t>010106300666</t>
  </si>
  <si>
    <t>5支/盒/TF-11</t>
  </si>
  <si>
    <t>010106300667</t>
  </si>
  <si>
    <t>5支/盒/TF-12</t>
  </si>
  <si>
    <t>010106300668</t>
  </si>
  <si>
    <t>5支/盒/TF-13</t>
  </si>
  <si>
    <t>010106300669</t>
  </si>
  <si>
    <t>5支/盒/TF-22</t>
  </si>
  <si>
    <t>010106300670</t>
  </si>
  <si>
    <t>5支/盒/SR-13</t>
  </si>
  <si>
    <t>010106300671</t>
  </si>
  <si>
    <t>5支/盒/TR-12</t>
  </si>
  <si>
    <t>010106300672</t>
  </si>
  <si>
    <t>5支/盒/TR-26F</t>
  </si>
  <si>
    <t>010106300673</t>
  </si>
  <si>
    <t>5支/盒/TR-13</t>
  </si>
  <si>
    <t>010106300674</t>
  </si>
  <si>
    <t>5支/盒/TR-11</t>
  </si>
  <si>
    <t>010106300675</t>
  </si>
  <si>
    <t>5支/盒/TR-11EF</t>
  </si>
  <si>
    <t>010106300676</t>
  </si>
  <si>
    <t>5支/盒/TC-11EF</t>
  </si>
  <si>
    <t>010106300677</t>
  </si>
  <si>
    <t>5支/盒/FO-20EF</t>
  </si>
  <si>
    <t>010106300678</t>
  </si>
  <si>
    <t>5支/盒/FO-25</t>
  </si>
  <si>
    <t>010106300679</t>
  </si>
  <si>
    <t>5支/盒/FO-27</t>
  </si>
  <si>
    <t>010106300680</t>
  </si>
  <si>
    <t>5支/盒/FO-32</t>
  </si>
  <si>
    <t>010106300681</t>
  </si>
  <si>
    <t>5支/盒/FO-41EF</t>
  </si>
  <si>
    <t>010106300682</t>
  </si>
  <si>
    <t>010106300683</t>
  </si>
  <si>
    <t>5支/盒/SO-20</t>
  </si>
  <si>
    <t>010106300684</t>
  </si>
  <si>
    <t>010106300960</t>
  </si>
  <si>
    <t>5支/盒/EX-24</t>
  </si>
  <si>
    <t>010106300961</t>
  </si>
  <si>
    <t>5支/盒/EX-18F</t>
  </si>
  <si>
    <t>010106300962</t>
  </si>
  <si>
    <t>5支/盒/BR-S46</t>
  </si>
  <si>
    <t>010106300963</t>
  </si>
  <si>
    <t>5支/盒/BC-31</t>
  </si>
  <si>
    <t>010106300964</t>
  </si>
  <si>
    <t>5支/盒/FO-54C</t>
  </si>
  <si>
    <t>010106300965</t>
  </si>
  <si>
    <t>5支/盒/FO-30EF</t>
  </si>
  <si>
    <t>010106300966</t>
  </si>
  <si>
    <t>5支/盒/SO-21</t>
  </si>
  <si>
    <t>010106100551</t>
  </si>
  <si>
    <t>010106100607</t>
  </si>
  <si>
    <t>010106100717</t>
  </si>
  <si>
    <t>5支/盒/TC-21</t>
  </si>
  <si>
    <t>010106101602</t>
  </si>
  <si>
    <t>金属网塑料托盘</t>
  </si>
  <si>
    <t>副</t>
  </si>
  <si>
    <t>内蒙古国药口腔医疗器械有限公司</t>
  </si>
  <si>
    <t>上海荣祥齿科材料有限公司</t>
  </si>
  <si>
    <t>010106100985</t>
  </si>
  <si>
    <t>朗力生物牌复合碘抑菌液</t>
  </si>
  <si>
    <t>瓶</t>
  </si>
  <si>
    <t>朗力生物医药（武汉）有限公司</t>
  </si>
  <si>
    <t>010106100526</t>
  </si>
  <si>
    <t>马尼车针BR-40EF（金刚砂车针）</t>
  </si>
  <si>
    <t>5支/盒/BR-40EF</t>
  </si>
  <si>
    <t>010106100567</t>
  </si>
  <si>
    <t>马尼车针CR-11EF（金刚砂车针）</t>
  </si>
  <si>
    <t>5支/盒/CR-11EF</t>
  </si>
  <si>
    <t>010106100527</t>
  </si>
  <si>
    <t>马尼车针CR-12EF（金刚砂车针）</t>
  </si>
  <si>
    <t>5支/盒/CR-12EF</t>
  </si>
  <si>
    <t>010106100552</t>
  </si>
  <si>
    <t>马尼车针EX-20（金刚砂车针）</t>
  </si>
  <si>
    <t>010106100458</t>
  </si>
  <si>
    <t>马尼车针EX-21（金刚砂车针）</t>
  </si>
  <si>
    <t>010106100581</t>
  </si>
  <si>
    <t>马尼车针EX-21EF（金刚砂车针）</t>
  </si>
  <si>
    <t>010106100608</t>
  </si>
  <si>
    <t>马尼车针EX-41（金刚砂车针）</t>
  </si>
  <si>
    <t>5支/盒/EX-41</t>
  </si>
  <si>
    <t>010106100528</t>
  </si>
  <si>
    <t>马尼车针FO-20EF（金刚砂车针）</t>
  </si>
  <si>
    <t>010106100529</t>
  </si>
  <si>
    <t>马尼车针FO-30F（金刚砂车针）</t>
  </si>
  <si>
    <t>5支/盒/FO-30F</t>
  </si>
  <si>
    <t>010106100544</t>
  </si>
  <si>
    <t>马尼车针FO-32（金刚砂车针）</t>
  </si>
  <si>
    <t>010106100530</t>
  </si>
  <si>
    <t>马尼车针FO-41EF（金刚砂车针）</t>
  </si>
  <si>
    <t>010106100545</t>
  </si>
  <si>
    <t>马尼车针TC-21EF（金刚砂车针）</t>
  </si>
  <si>
    <t>5支/盒/TC-21EF</t>
  </si>
  <si>
    <t>010106100531</t>
  </si>
  <si>
    <t>马尼车针TC-S21（金刚砂车针）</t>
  </si>
  <si>
    <t>5支/盒/TC-S21</t>
  </si>
  <si>
    <t>010106100532</t>
  </si>
  <si>
    <t>5支/盒/TC-SS21</t>
  </si>
  <si>
    <t>010106100623</t>
  </si>
  <si>
    <t>马尼车针TF-11（金刚砂车针）</t>
  </si>
  <si>
    <t>010106100624</t>
  </si>
  <si>
    <t>马尼车针TF-12（金刚砂车针）</t>
  </si>
  <si>
    <t>010106100625</t>
  </si>
  <si>
    <t>马尼车针TF-13（金刚砂车针）</t>
  </si>
  <si>
    <t>010106100533</t>
  </si>
  <si>
    <t>马尼车针TF-14（金刚砂车针）</t>
  </si>
  <si>
    <t>5支/盒/TF-14</t>
  </si>
  <si>
    <t>010106100626</t>
  </si>
  <si>
    <t>马尼车针TF-22（金刚砂车针）</t>
  </si>
  <si>
    <t>010106100566</t>
  </si>
  <si>
    <t>马尼车针TF-S22（金刚砂车针）</t>
  </si>
  <si>
    <t>5支/盒/TF-S22</t>
  </si>
  <si>
    <t>支</t>
  </si>
  <si>
    <t>010106100546</t>
  </si>
  <si>
    <t>马尼车针TR-11（金刚砂车针）</t>
  </si>
  <si>
    <t>010106100549</t>
  </si>
  <si>
    <t>马尼车针TR-11EF（金刚砂车针）</t>
  </si>
  <si>
    <t>010106100547</t>
  </si>
  <si>
    <t>马尼车针TR-12（金刚砂车针）</t>
  </si>
  <si>
    <t>010106100457</t>
  </si>
  <si>
    <t>马尼车针TR-13（金刚砂车针）</t>
  </si>
  <si>
    <t>010106100629</t>
  </si>
  <si>
    <t>马尼车针TR-13C（金刚砂车针）</t>
  </si>
  <si>
    <t>5支/盒/TR-13C</t>
  </si>
  <si>
    <t>010106100627</t>
  </si>
  <si>
    <t>马尼车针TR-13EF（金刚砂车针）</t>
  </si>
  <si>
    <t>5支/盒/TR-13EF</t>
  </si>
  <si>
    <t>010106100548</t>
  </si>
  <si>
    <t>马尼车针TR-21（金刚砂车针）</t>
  </si>
  <si>
    <t>5支/盒/TR-21</t>
  </si>
  <si>
    <t>010106100617</t>
  </si>
  <si>
    <t>马尼车针TR-21EF（金刚砂车针）</t>
  </si>
  <si>
    <t>5支/盒/TR-21EF</t>
  </si>
  <si>
    <t>010106100628</t>
  </si>
  <si>
    <t>马尼车针TR-25EF（金刚砂车针）</t>
  </si>
  <si>
    <t>5支/盒/TR-25EF</t>
  </si>
  <si>
    <t>010106100550</t>
  </si>
  <si>
    <t>马尼车针TR-SS21（金刚砂车针）</t>
  </si>
  <si>
    <t>5支/盒/TR-SS21</t>
  </si>
  <si>
    <t>010106100553</t>
  </si>
  <si>
    <t>马尼车针WR-13（金刚砂车针）</t>
  </si>
  <si>
    <t>010106100534</t>
  </si>
  <si>
    <t>马尼车针WR-13C（金刚砂车针）</t>
  </si>
  <si>
    <t>010106101585</t>
  </si>
  <si>
    <t>吸潮纸尖</t>
  </si>
  <si>
    <t>02锥04锥07锥</t>
  </si>
  <si>
    <t>北京达雅鼎医疗器械有限公司</t>
  </si>
  <si>
    <t>010106301584</t>
  </si>
  <si>
    <t>牙胶尖</t>
  </si>
  <si>
    <t>02锥04锥06锥</t>
  </si>
  <si>
    <t>天津达雅鼎医疗器械有限公司</t>
  </si>
  <si>
    <t>010106200731</t>
  </si>
  <si>
    <t>牙科橡胶抛光头（矽粒子）</t>
  </si>
  <si>
    <t>25个/盒 轴柄1支</t>
  </si>
  <si>
    <t>上海松风齿科材料有限公司</t>
  </si>
  <si>
    <t>010106300852</t>
  </si>
  <si>
    <t>牙探针</t>
  </si>
  <si>
    <t>板</t>
  </si>
  <si>
    <t>日本 (MANI.INC)マニー株式会</t>
  </si>
  <si>
    <t>010106301560</t>
  </si>
  <si>
    <t>义齿基托树脂</t>
  </si>
  <si>
    <t>1型1类A 液剂 500mL</t>
  </si>
  <si>
    <t>山东沪鸽口腔材料股份有限公司</t>
  </si>
  <si>
    <t>010106100982</t>
  </si>
  <si>
    <t>增强型玻璃离子体水门汀</t>
  </si>
  <si>
    <t>Ⅰ型 粉:9g 液:6ml</t>
  </si>
  <si>
    <t>套</t>
  </si>
  <si>
    <t>常熟尚齿齿科材料有限公司</t>
  </si>
  <si>
    <t>010106301679</t>
  </si>
  <si>
    <t>暂时填充材料</t>
  </si>
  <si>
    <t>30g 白色</t>
  </si>
  <si>
    <t>东莞市东权贸易有限公司</t>
  </si>
  <si>
    <t>N01</t>
  </si>
  <si>
    <t>010106301680</t>
  </si>
  <si>
    <t>30g 粉色</t>
  </si>
  <si>
    <t>N02</t>
  </si>
  <si>
    <t>010106301681</t>
  </si>
  <si>
    <t>研磨工具包</t>
  </si>
  <si>
    <t>全规格，1支/盒</t>
  </si>
  <si>
    <t>福泉庄乾科技有限公司</t>
  </si>
  <si>
    <t>N03</t>
  </si>
  <si>
    <t>010106301682</t>
  </si>
  <si>
    <t>超声波牙科治疗仪/工作尖</t>
  </si>
  <si>
    <t>1支/板 全规格</t>
  </si>
  <si>
    <t>北京卓诚利达医疗设备有限公司</t>
  </si>
  <si>
    <t>N04</t>
  </si>
  <si>
    <t>010106301683</t>
  </si>
  <si>
    <t>弹性镍钛弓丝</t>
  </si>
  <si>
    <t>2支/袋 超弹圆丝（卵圆I型）</t>
  </si>
  <si>
    <t>袋</t>
  </si>
  <si>
    <t>深圳市速航科技发展有限公司</t>
  </si>
  <si>
    <t>N05</t>
  </si>
  <si>
    <t>010106301684</t>
  </si>
  <si>
    <t>氟化钠护齿剂(口腔用)</t>
  </si>
  <si>
    <t>10ml/瓶</t>
  </si>
  <si>
    <t>高露洁棕榄（中国）有限公司</t>
  </si>
  <si>
    <t>N06</t>
  </si>
  <si>
    <t>010106301685</t>
  </si>
  <si>
    <t>模型蜡</t>
  </si>
  <si>
    <t>模型蜡 夏用240g/盒</t>
  </si>
  <si>
    <t>N07</t>
  </si>
  <si>
    <t>010106301686</t>
  </si>
  <si>
    <t>模型蜡 常用240g/盒</t>
  </si>
  <si>
    <t>N08</t>
  </si>
  <si>
    <t>010106301687</t>
  </si>
  <si>
    <t>正畸橡皮圈</t>
  </si>
  <si>
    <t>全规格</t>
  </si>
  <si>
    <t>浙江普特医疗器械股份有限公司</t>
  </si>
  <si>
    <t>N09</t>
  </si>
  <si>
    <t>010106301688</t>
  </si>
  <si>
    <t>磷酸锌水门汀</t>
  </si>
  <si>
    <t>液15ml*6瓶/盒</t>
  </si>
  <si>
    <t>N10</t>
  </si>
  <si>
    <t>010106301689</t>
  </si>
  <si>
    <t>粉30g*6瓶/盒</t>
  </si>
  <si>
    <t>N11</t>
  </si>
  <si>
    <t>010106301690</t>
  </si>
  <si>
    <t>牙科数字影像板保护袋</t>
  </si>
  <si>
    <t>500片/盒</t>
  </si>
  <si>
    <t>天津市康华健晔医用材料有限公司</t>
  </si>
  <si>
    <t>N12</t>
  </si>
  <si>
    <t>010106301691</t>
  </si>
  <si>
    <t>牙科棉卷</t>
  </si>
  <si>
    <t>300支/盒 3.8*1.0cm</t>
  </si>
  <si>
    <t>常州市圣洁卫生用品有限公司</t>
  </si>
  <si>
    <t>N13</t>
  </si>
  <si>
    <t>010106301692</t>
  </si>
  <si>
    <t>300支/盒 1.0*1.9cm</t>
  </si>
  <si>
    <t>N14</t>
  </si>
  <si>
    <t>010106301693</t>
  </si>
  <si>
    <t>粉9g/瓶×1, 液6ml/瓶×1 (粉液对装)</t>
  </si>
  <si>
    <t>N15</t>
  </si>
  <si>
    <t>010106301694</t>
  </si>
  <si>
    <t>拔牙刀</t>
  </si>
  <si>
    <t>(A/B塑柄)</t>
  </si>
  <si>
    <t>把</t>
  </si>
  <si>
    <t>长沙市天天齿科器材有限公司</t>
  </si>
  <si>
    <t>N16</t>
  </si>
  <si>
    <t>010106301695</t>
  </si>
  <si>
    <t>方丝/圆丝 10根/袋</t>
  </si>
  <si>
    <t>上海埃蒙迪材料科技股份有限公司</t>
  </si>
  <si>
    <t>N17</t>
  </si>
  <si>
    <t>010106301696</t>
  </si>
  <si>
    <t>A型摇椅方丝型 2支/袋</t>
  </si>
  <si>
    <t>N18</t>
  </si>
  <si>
    <t>010106301697</t>
  </si>
  <si>
    <t>A型摇椅圆丝型 2支/袋</t>
  </si>
  <si>
    <t>N19</t>
  </si>
  <si>
    <t>010106301698</t>
  </si>
  <si>
    <t>红白打样膏</t>
  </si>
  <si>
    <t>N20</t>
  </si>
  <si>
    <t>010106301699</t>
  </si>
  <si>
    <t>口腔正畸用反光镜</t>
  </si>
  <si>
    <t>505-401B2</t>
  </si>
  <si>
    <t>个</t>
  </si>
  <si>
    <t>N21</t>
  </si>
  <si>
    <t>010106301700</t>
  </si>
  <si>
    <t>505-402B2</t>
  </si>
  <si>
    <t>N22</t>
  </si>
  <si>
    <t>010106301701</t>
  </si>
  <si>
    <t>505-403B2</t>
  </si>
  <si>
    <t>N23</t>
  </si>
  <si>
    <t>010106301702</t>
  </si>
  <si>
    <t>505-404B2</t>
  </si>
  <si>
    <t>N24</t>
  </si>
  <si>
    <t>010106301703</t>
  </si>
  <si>
    <t>牙骨凿</t>
  </si>
  <si>
    <t>见牙骨凿型号表</t>
  </si>
  <si>
    <t>N25</t>
  </si>
  <si>
    <t>010106301704</t>
  </si>
  <si>
    <t>N26</t>
  </si>
  <si>
    <t>010106301705</t>
  </si>
  <si>
    <t>牙科测量尺</t>
  </si>
  <si>
    <t>521-101~521-107</t>
  </si>
  <si>
    <t>N27</t>
  </si>
  <si>
    <t>010106301706</t>
  </si>
  <si>
    <t>牙髓塑化液</t>
  </si>
  <si>
    <t>甲液18ml/瓶  乙液18ml/瓶</t>
  </si>
  <si>
    <t>上海二医张江生物材料有限公司</t>
  </si>
  <si>
    <t>N28</t>
  </si>
  <si>
    <t>010106301707</t>
  </si>
  <si>
    <t>暂封补牙条</t>
  </si>
  <si>
    <t>100g/盒  白色</t>
  </si>
  <si>
    <t>N29</t>
  </si>
  <si>
    <t>010106301708</t>
  </si>
  <si>
    <t>除丁克溶液</t>
  </si>
  <si>
    <t>N30</t>
  </si>
  <si>
    <t>010106301709</t>
  </si>
  <si>
    <t>打样牙托</t>
  </si>
  <si>
    <t>打样牙托-金属网牙托 塑料牙托</t>
  </si>
  <si>
    <t>付</t>
  </si>
  <si>
    <t>N31</t>
  </si>
  <si>
    <t>010106301710</t>
  </si>
  <si>
    <t>丁香油</t>
  </si>
  <si>
    <t>N32</t>
  </si>
  <si>
    <t>010106301711</t>
  </si>
  <si>
    <t>光固化模型材料</t>
  </si>
  <si>
    <t>2.5g/支</t>
  </si>
  <si>
    <t>义获嘉伟瓦登特（上海）商贸有限公司</t>
  </si>
  <si>
    <t>N33</t>
  </si>
  <si>
    <t>010106301712</t>
  </si>
  <si>
    <t>复合碘抑菌液</t>
  </si>
  <si>
    <t>N34</t>
  </si>
  <si>
    <t>010106301713</t>
  </si>
  <si>
    <t>一次性隔离膜</t>
  </si>
  <si>
    <t>15*10cm/片 1200片/卷</t>
  </si>
  <si>
    <t>卷</t>
  </si>
  <si>
    <t>黄骅市康田医疗器械有限公司</t>
  </si>
  <si>
    <t>N35</t>
  </si>
  <si>
    <t>010106301714</t>
  </si>
  <si>
    <t>医用灭菌包装袋</t>
  </si>
  <si>
    <t>安阳市鹰牌齿科材料有限公司</t>
  </si>
  <si>
    <t>N36</t>
  </si>
  <si>
    <t>010106301715</t>
  </si>
  <si>
    <t>N37</t>
  </si>
  <si>
    <t>010106301716</t>
  </si>
  <si>
    <t>N38</t>
  </si>
  <si>
    <t>010106301717</t>
  </si>
  <si>
    <t>N39</t>
  </si>
  <si>
    <t>010106301718</t>
  </si>
  <si>
    <t>N40</t>
  </si>
  <si>
    <t>010106301719</t>
  </si>
  <si>
    <t>N41</t>
  </si>
  <si>
    <t>010106301720</t>
  </si>
  <si>
    <t>通用型高强度树脂水门汀系统</t>
  </si>
  <si>
    <t>Multilink N Transparent 透明色  1x6g 632321NN</t>
  </si>
  <si>
    <t>N42</t>
  </si>
  <si>
    <t>010106301721</t>
  </si>
  <si>
    <t>阻氧剂</t>
  </si>
  <si>
    <t>Liquid stip 补充装 1 x2.5g 532505AN</t>
  </si>
  <si>
    <t>N43</t>
  </si>
  <si>
    <t>010106301722</t>
  </si>
  <si>
    <t>牙齿正畸大套装</t>
  </si>
  <si>
    <t>1牙本质牙釉质预处理剂A2牙本质牙釉质预处理剂B3硅烷处理剂4通用型高强度树脂水门汀系统5阻氧剂</t>
  </si>
  <si>
    <t>N44</t>
  </si>
  <si>
    <t>010106301723</t>
  </si>
  <si>
    <t>N45</t>
  </si>
  <si>
    <t>010106301724</t>
  </si>
  <si>
    <t>N46</t>
  </si>
  <si>
    <t>010106301725</t>
  </si>
  <si>
    <t>牙科用磷酸酸蚀剂</t>
  </si>
  <si>
    <t>5.0ml/支   36%磷酸</t>
  </si>
  <si>
    <t>中鼎生物医学科技有限公司</t>
  </si>
  <si>
    <t>N47</t>
  </si>
  <si>
    <t>010106301726</t>
  </si>
  <si>
    <t>加蜡牙线</t>
  </si>
  <si>
    <t>50米/盒</t>
  </si>
  <si>
    <t>N48</t>
  </si>
  <si>
    <t>010106301727</t>
  </si>
  <si>
    <t>牙科用毛刷</t>
  </si>
  <si>
    <t>100支/桶</t>
  </si>
  <si>
    <t>N49</t>
  </si>
  <si>
    <t>010106301728</t>
  </si>
  <si>
    <t>牙科抛光杯</t>
  </si>
  <si>
    <t>PC01A/PC01B 100个/盒</t>
  </si>
  <si>
    <t>N50</t>
  </si>
  <si>
    <t>010106301729</t>
  </si>
  <si>
    <t>牙科修复体粘接棒</t>
  </si>
  <si>
    <t>70mm 20个/盒</t>
  </si>
  <si>
    <t>N51</t>
  </si>
  <si>
    <t>010106301730</t>
  </si>
  <si>
    <t>碘仿</t>
  </si>
  <si>
    <t>20g/瓶</t>
  </si>
  <si>
    <t>辽宁康宁药业有限公司</t>
  </si>
  <si>
    <t>N52</t>
  </si>
  <si>
    <t>010106301731</t>
  </si>
  <si>
    <t>氧化锌粉</t>
  </si>
  <si>
    <t>300g/瓶</t>
  </si>
  <si>
    <t>N53</t>
  </si>
  <si>
    <t>010106301732</t>
  </si>
  <si>
    <t>抑菌液 （CP）</t>
  </si>
  <si>
    <t>20ml/瓶</t>
  </si>
  <si>
    <t>N54</t>
  </si>
  <si>
    <t>010106301733</t>
  </si>
  <si>
    <t>抑菌液 （FC）</t>
  </si>
  <si>
    <t>N55</t>
  </si>
  <si>
    <t>010106301734</t>
  </si>
  <si>
    <t>3%次氯酸钠消毒液</t>
  </si>
  <si>
    <t>250mL/瓶</t>
  </si>
  <si>
    <t>N56</t>
  </si>
  <si>
    <t>010106301735</t>
  </si>
  <si>
    <t>光固化氢氧化钙间接盖髓剂</t>
  </si>
  <si>
    <t>1307 2*2.5g</t>
  </si>
  <si>
    <t>沃柯有限公司上海代表处</t>
  </si>
  <si>
    <t>N57</t>
  </si>
  <si>
    <t>010106301736</t>
  </si>
  <si>
    <t>氢氧化钙临时冠桥粘接剂</t>
  </si>
  <si>
    <t>1075 2*25g</t>
  </si>
  <si>
    <t>N58</t>
  </si>
  <si>
    <t>010106301737</t>
  </si>
  <si>
    <t>牙科抛光条</t>
  </si>
  <si>
    <t>4mm</t>
  </si>
  <si>
    <t>桂林市博通贸易有限公司</t>
  </si>
  <si>
    <t>N59</t>
  </si>
  <si>
    <t>010106301738</t>
  </si>
  <si>
    <t>N60</t>
  </si>
  <si>
    <t>010106301739</t>
  </si>
  <si>
    <t>牙用聚脂薄膜</t>
  </si>
  <si>
    <t>16cm*50条</t>
  </si>
  <si>
    <t>黄骅市安登特医疗器械有限公司</t>
  </si>
  <si>
    <t>N61</t>
  </si>
  <si>
    <t>010106301740</t>
  </si>
  <si>
    <t>咬合纸</t>
  </si>
  <si>
    <t>115*22毫米  20本装 （每本10张）</t>
  </si>
  <si>
    <t>N62</t>
  </si>
  <si>
    <t>010106301741</t>
  </si>
  <si>
    <t>N63</t>
  </si>
  <si>
    <t>010106301742</t>
  </si>
  <si>
    <t>齿科树脂粘接剂-V型催化剂</t>
  </si>
  <si>
    <t>0.7ml</t>
  </si>
  <si>
    <t>日进齿科材料（昆山）有限公司</t>
  </si>
  <si>
    <t>N64</t>
  </si>
  <si>
    <t>010106301743</t>
  </si>
  <si>
    <t>牙科手机清洗润滑剂</t>
  </si>
  <si>
    <t>300ml/瓶</t>
  </si>
  <si>
    <t>西诺医疗器械集团有限公司</t>
  </si>
  <si>
    <t>N65</t>
  </si>
  <si>
    <t>010106301744</t>
  </si>
  <si>
    <t>牙科超硬石膏</t>
  </si>
  <si>
    <t>1.5Kg/袋  超硬</t>
  </si>
  <si>
    <t>古莎齿科有限公司</t>
  </si>
  <si>
    <t>N66</t>
  </si>
  <si>
    <t>010106301745</t>
  </si>
  <si>
    <t>牙科石膏</t>
  </si>
  <si>
    <t>1000g/袋   超硬石膏</t>
  </si>
  <si>
    <t>石家庄鑫尔乐医疗器械有限公司</t>
  </si>
  <si>
    <t>N67</t>
  </si>
  <si>
    <t>010106301746</t>
  </si>
  <si>
    <t>无牙颌托盘</t>
  </si>
  <si>
    <t>上海伟荣智慧医疗科技有限公司</t>
  </si>
  <si>
    <t>N68</t>
  </si>
  <si>
    <t>010106301747</t>
  </si>
  <si>
    <t>橡皮布</t>
  </si>
  <si>
    <t>康特威尔登齿科贸易（北京）有限公司</t>
  </si>
  <si>
    <t>N69</t>
  </si>
  <si>
    <t>0112100006</t>
  </si>
  <si>
    <t>75%酒精消毒液</t>
  </si>
  <si>
    <t>内蒙古凯思康医疗科技有限公司</t>
  </si>
  <si>
    <t>山东安捷高科消毒科技有限公司</t>
  </si>
  <si>
    <t>危化品</t>
  </si>
  <si>
    <t>010104100318</t>
  </si>
  <si>
    <t>010405100344</t>
  </si>
  <si>
    <t>草酸 分析纯AR</t>
  </si>
  <si>
    <t>天津市永大化学试剂有限公司</t>
  </si>
  <si>
    <t>010204101212</t>
  </si>
  <si>
    <t>二甲苯 分析纯(AR)</t>
  </si>
  <si>
    <t>包头市天昊医疗器械有限公司</t>
  </si>
  <si>
    <t>010405100345</t>
  </si>
  <si>
    <t>活性炭粉 分析纯AR</t>
  </si>
  <si>
    <t>1000g</t>
  </si>
  <si>
    <t>010405100374</t>
  </si>
  <si>
    <t>甲基硅油</t>
  </si>
  <si>
    <t>500粘度</t>
  </si>
  <si>
    <t>桶</t>
  </si>
  <si>
    <t>北京顶业工贸有限公司</t>
  </si>
  <si>
    <t>0112100114</t>
  </si>
  <si>
    <t>甲醛溶液 分析纯（AR）</t>
  </si>
  <si>
    <t>010405100346</t>
  </si>
  <si>
    <t>碱性品红</t>
  </si>
  <si>
    <t>25g</t>
  </si>
  <si>
    <t>0112100121</t>
  </si>
  <si>
    <t>酒精消毒液 95%</t>
  </si>
  <si>
    <t>500ml*30瓶</t>
  </si>
  <si>
    <t>山东利尔康医疗科技股份有限公司</t>
  </si>
  <si>
    <t>010405100347</t>
  </si>
  <si>
    <t>磷钼酸，水合</t>
  </si>
  <si>
    <t>100g</t>
  </si>
  <si>
    <t>010405100348</t>
  </si>
  <si>
    <t>六次甲基四胺（六亚甲基四胺）</t>
  </si>
  <si>
    <t>分析纯AR500G</t>
  </si>
  <si>
    <t>010405100349</t>
  </si>
  <si>
    <t>氯化金 分析纯（AR）</t>
  </si>
  <si>
    <t>1g</t>
  </si>
  <si>
    <t>010204101531</t>
  </si>
  <si>
    <t>尿素（分析纯）</t>
  </si>
  <si>
    <t>010405100350</t>
  </si>
  <si>
    <t>三氧化铬</t>
  </si>
  <si>
    <t>010405100351</t>
  </si>
  <si>
    <t>十水合四硼酸钠（四硼酸钠） 分析纯AR</t>
  </si>
  <si>
    <t>010405100352</t>
  </si>
  <si>
    <t>曙红Y 水溶</t>
  </si>
  <si>
    <t>010405100353</t>
  </si>
  <si>
    <t>无水苏木色精</t>
  </si>
  <si>
    <t>0112100113</t>
  </si>
  <si>
    <t>无水乙醇 分析纯(AR)</t>
  </si>
  <si>
    <t>0112100115</t>
  </si>
  <si>
    <t>乙醇（95%）分析纯(AR)</t>
  </si>
  <si>
    <t>010405100354</t>
  </si>
  <si>
    <t>中性树胶</t>
  </si>
  <si>
    <t>上海标本模型厂</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</si>
</sst>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7">
    <font>
      <sz val="12"/>
      <name val="宋体"/>
      <charset val="134"/>
    </font>
    <font>
      <sz val="11"/>
      <color theme="1"/>
      <name val="宋体"/>
      <charset val="134"/>
      <scheme val="minor"/>
    </font>
    <font>
      <sz val="11"/>
      <name val="宋体"/>
      <charset val="134"/>
      <scheme val="minor"/>
    </font>
    <font>
      <sz val="10"/>
      <name val="Times New Roman"/>
      <charset val="134"/>
    </font>
    <font>
      <sz val="12"/>
      <name val="Times New Roman"/>
      <charset val="134"/>
    </font>
    <font>
      <b/>
      <sz val="10"/>
      <name val="Times New Roman"/>
      <charset val="134"/>
    </font>
    <font>
      <b/>
      <sz val="12"/>
      <name val="Times New Roman"/>
      <charset val="134"/>
    </font>
    <font>
      <sz val="10"/>
      <name val="宋体"/>
      <charset val="134"/>
    </font>
    <font>
      <sz val="10"/>
      <name val="Times New Roman"/>
      <charset val="0"/>
    </font>
    <font>
      <sz val="11"/>
      <name val="Times New Roman"/>
      <charset val="134"/>
    </font>
    <font>
      <b/>
      <sz val="11"/>
      <name val="Times New Roman"/>
      <charset val="134"/>
    </font>
    <font>
      <b/>
      <sz val="24"/>
      <name val="黑体"/>
      <charset val="134"/>
    </font>
    <font>
      <b/>
      <sz val="14"/>
      <name val="Times New Roman"/>
      <charset val="134"/>
    </font>
    <font>
      <sz val="14"/>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b/>
      <sz val="14"/>
      <name val="宋体"/>
      <charset val="134"/>
    </font>
    <font>
      <b/>
      <sz val="10"/>
      <name val="宋体"/>
      <charset val="134"/>
    </font>
    <font>
      <b/>
      <sz val="12"/>
      <name val="宋体"/>
      <charset val="134"/>
    </font>
    <font>
      <sz val="10"/>
      <name val="汉仪书宋二KW"/>
      <charset val="134"/>
    </font>
    <font>
      <sz val="14"/>
      <name val="Times New Roman"/>
      <charset val="134"/>
    </font>
  </fonts>
  <fills count="36">
    <fill>
      <patternFill patternType="none"/>
    </fill>
    <fill>
      <patternFill patternType="gray125"/>
    </fill>
    <fill>
      <patternFill patternType="solid">
        <fgColor rgb="FFFF0000"/>
        <bgColor indexed="64"/>
      </patternFill>
    </fill>
    <fill>
      <patternFill patternType="solid">
        <fgColor theme="5" tint="0.799982"/>
        <bgColor indexed="64"/>
      </patternFill>
    </fill>
    <fill>
      <patternFill patternType="solid">
        <fgColor theme="6" tint="0.799982"/>
        <bgColor indexed="64"/>
      </patternFill>
    </fill>
    <fill>
      <patternFill patternType="solid">
        <fgColor theme="0" tint="-0.15"/>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4" tint="0.399976"/>
        <bgColor indexed="64"/>
      </patternFill>
    </fill>
    <fill>
      <patternFill patternType="solid">
        <fgColor theme="5"/>
        <bgColor indexed="64"/>
      </patternFill>
    </fill>
    <fill>
      <patternFill patternType="solid">
        <fgColor theme="5" tint="0.599994"/>
        <bgColor indexed="64"/>
      </patternFill>
    </fill>
    <fill>
      <patternFill patternType="solid">
        <fgColor theme="5" tint="0.399976"/>
        <bgColor indexed="64"/>
      </patternFill>
    </fill>
    <fill>
      <patternFill patternType="solid">
        <fgColor theme="6"/>
        <bgColor indexed="64"/>
      </patternFill>
    </fill>
    <fill>
      <patternFill patternType="solid">
        <fgColor theme="6" tint="0.599994"/>
        <bgColor indexed="64"/>
      </patternFill>
    </fill>
    <fill>
      <patternFill patternType="solid">
        <fgColor theme="6" tint="0.39997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7" tint="0.399976"/>
        <bgColor indexed="64"/>
      </patternFill>
    </fill>
    <fill>
      <patternFill patternType="solid">
        <fgColor theme="8"/>
        <bgColor indexed="64"/>
      </patternFill>
    </fill>
    <fill>
      <patternFill patternType="solid">
        <fgColor theme="8" tint="0.799982"/>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799982"/>
        <bgColor indexed="64"/>
      </patternFill>
    </fill>
    <fill>
      <patternFill patternType="solid">
        <fgColor theme="9" tint="0.599994"/>
        <bgColor indexed="64"/>
      </patternFill>
    </fill>
    <fill>
      <patternFill patternType="solid">
        <fgColor theme="9" tint="0.399976"/>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8"/>
      </left>
      <right/>
      <top style="medium">
        <color indexed="8"/>
      </top>
      <bottom style="medium">
        <color indexed="8"/>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8"/>
      </left>
      <right/>
      <top style="medium">
        <color indexed="8"/>
      </top>
      <bottom style="medium">
        <color auto="1"/>
      </bottom>
      <diagonal/>
    </border>
    <border>
      <left style="medium">
        <color indexed="8"/>
      </left>
      <right style="medium">
        <color auto="1"/>
      </right>
      <top style="medium">
        <color auto="1"/>
      </top>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indexed="8"/>
      </left>
      <right style="medium">
        <color auto="1"/>
      </right>
      <top/>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indexed="8"/>
      </left>
      <right style="medium">
        <color auto="1"/>
      </right>
      <top/>
      <bottom style="medium">
        <color indexed="8"/>
      </bottom>
      <diagonal/>
    </border>
    <border>
      <left style="medium">
        <color auto="1"/>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5"/>
      </bottom>
      <diagonal/>
    </border>
    <border>
      <left/>
      <right/>
      <top/>
      <bottom style="medium">
        <color theme="4" tint="0.399976"/>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14" fillId="0" borderId="0">
      <alignment vertical="center"/>
    </xf>
    <xf numFmtId="0" fontId="15" fillId="0" borderId="0">
      <alignment vertical="center"/>
    </xf>
    <xf numFmtId="0" fontId="0" fillId="7" borderId="20">
      <alignment vertical="center"/>
    </xf>
    <xf numFmtId="0" fontId="16" fillId="0" borderId="0">
      <alignment vertical="center"/>
    </xf>
    <xf numFmtId="0" fontId="17" fillId="0" borderId="0">
      <alignment vertical="center"/>
    </xf>
    <xf numFmtId="0" fontId="18" fillId="0" borderId="0">
      <alignment vertical="center"/>
    </xf>
    <xf numFmtId="0" fontId="19" fillId="0" borderId="21">
      <alignment vertical="center"/>
    </xf>
    <xf numFmtId="0" fontId="20" fillId="0" borderId="22">
      <alignment vertical="center"/>
    </xf>
    <xf numFmtId="0" fontId="21" fillId="0" borderId="23">
      <alignment vertical="center"/>
    </xf>
    <xf numFmtId="0" fontId="21" fillId="0" borderId="0">
      <alignment vertical="center"/>
    </xf>
    <xf numFmtId="0" fontId="22" fillId="8" borderId="24">
      <alignment vertical="center"/>
    </xf>
    <xf numFmtId="0" fontId="23" fillId="9" borderId="25">
      <alignment vertical="center"/>
    </xf>
    <xf numFmtId="0" fontId="24" fillId="9" borderId="24">
      <alignment vertical="center"/>
    </xf>
    <xf numFmtId="0" fontId="25" fillId="10" borderId="26">
      <alignment vertical="center"/>
    </xf>
    <xf numFmtId="0" fontId="26" fillId="0" borderId="27">
      <alignment vertical="center"/>
    </xf>
    <xf numFmtId="0" fontId="27" fillId="0" borderId="28">
      <alignment vertical="center"/>
    </xf>
    <xf numFmtId="0" fontId="28" fillId="11" borderId="0">
      <alignment vertical="center"/>
    </xf>
    <xf numFmtId="0" fontId="29" fillId="12" borderId="0">
      <alignment vertical="center"/>
    </xf>
    <xf numFmtId="0" fontId="30" fillId="13" borderId="0">
      <alignment vertical="center"/>
    </xf>
    <xf numFmtId="0" fontId="31" fillId="14" borderId="0">
      <alignment vertical="center"/>
    </xf>
    <xf numFmtId="0" fontId="1" fillId="15" borderId="0">
      <alignment vertical="center"/>
    </xf>
    <xf numFmtId="0" fontId="1" fillId="16" borderId="0">
      <alignment vertical="center"/>
    </xf>
    <xf numFmtId="0" fontId="1" fillId="17" borderId="0">
      <alignment vertical="center"/>
    </xf>
    <xf numFmtId="0" fontId="31" fillId="18" borderId="0">
      <alignment vertical="center"/>
    </xf>
    <xf numFmtId="0" fontId="1" fillId="3" borderId="0">
      <alignment vertical="center"/>
    </xf>
    <xf numFmtId="0" fontId="1" fillId="19" borderId="0">
      <alignment vertical="center"/>
    </xf>
    <xf numFmtId="0" fontId="1" fillId="20" borderId="0">
      <alignment vertical="center"/>
    </xf>
    <xf numFmtId="0" fontId="31" fillId="21" borderId="0">
      <alignment vertical="center"/>
    </xf>
    <xf numFmtId="0" fontId="1" fillId="4" borderId="0">
      <alignment vertical="center"/>
    </xf>
    <xf numFmtId="0" fontId="1" fillId="22" borderId="0">
      <alignment vertical="center"/>
    </xf>
    <xf numFmtId="0" fontId="1" fillId="23" borderId="0">
      <alignment vertical="center"/>
    </xf>
    <xf numFmtId="0" fontId="31" fillId="24" borderId="0">
      <alignment vertical="center"/>
    </xf>
    <xf numFmtId="0" fontId="1" fillId="25" borderId="0">
      <alignment vertical="center"/>
    </xf>
    <xf numFmtId="0" fontId="1" fillId="26" borderId="0">
      <alignment vertical="center"/>
    </xf>
    <xf numFmtId="0" fontId="1" fillId="27" borderId="0">
      <alignment vertical="center"/>
    </xf>
    <xf numFmtId="0" fontId="31" fillId="28" borderId="0">
      <alignment vertical="center"/>
    </xf>
    <xf numFmtId="0" fontId="1" fillId="29" borderId="0">
      <alignment vertical="center"/>
    </xf>
    <xf numFmtId="0" fontId="1" fillId="30" borderId="0">
      <alignment vertical="center"/>
    </xf>
    <xf numFmtId="0" fontId="1" fillId="31" borderId="0">
      <alignment vertical="center"/>
    </xf>
    <xf numFmtId="0" fontId="31" fillId="32" borderId="0">
      <alignment vertical="center"/>
    </xf>
    <xf numFmtId="0" fontId="1" fillId="33" borderId="0">
      <alignment vertical="center"/>
    </xf>
    <xf numFmtId="0" fontId="1" fillId="34" borderId="0">
      <alignment vertical="center"/>
    </xf>
    <xf numFmtId="0" fontId="1" fillId="35" borderId="0">
      <alignment vertical="center"/>
    </xf>
    <xf numFmtId="0" fontId="0" fillId="0" borderId="0">
      <alignment vertical="center"/>
    </xf>
  </cellStyleXfs>
  <cellXfs count="102">
    <xf numFmtId="0" fontId="0" fillId="0" borderId="0" xfId="0">
      <alignment vertical="center"/>
    </xf>
    <xf numFmtId="0" fontId="0" fillId="0" borderId="0" xfId="0" applyFont="1">
      <alignment vertical="center"/>
    </xf>
    <xf numFmtId="0" fontId="0" fillId="0" borderId="0" xfId="0"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2" fillId="0" borderId="1" xfId="0" applyFont="1" applyFill="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176" fontId="1" fillId="3" borderId="0" xfId="0" applyNumberFormat="1" applyFont="1" applyFill="1" applyBorder="1" applyAlignment="1">
      <alignment vertical="center"/>
    </xf>
    <xf numFmtId="176" fontId="2" fillId="2" borderId="1" xfId="0" applyNumberFormat="1" applyFont="1" applyFill="1" applyBorder="1" applyAlignment="1">
      <alignment vertical="center"/>
    </xf>
    <xf numFmtId="176" fontId="1" fillId="3" borderId="1" xfId="0" applyNumberFormat="1" applyFont="1" applyFill="1" applyBorder="1" applyAlignment="1">
      <alignment vertical="center"/>
    </xf>
    <xf numFmtId="0" fontId="0" fillId="0" borderId="0" xfId="0" applyFill="1" applyAlignment="1">
      <alignment horizontal="center" vertical="center"/>
    </xf>
    <xf numFmtId="0" fontId="0" fillId="0" borderId="0" xfId="0" applyAlignment="1">
      <alignment horizontal="center" vertical="center" wrapText="1"/>
    </xf>
    <xf numFmtId="0" fontId="1" fillId="0"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1" fillId="4" borderId="4" xfId="0" applyFont="1" applyFill="1" applyBorder="1" applyAlignment="1">
      <alignment horizontal="center" vertical="center"/>
    </xf>
    <xf numFmtId="176" fontId="1" fillId="3" borderId="0" xfId="0" applyNumberFormat="1" applyFont="1" applyFill="1" applyBorder="1" applyAlignment="1">
      <alignment horizontal="center" vertical="center"/>
    </xf>
    <xf numFmtId="176" fontId="1" fillId="3"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1" fillId="4" borderId="1" xfId="0" applyNumberFormat="1" applyFont="1" applyFill="1" applyBorder="1" applyAlignment="1">
      <alignment horizontal="center" vertical="center"/>
    </xf>
    <xf numFmtId="176" fontId="1" fillId="4" borderId="1" xfId="0" applyNumberFormat="1" applyFont="1" applyFill="1" applyBorder="1" applyAlignment="1">
      <alignment horizontal="center" vertical="center"/>
    </xf>
    <xf numFmtId="0" fontId="3" fillId="0" borderId="0" xfId="0" applyFont="1" applyFill="1" applyBorder="1" applyAlignment="1">
      <alignment vertical="center"/>
    </xf>
    <xf numFmtId="0" fontId="4" fillId="0" borderId="0" xfId="0" applyFont="1" applyFill="1" applyAlignment="1">
      <alignment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5" fillId="5"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3" fillId="0" borderId="1" xfId="49" applyFont="1" applyFill="1" applyBorder="1" applyAlignment="1">
      <alignment horizontal="left" vertical="center" wrapText="1"/>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1" xfId="0" applyFont="1" applyFill="1" applyBorder="1" applyAlignment="1">
      <alignment horizontal="center" vertical="center"/>
    </xf>
    <xf numFmtId="176" fontId="3" fillId="6" borderId="1" xfId="0" applyNumberFormat="1" applyFont="1" applyFill="1" applyBorder="1" applyAlignment="1">
      <alignment horizontal="center" vertical="center"/>
    </xf>
    <xf numFmtId="0" fontId="3" fillId="6" borderId="1" xfId="0" applyFont="1" applyFill="1" applyBorder="1" applyAlignment="1">
      <alignment horizontal="left" vertical="center" wrapText="1"/>
    </xf>
    <xf numFmtId="177"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5" fillId="0" borderId="0" xfId="0" applyFont="1" applyFill="1" applyAlignment="1">
      <alignment horizontal="center" vertical="center" wrapText="1"/>
    </xf>
    <xf numFmtId="176" fontId="3" fillId="0" borderId="0" xfId="0" applyNumberFormat="1" applyFont="1" applyFill="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xf>
    <xf numFmtId="0" fontId="6" fillId="0" borderId="0" xfId="0" applyFont="1" applyFill="1" applyAlignment="1">
      <alignment horizontal="center" vertical="center" wrapText="1"/>
    </xf>
    <xf numFmtId="0" fontId="6" fillId="0" borderId="0" xfId="0" applyFont="1" applyFill="1" applyAlignment="1">
      <alignment horizontal="left" vertical="center" wrapText="1"/>
    </xf>
    <xf numFmtId="176" fontId="5" fillId="5"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176" fontId="3" fillId="6" borderId="1" xfId="0" applyNumberFormat="1" applyFont="1" applyFill="1" applyBorder="1" applyAlignment="1">
      <alignment horizontal="center" vertical="center" wrapText="1"/>
    </xf>
    <xf numFmtId="0" fontId="4" fillId="0" borderId="0" xfId="0"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horizontal="center" vertical="center" wrapText="1"/>
    </xf>
    <xf numFmtId="176" fontId="9" fillId="0" borderId="0" xfId="0" applyNumberFormat="1" applyFont="1" applyFill="1" applyAlignment="1">
      <alignment horizontal="center" vertical="center"/>
    </xf>
    <xf numFmtId="0" fontId="9" fillId="0" borderId="0" xfId="0" applyFont="1" applyFill="1" applyAlignment="1">
      <alignment horizontal="left" vertical="center"/>
    </xf>
    <xf numFmtId="0" fontId="6" fillId="0" borderId="0" xfId="0" applyFont="1" applyFill="1" applyAlignment="1">
      <alignment horizontal="center" vertical="center"/>
    </xf>
    <xf numFmtId="0" fontId="6" fillId="0" borderId="0" xfId="0" applyFont="1" applyFill="1" applyAlignment="1">
      <alignment horizontal="left" vertical="center"/>
    </xf>
    <xf numFmtId="0" fontId="10" fillId="0" borderId="0" xfId="0" applyFont="1" applyFill="1" applyAlignment="1">
      <alignment horizontal="center" vertical="center"/>
    </xf>
    <xf numFmtId="0" fontId="10" fillId="0" borderId="0" xfId="0" applyFont="1" applyFill="1" applyAlignment="1">
      <alignment horizontal="left" vertical="center"/>
    </xf>
    <xf numFmtId="0" fontId="3" fillId="6"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4" fillId="0" borderId="0" xfId="0" applyFont="1">
      <alignment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5" xfId="0" applyFont="1" applyBorder="1" applyAlignment="1">
      <alignment horizontal="center" vertical="center"/>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2.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rotWithShape="0">
          <a:gsLst>
            <a:gs pos="0">
              <a:schemeClr val="phClr">
                <a:lumOff val="17500"/>
              </a:schemeClr>
            </a:gs>
            <a:gs pos="100000">
              <a:schemeClr val="phClr"/>
            </a:gs>
          </a:gsLst>
          <a:lin ang="2700000" scaled="0"/>
        </a:gradFill>
        <a:gradFill rotWithShape="0">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D8" sqref="D8"/>
    </sheetView>
  </sheetViews>
  <sheetFormatPr defaultColWidth="9" defaultRowHeight="30" customHeight="1" outlineLevelCol="6"/>
  <cols>
    <col min="1" max="1" width="8.375" style="81" customWidth="1"/>
    <col min="2" max="2" width="13.5" style="81" customWidth="1"/>
    <col min="3" max="3" width="25" style="81" customWidth="1"/>
    <col min="4" max="4" width="49.25" style="81" customWidth="1"/>
    <col min="5" max="5" width="16.375" style="81" customWidth="1"/>
    <col min="6" max="6" width="16.125" style="82" customWidth="1"/>
    <col min="7" max="7" width="13" style="82" customWidth="1"/>
    <col min="8" max="256" width="19.125" style="81" customWidth="1"/>
  </cols>
  <sheetData>
    <row r="1" s="81" customFormat="1" ht="41" customHeight="1" spans="2:7">
      <c r="B1" s="83" t="s">
        <v>0</v>
      </c>
      <c r="C1" s="83"/>
      <c r="D1" s="83"/>
      <c r="E1" s="83"/>
      <c r="F1" s="82"/>
      <c r="G1" s="82"/>
    </row>
    <row r="2" s="81" customFormat="1" ht="10" customHeight="1" spans="6:7">
      <c r="F2" s="82"/>
      <c r="G2" s="82"/>
    </row>
    <row r="3" s="81" customFormat="1" ht="63" customHeight="1" spans="2:7">
      <c r="B3" s="84" t="s">
        <v>1</v>
      </c>
      <c r="C3" s="85" t="s">
        <v>2</v>
      </c>
      <c r="D3" s="86"/>
      <c r="E3" s="87"/>
      <c r="F3" s="82"/>
      <c r="G3" s="82"/>
    </row>
    <row r="4" s="81" customFormat="1" ht="46" customHeight="1" spans="2:7">
      <c r="B4" s="88" t="s">
        <v>3</v>
      </c>
      <c r="C4" s="89" t="s">
        <v>4</v>
      </c>
      <c r="D4" s="90"/>
      <c r="E4" s="91"/>
      <c r="F4"/>
      <c r="G4"/>
    </row>
    <row r="5" s="81" customFormat="1" ht="43" customHeight="1" spans="2:7">
      <c r="B5" s="92" t="s">
        <v>5</v>
      </c>
      <c r="C5" s="93" t="s">
        <v>6</v>
      </c>
      <c r="D5" s="94">
        <f>'A-口腔类'!G2</f>
        <v>741603.5</v>
      </c>
      <c r="E5" s="94" t="s">
        <v>7</v>
      </c>
      <c r="F5"/>
      <c r="G5"/>
    </row>
    <row r="6" s="81" customFormat="1" ht="43" customHeight="1" spans="2:7">
      <c r="B6" s="95"/>
      <c r="C6" s="96" t="s">
        <v>8</v>
      </c>
      <c r="D6" s="97">
        <f>'B-消毒供应类'!G2</f>
        <v>1349965</v>
      </c>
      <c r="E6" s="97" t="s">
        <v>7</v>
      </c>
      <c r="F6"/>
      <c r="G6"/>
    </row>
    <row r="7" s="81" customFormat="1" ht="43" customHeight="1" spans="2:7">
      <c r="B7" s="95"/>
      <c r="C7" s="98" t="s">
        <v>9</v>
      </c>
      <c r="D7" s="99">
        <f>'C-其他耗材类'!G2</f>
        <v>7905633.65</v>
      </c>
      <c r="E7" s="99" t="s">
        <v>7</v>
      </c>
      <c r="F7"/>
      <c r="G7"/>
    </row>
    <row r="8" s="81" customFormat="1" ht="43" customHeight="1" spans="1:7">
      <c r="A8"/>
      <c r="B8" s="100"/>
      <c r="C8" s="101" t="s">
        <v>10</v>
      </c>
      <c r="D8" s="91">
        <f>SUM(D5:D7)</f>
        <v>9997202.15</v>
      </c>
      <c r="E8" s="91" t="s">
        <v>7</v>
      </c>
      <c r="F8"/>
      <c r="G8"/>
    </row>
    <row r="9" s="81" customFormat="1" customHeight="1" spans="1:7">
      <c r="A9"/>
      <c r="B9"/>
      <c r="F9" s="82"/>
      <c r="G9" s="82"/>
    </row>
    <row r="10" s="81" customFormat="1" customHeight="1" spans="5:7">
      <c r="E10"/>
      <c r="F10" s="82"/>
      <c r="G10" s="82"/>
    </row>
    <row r="11" s="81" customFormat="1" customHeight="1" spans="5:7">
      <c r="E11"/>
      <c r="F11" s="82"/>
      <c r="G11" s="82"/>
    </row>
    <row r="12" s="81" customFormat="1" customHeight="1" spans="5:7">
      <c r="E12"/>
      <c r="F12" s="82"/>
      <c r="G12" s="82"/>
    </row>
  </sheetData>
  <sheetProtection formatCells="0" formatColumns="0" formatRows="0" insertRows="0" insertColumns="0" insertHyperlinks="0" deleteColumns="0" deleteRows="0" sort="0" autoFilter="0" pivotTables="0"/>
  <mergeCells count="4">
    <mergeCell ref="B1:E1"/>
    <mergeCell ref="C3:E3"/>
    <mergeCell ref="C4:E4"/>
    <mergeCell ref="B5:B8"/>
  </mergeCells>
  <pageMargins left="0.75" right="0.75" top="1" bottom="1" header="0.5" footer="0.5"/>
  <pageSetup paperSize="9" scale="90" orientation="landscape" useFirstPageNumber="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92"/>
  <sheetViews>
    <sheetView view="pageBreakPreview" zoomScaleNormal="100" workbookViewId="0">
      <pane ySplit="3" topLeftCell="A90" activePane="bottomLeft" state="frozen"/>
      <selection/>
      <selection pane="bottomLeft" activeCell="H80" sqref="H80"/>
    </sheetView>
  </sheetViews>
  <sheetFormatPr defaultColWidth="9" defaultRowHeight="15" outlineLevelCol="7"/>
  <cols>
    <col min="1" max="1" width="6.625" style="70" customWidth="1"/>
    <col min="2" max="2" width="28.375" style="70" customWidth="1"/>
    <col min="3" max="3" width="24.5" style="70" customWidth="1"/>
    <col min="4" max="5" width="11" style="70" customWidth="1"/>
    <col min="6" max="6" width="8.625" style="72" customWidth="1"/>
    <col min="7" max="7" width="15" style="70" customWidth="1"/>
    <col min="8" max="8" width="65.625" style="73" customWidth="1"/>
    <col min="9" max="243" width="9" style="70" customWidth="1"/>
    <col min="244" max="16384" width="9" style="70"/>
  </cols>
  <sheetData>
    <row r="1" s="69" customFormat="1" ht="29" customHeight="1" spans="1:8">
      <c r="A1" s="74" t="s">
        <v>11</v>
      </c>
      <c r="B1" s="74"/>
      <c r="C1" s="74"/>
      <c r="D1" s="74"/>
      <c r="E1" s="74"/>
      <c r="F1" s="74"/>
      <c r="G1" s="74"/>
      <c r="H1" s="75"/>
    </row>
    <row r="2" s="70" customFormat="1" spans="1:8">
      <c r="A2" s="76"/>
      <c r="B2" s="76"/>
      <c r="C2" s="76"/>
      <c r="D2" s="76"/>
      <c r="E2" s="76"/>
      <c r="F2" s="76"/>
      <c r="G2" s="76">
        <f>SUM(G4:G498)</f>
        <v>741603.5</v>
      </c>
      <c r="H2" s="77"/>
    </row>
    <row r="3" s="71" customFormat="1" ht="24" spans="1:8">
      <c r="A3" s="41" t="s">
        <v>12</v>
      </c>
      <c r="B3" s="41" t="s">
        <v>13</v>
      </c>
      <c r="C3" s="41" t="s">
        <v>14</v>
      </c>
      <c r="D3" s="41" t="s">
        <v>15</v>
      </c>
      <c r="E3" s="41" t="s">
        <v>16</v>
      </c>
      <c r="F3" s="66" t="s">
        <v>17</v>
      </c>
      <c r="G3" s="66" t="s">
        <v>18</v>
      </c>
      <c r="H3" s="66" t="s">
        <v>19</v>
      </c>
    </row>
    <row r="4" s="70" customFormat="1" ht="24" spans="1:8">
      <c r="A4" s="47">
        <v>1</v>
      </c>
      <c r="B4" s="42" t="s">
        <v>20</v>
      </c>
      <c r="C4" s="42" t="s">
        <v>21</v>
      </c>
      <c r="D4" s="47" t="s">
        <v>22</v>
      </c>
      <c r="E4" s="47">
        <v>1100</v>
      </c>
      <c r="F4" s="48">
        <v>80</v>
      </c>
      <c r="G4" s="47">
        <f>E4*F4</f>
        <v>88000</v>
      </c>
      <c r="H4" s="43" t="s">
        <v>23</v>
      </c>
    </row>
    <row r="5" s="70" customFormat="1" ht="50.25" spans="1:8">
      <c r="A5" s="47">
        <v>2</v>
      </c>
      <c r="B5" s="42" t="s">
        <v>24</v>
      </c>
      <c r="C5" s="42" t="s">
        <v>25</v>
      </c>
      <c r="D5" s="47" t="s">
        <v>22</v>
      </c>
      <c r="E5" s="47">
        <v>145</v>
      </c>
      <c r="F5" s="48">
        <v>47</v>
      </c>
      <c r="G5" s="47">
        <f t="shared" ref="G5:G36" si="0">E5*F5</f>
        <v>6815</v>
      </c>
      <c r="H5" s="43" t="s">
        <v>26</v>
      </c>
    </row>
    <row r="6" s="70" customFormat="1" ht="38.25" spans="1:8">
      <c r="A6" s="47">
        <v>3</v>
      </c>
      <c r="B6" s="42" t="s">
        <v>27</v>
      </c>
      <c r="C6" s="42" t="s">
        <v>28</v>
      </c>
      <c r="D6" s="47" t="s">
        <v>29</v>
      </c>
      <c r="E6" s="47">
        <v>23</v>
      </c>
      <c r="F6" s="48">
        <v>30</v>
      </c>
      <c r="G6" s="47">
        <f t="shared" si="0"/>
        <v>690</v>
      </c>
      <c r="H6" s="43" t="s">
        <v>30</v>
      </c>
    </row>
    <row r="7" s="70" customFormat="1" ht="51" spans="1:8">
      <c r="A7" s="47">
        <v>4</v>
      </c>
      <c r="B7" s="42" t="s">
        <v>31</v>
      </c>
      <c r="C7" s="42" t="s">
        <v>32</v>
      </c>
      <c r="D7" s="47" t="s">
        <v>22</v>
      </c>
      <c r="E7" s="47">
        <v>45</v>
      </c>
      <c r="F7" s="48">
        <v>10</v>
      </c>
      <c r="G7" s="47">
        <f t="shared" si="0"/>
        <v>450</v>
      </c>
      <c r="H7" s="43" t="s">
        <v>33</v>
      </c>
    </row>
    <row r="8" s="70" customFormat="1" ht="51" spans="1:8">
      <c r="A8" s="47">
        <v>5</v>
      </c>
      <c r="B8" s="42" t="s">
        <v>31</v>
      </c>
      <c r="C8" s="42" t="s">
        <v>34</v>
      </c>
      <c r="D8" s="47" t="s">
        <v>22</v>
      </c>
      <c r="E8" s="47">
        <v>350</v>
      </c>
      <c r="F8" s="48">
        <v>10</v>
      </c>
      <c r="G8" s="47">
        <f t="shared" si="0"/>
        <v>3500</v>
      </c>
      <c r="H8" s="43" t="s">
        <v>33</v>
      </c>
    </row>
    <row r="9" s="70" customFormat="1" ht="51" spans="1:8">
      <c r="A9" s="47">
        <v>6</v>
      </c>
      <c r="B9" s="42" t="s">
        <v>31</v>
      </c>
      <c r="C9" s="42" t="s">
        <v>35</v>
      </c>
      <c r="D9" s="47" t="s">
        <v>22</v>
      </c>
      <c r="E9" s="47">
        <v>32</v>
      </c>
      <c r="F9" s="48">
        <v>10</v>
      </c>
      <c r="G9" s="47">
        <f t="shared" si="0"/>
        <v>320</v>
      </c>
      <c r="H9" s="43" t="s">
        <v>33</v>
      </c>
    </row>
    <row r="10" s="70" customFormat="1" ht="51" spans="1:8">
      <c r="A10" s="47">
        <v>7</v>
      </c>
      <c r="B10" s="42" t="s">
        <v>31</v>
      </c>
      <c r="C10" s="42" t="s">
        <v>36</v>
      </c>
      <c r="D10" s="47" t="s">
        <v>22</v>
      </c>
      <c r="E10" s="47">
        <v>429</v>
      </c>
      <c r="F10" s="48">
        <v>10</v>
      </c>
      <c r="G10" s="47">
        <f t="shared" si="0"/>
        <v>4290</v>
      </c>
      <c r="H10" s="43" t="s">
        <v>33</v>
      </c>
    </row>
    <row r="11" s="70" customFormat="1" ht="51" spans="1:8">
      <c r="A11" s="47">
        <v>8</v>
      </c>
      <c r="B11" s="42" t="s">
        <v>31</v>
      </c>
      <c r="C11" s="42" t="s">
        <v>37</v>
      </c>
      <c r="D11" s="47" t="s">
        <v>22</v>
      </c>
      <c r="E11" s="47">
        <v>32</v>
      </c>
      <c r="F11" s="48">
        <v>10</v>
      </c>
      <c r="G11" s="47">
        <f t="shared" si="0"/>
        <v>320</v>
      </c>
      <c r="H11" s="43" t="s">
        <v>33</v>
      </c>
    </row>
    <row r="12" s="70" customFormat="1" ht="51" spans="1:8">
      <c r="A12" s="47">
        <v>9</v>
      </c>
      <c r="B12" s="42" t="s">
        <v>31</v>
      </c>
      <c r="C12" s="42" t="s">
        <v>38</v>
      </c>
      <c r="D12" s="47" t="s">
        <v>22</v>
      </c>
      <c r="E12" s="47">
        <v>88</v>
      </c>
      <c r="F12" s="48">
        <v>10</v>
      </c>
      <c r="G12" s="47">
        <f t="shared" si="0"/>
        <v>880</v>
      </c>
      <c r="H12" s="43" t="s">
        <v>33</v>
      </c>
    </row>
    <row r="13" s="70" customFormat="1" ht="25.5" spans="1:8">
      <c r="A13" s="47">
        <v>10</v>
      </c>
      <c r="B13" s="42" t="s">
        <v>39</v>
      </c>
      <c r="C13" s="42" t="s">
        <v>40</v>
      </c>
      <c r="D13" s="47" t="s">
        <v>41</v>
      </c>
      <c r="E13" s="47">
        <v>59</v>
      </c>
      <c r="F13" s="48">
        <v>100</v>
      </c>
      <c r="G13" s="47">
        <f t="shared" si="0"/>
        <v>5900</v>
      </c>
      <c r="H13" s="44" t="s">
        <v>42</v>
      </c>
    </row>
    <row r="14" s="70" customFormat="1" ht="25.5" spans="1:8">
      <c r="A14" s="47">
        <v>11</v>
      </c>
      <c r="B14" s="42" t="s">
        <v>43</v>
      </c>
      <c r="C14" s="42" t="s">
        <v>44</v>
      </c>
      <c r="D14" s="47" t="s">
        <v>45</v>
      </c>
      <c r="E14" s="51">
        <v>49</v>
      </c>
      <c r="F14" s="48">
        <v>60</v>
      </c>
      <c r="G14" s="47">
        <f t="shared" si="0"/>
        <v>2940</v>
      </c>
      <c r="H14" s="43" t="s">
        <v>46</v>
      </c>
    </row>
    <row r="15" s="70" customFormat="1" ht="25.5" spans="1:8">
      <c r="A15" s="47">
        <v>12</v>
      </c>
      <c r="B15" s="42" t="s">
        <v>43</v>
      </c>
      <c r="C15" s="42" t="s">
        <v>47</v>
      </c>
      <c r="D15" s="47" t="s">
        <v>45</v>
      </c>
      <c r="E15" s="51">
        <v>49</v>
      </c>
      <c r="F15" s="48">
        <v>61</v>
      </c>
      <c r="G15" s="47">
        <f t="shared" si="0"/>
        <v>2989</v>
      </c>
      <c r="H15" s="43" t="s">
        <v>48</v>
      </c>
    </row>
    <row r="16" s="70" customFormat="1" spans="1:8">
      <c r="A16" s="47">
        <v>13</v>
      </c>
      <c r="B16" s="42" t="s">
        <v>49</v>
      </c>
      <c r="C16" s="42" t="s">
        <v>50</v>
      </c>
      <c r="D16" s="47" t="s">
        <v>22</v>
      </c>
      <c r="E16" s="51">
        <v>83</v>
      </c>
      <c r="F16" s="48">
        <v>10</v>
      </c>
      <c r="G16" s="47">
        <f t="shared" si="0"/>
        <v>830</v>
      </c>
      <c r="H16" s="43" t="s">
        <v>51</v>
      </c>
    </row>
    <row r="17" s="70" customFormat="1" ht="24" spans="1:8">
      <c r="A17" s="47">
        <v>14</v>
      </c>
      <c r="B17" s="42" t="s">
        <v>52</v>
      </c>
      <c r="C17" s="42" t="s">
        <v>53</v>
      </c>
      <c r="D17" s="47" t="s">
        <v>54</v>
      </c>
      <c r="E17" s="51">
        <v>1390</v>
      </c>
      <c r="F17" s="48">
        <v>10</v>
      </c>
      <c r="G17" s="47">
        <f t="shared" si="0"/>
        <v>13900</v>
      </c>
      <c r="H17" s="43" t="s">
        <v>55</v>
      </c>
    </row>
    <row r="18" s="70" customFormat="1" spans="1:8">
      <c r="A18" s="47">
        <v>15</v>
      </c>
      <c r="B18" s="42" t="s">
        <v>56</v>
      </c>
      <c r="C18" s="42" t="s">
        <v>57</v>
      </c>
      <c r="D18" s="47" t="s">
        <v>58</v>
      </c>
      <c r="E18" s="51">
        <v>10</v>
      </c>
      <c r="F18" s="48">
        <v>50</v>
      </c>
      <c r="G18" s="47">
        <f t="shared" si="0"/>
        <v>500</v>
      </c>
      <c r="H18" s="43" t="s">
        <v>59</v>
      </c>
    </row>
    <row r="19" s="70" customFormat="1" spans="1:8">
      <c r="A19" s="47">
        <v>16</v>
      </c>
      <c r="B19" s="42" t="s">
        <v>60</v>
      </c>
      <c r="C19" s="42" t="s">
        <v>61</v>
      </c>
      <c r="D19" s="47" t="s">
        <v>54</v>
      </c>
      <c r="E19" s="51">
        <v>305</v>
      </c>
      <c r="F19" s="48">
        <v>10</v>
      </c>
      <c r="G19" s="47">
        <f t="shared" si="0"/>
        <v>3050</v>
      </c>
      <c r="H19" s="43" t="s">
        <v>62</v>
      </c>
    </row>
    <row r="20" s="70" customFormat="1" spans="1:8">
      <c r="A20" s="47">
        <v>17</v>
      </c>
      <c r="B20" s="42" t="s">
        <v>63</v>
      </c>
      <c r="C20" s="42" t="s">
        <v>64</v>
      </c>
      <c r="D20" s="47" t="s">
        <v>22</v>
      </c>
      <c r="E20" s="51">
        <v>18</v>
      </c>
      <c r="F20" s="48">
        <v>45</v>
      </c>
      <c r="G20" s="47">
        <f t="shared" si="0"/>
        <v>810</v>
      </c>
      <c r="H20" s="43" t="s">
        <v>65</v>
      </c>
    </row>
    <row r="21" s="70" customFormat="1" ht="36" spans="1:8">
      <c r="A21" s="47">
        <v>18</v>
      </c>
      <c r="B21" s="42" t="s">
        <v>66</v>
      </c>
      <c r="C21" s="42" t="s">
        <v>67</v>
      </c>
      <c r="D21" s="47" t="s">
        <v>22</v>
      </c>
      <c r="E21" s="51">
        <v>170</v>
      </c>
      <c r="F21" s="48">
        <v>20</v>
      </c>
      <c r="G21" s="47">
        <f t="shared" si="0"/>
        <v>3400</v>
      </c>
      <c r="H21" s="43" t="s">
        <v>68</v>
      </c>
    </row>
    <row r="22" s="70" customFormat="1" spans="1:8">
      <c r="A22" s="47">
        <v>19</v>
      </c>
      <c r="B22" s="42" t="s">
        <v>69</v>
      </c>
      <c r="C22" s="42" t="s">
        <v>70</v>
      </c>
      <c r="D22" s="47" t="s">
        <v>45</v>
      </c>
      <c r="E22" s="51">
        <v>4.8</v>
      </c>
      <c r="F22" s="48">
        <v>50</v>
      </c>
      <c r="G22" s="47">
        <f t="shared" si="0"/>
        <v>240</v>
      </c>
      <c r="H22" s="43" t="s">
        <v>71</v>
      </c>
    </row>
    <row r="23" s="70" customFormat="1" spans="1:8">
      <c r="A23" s="47">
        <v>20</v>
      </c>
      <c r="B23" s="42" t="s">
        <v>69</v>
      </c>
      <c r="C23" s="42" t="s">
        <v>72</v>
      </c>
      <c r="D23" s="47" t="s">
        <v>45</v>
      </c>
      <c r="E23" s="51">
        <v>8.8</v>
      </c>
      <c r="F23" s="48">
        <v>50</v>
      </c>
      <c r="G23" s="47">
        <f t="shared" si="0"/>
        <v>440</v>
      </c>
      <c r="H23" s="43" t="s">
        <v>73</v>
      </c>
    </row>
    <row r="24" s="70" customFormat="1" spans="1:8">
      <c r="A24" s="47">
        <v>21</v>
      </c>
      <c r="B24" s="42" t="s">
        <v>74</v>
      </c>
      <c r="C24" s="42" t="s">
        <v>75</v>
      </c>
      <c r="D24" s="47" t="s">
        <v>22</v>
      </c>
      <c r="E24" s="51">
        <v>130</v>
      </c>
      <c r="F24" s="48">
        <v>20</v>
      </c>
      <c r="G24" s="47">
        <f t="shared" si="0"/>
        <v>2600</v>
      </c>
      <c r="H24" s="43" t="s">
        <v>76</v>
      </c>
    </row>
    <row r="25" s="70" customFormat="1" ht="24" spans="1:8">
      <c r="A25" s="47">
        <v>22</v>
      </c>
      <c r="B25" s="42" t="s">
        <v>77</v>
      </c>
      <c r="C25" s="42" t="s">
        <v>78</v>
      </c>
      <c r="D25" s="47" t="s">
        <v>22</v>
      </c>
      <c r="E25" s="51">
        <v>12</v>
      </c>
      <c r="F25" s="48">
        <v>10</v>
      </c>
      <c r="G25" s="47">
        <f t="shared" si="0"/>
        <v>120</v>
      </c>
      <c r="H25" s="44" t="s">
        <v>79</v>
      </c>
    </row>
    <row r="26" s="70" customFormat="1" ht="24" spans="1:8">
      <c r="A26" s="47">
        <v>23</v>
      </c>
      <c r="B26" s="42" t="s">
        <v>77</v>
      </c>
      <c r="C26" s="42" t="s">
        <v>80</v>
      </c>
      <c r="D26" s="47" t="s">
        <v>22</v>
      </c>
      <c r="E26" s="51">
        <v>12</v>
      </c>
      <c r="F26" s="48">
        <v>10</v>
      </c>
      <c r="G26" s="47">
        <f t="shared" si="0"/>
        <v>120</v>
      </c>
      <c r="H26" s="44" t="s">
        <v>79</v>
      </c>
    </row>
    <row r="27" s="70" customFormat="1" ht="24" spans="1:8">
      <c r="A27" s="47">
        <v>24</v>
      </c>
      <c r="B27" s="42" t="s">
        <v>81</v>
      </c>
      <c r="C27" s="42" t="s">
        <v>82</v>
      </c>
      <c r="D27" s="47" t="s">
        <v>83</v>
      </c>
      <c r="E27" s="51">
        <v>178</v>
      </c>
      <c r="F27" s="48">
        <v>30</v>
      </c>
      <c r="G27" s="47">
        <f t="shared" si="0"/>
        <v>5340</v>
      </c>
      <c r="H27" s="43" t="s">
        <v>84</v>
      </c>
    </row>
    <row r="28" s="70" customFormat="1" ht="25.5" spans="1:8">
      <c r="A28" s="47">
        <v>25</v>
      </c>
      <c r="B28" s="42" t="s">
        <v>56</v>
      </c>
      <c r="C28" s="42" t="s">
        <v>85</v>
      </c>
      <c r="D28" s="47" t="s">
        <v>58</v>
      </c>
      <c r="E28" s="51">
        <v>22</v>
      </c>
      <c r="F28" s="48">
        <v>50</v>
      </c>
      <c r="G28" s="47">
        <f t="shared" si="0"/>
        <v>1100</v>
      </c>
      <c r="H28" s="43" t="s">
        <v>86</v>
      </c>
    </row>
    <row r="29" s="70" customFormat="1" ht="25.5" spans="1:8">
      <c r="A29" s="47">
        <v>26</v>
      </c>
      <c r="B29" s="42" t="s">
        <v>56</v>
      </c>
      <c r="C29" s="42" t="s">
        <v>87</v>
      </c>
      <c r="D29" s="47" t="s">
        <v>58</v>
      </c>
      <c r="E29" s="51">
        <v>14</v>
      </c>
      <c r="F29" s="48">
        <v>50</v>
      </c>
      <c r="G29" s="47">
        <f t="shared" si="0"/>
        <v>700</v>
      </c>
      <c r="H29" s="43" t="s">
        <v>88</v>
      </c>
    </row>
    <row r="30" s="70" customFormat="1" ht="25.5" spans="1:8">
      <c r="A30" s="47">
        <v>27</v>
      </c>
      <c r="B30" s="42" t="s">
        <v>56</v>
      </c>
      <c r="C30" s="42" t="s">
        <v>89</v>
      </c>
      <c r="D30" s="47" t="s">
        <v>58</v>
      </c>
      <c r="E30" s="51">
        <v>10</v>
      </c>
      <c r="F30" s="48">
        <v>50</v>
      </c>
      <c r="G30" s="47">
        <f t="shared" si="0"/>
        <v>500</v>
      </c>
      <c r="H30" s="43" t="s">
        <v>90</v>
      </c>
    </row>
    <row r="31" s="70" customFormat="1" ht="24.75" spans="1:8">
      <c r="A31" s="47">
        <v>28</v>
      </c>
      <c r="B31" s="42" t="s">
        <v>91</v>
      </c>
      <c r="C31" s="42" t="s">
        <v>92</v>
      </c>
      <c r="D31" s="47" t="s">
        <v>22</v>
      </c>
      <c r="E31" s="51">
        <v>30</v>
      </c>
      <c r="F31" s="48">
        <v>35</v>
      </c>
      <c r="G31" s="47">
        <f t="shared" si="0"/>
        <v>1050</v>
      </c>
      <c r="H31" s="43" t="s">
        <v>93</v>
      </c>
    </row>
    <row r="32" s="70" customFormat="1" ht="24" spans="1:8">
      <c r="A32" s="47">
        <v>29</v>
      </c>
      <c r="B32" s="42" t="s">
        <v>94</v>
      </c>
      <c r="C32" s="42" t="s">
        <v>95</v>
      </c>
      <c r="D32" s="47" t="s">
        <v>96</v>
      </c>
      <c r="E32" s="51">
        <v>143</v>
      </c>
      <c r="F32" s="48">
        <v>10</v>
      </c>
      <c r="G32" s="47">
        <f t="shared" si="0"/>
        <v>1430</v>
      </c>
      <c r="H32" s="43" t="s">
        <v>97</v>
      </c>
    </row>
    <row r="33" s="70" customFormat="1" spans="1:8">
      <c r="A33" s="47">
        <v>30</v>
      </c>
      <c r="B33" s="42" t="s">
        <v>98</v>
      </c>
      <c r="C33" s="42" t="s">
        <v>95</v>
      </c>
      <c r="D33" s="47" t="s">
        <v>83</v>
      </c>
      <c r="E33" s="51">
        <v>378</v>
      </c>
      <c r="F33" s="48">
        <v>10</v>
      </c>
      <c r="G33" s="47">
        <f t="shared" si="0"/>
        <v>3780</v>
      </c>
      <c r="H33" s="43" t="s">
        <v>99</v>
      </c>
    </row>
    <row r="34" s="70" customFormat="1" spans="1:8">
      <c r="A34" s="47">
        <v>31</v>
      </c>
      <c r="B34" s="42" t="s">
        <v>100</v>
      </c>
      <c r="C34" s="42" t="s">
        <v>95</v>
      </c>
      <c r="D34" s="47" t="s">
        <v>83</v>
      </c>
      <c r="E34" s="51">
        <v>328</v>
      </c>
      <c r="F34" s="48">
        <v>10</v>
      </c>
      <c r="G34" s="47">
        <f t="shared" si="0"/>
        <v>3280</v>
      </c>
      <c r="H34" s="43" t="s">
        <v>101</v>
      </c>
    </row>
    <row r="35" s="70" customFormat="1" spans="1:8">
      <c r="A35" s="47">
        <v>32</v>
      </c>
      <c r="B35" s="42" t="s">
        <v>102</v>
      </c>
      <c r="C35" s="42" t="s">
        <v>103</v>
      </c>
      <c r="D35" s="47" t="s">
        <v>96</v>
      </c>
      <c r="E35" s="51">
        <v>37</v>
      </c>
      <c r="F35" s="48">
        <v>10</v>
      </c>
      <c r="G35" s="47">
        <f t="shared" si="0"/>
        <v>370</v>
      </c>
      <c r="H35" s="43" t="s">
        <v>104</v>
      </c>
    </row>
    <row r="36" s="70" customFormat="1" ht="36.75" spans="1:8">
      <c r="A36" s="47">
        <v>33</v>
      </c>
      <c r="B36" s="42" t="s">
        <v>105</v>
      </c>
      <c r="C36" s="42" t="s">
        <v>106</v>
      </c>
      <c r="D36" s="47" t="s">
        <v>41</v>
      </c>
      <c r="E36" s="51">
        <v>79</v>
      </c>
      <c r="F36" s="48">
        <v>5</v>
      </c>
      <c r="G36" s="47">
        <f t="shared" si="0"/>
        <v>395</v>
      </c>
      <c r="H36" s="43" t="s">
        <v>107</v>
      </c>
    </row>
    <row r="37" s="70" customFormat="1" spans="1:8">
      <c r="A37" s="47">
        <v>34</v>
      </c>
      <c r="B37" s="42" t="s">
        <v>108</v>
      </c>
      <c r="C37" s="42" t="s">
        <v>109</v>
      </c>
      <c r="D37" s="47" t="s">
        <v>22</v>
      </c>
      <c r="E37" s="51">
        <v>29</v>
      </c>
      <c r="F37" s="48">
        <v>30</v>
      </c>
      <c r="G37" s="47">
        <f t="shared" ref="G37:G68" si="1">E37*F37</f>
        <v>870</v>
      </c>
      <c r="H37" s="43" t="s">
        <v>110</v>
      </c>
    </row>
    <row r="38" s="70" customFormat="1" spans="1:8">
      <c r="A38" s="47">
        <v>35</v>
      </c>
      <c r="B38" s="42" t="s">
        <v>111</v>
      </c>
      <c r="C38" s="42" t="s">
        <v>112</v>
      </c>
      <c r="D38" s="47" t="s">
        <v>45</v>
      </c>
      <c r="E38" s="51">
        <v>65</v>
      </c>
      <c r="F38" s="48">
        <v>10</v>
      </c>
      <c r="G38" s="47">
        <f t="shared" si="1"/>
        <v>650</v>
      </c>
      <c r="H38" s="43" t="s">
        <v>113</v>
      </c>
    </row>
    <row r="39" s="70" customFormat="1" spans="1:8">
      <c r="A39" s="47">
        <v>36</v>
      </c>
      <c r="B39" s="42" t="s">
        <v>114</v>
      </c>
      <c r="C39" s="42" t="s">
        <v>115</v>
      </c>
      <c r="D39" s="47" t="s">
        <v>116</v>
      </c>
      <c r="E39" s="51">
        <v>4.8</v>
      </c>
      <c r="F39" s="48">
        <v>180</v>
      </c>
      <c r="G39" s="47">
        <f t="shared" si="1"/>
        <v>864</v>
      </c>
      <c r="H39" s="43" t="s">
        <v>117</v>
      </c>
    </row>
    <row r="40" s="70" customFormat="1" ht="24.75" spans="1:8">
      <c r="A40" s="47">
        <v>37</v>
      </c>
      <c r="B40" s="42" t="s">
        <v>118</v>
      </c>
      <c r="C40" s="42" t="s">
        <v>119</v>
      </c>
      <c r="D40" s="47" t="s">
        <v>45</v>
      </c>
      <c r="E40" s="51">
        <v>12</v>
      </c>
      <c r="F40" s="48">
        <v>25</v>
      </c>
      <c r="G40" s="47">
        <f t="shared" si="1"/>
        <v>300</v>
      </c>
      <c r="H40" s="43" t="s">
        <v>120</v>
      </c>
    </row>
    <row r="41" s="70" customFormat="1" ht="24" spans="1:8">
      <c r="A41" s="47">
        <v>38</v>
      </c>
      <c r="B41" s="42" t="s">
        <v>121</v>
      </c>
      <c r="C41" s="42" t="s">
        <v>122</v>
      </c>
      <c r="D41" s="47" t="s">
        <v>54</v>
      </c>
      <c r="E41" s="51">
        <v>217</v>
      </c>
      <c r="F41" s="48">
        <v>35</v>
      </c>
      <c r="G41" s="47">
        <f t="shared" si="1"/>
        <v>7595</v>
      </c>
      <c r="H41" s="43" t="s">
        <v>123</v>
      </c>
    </row>
    <row r="42" s="70" customFormat="1" spans="1:8">
      <c r="A42" s="47">
        <v>39</v>
      </c>
      <c r="B42" s="42" t="s">
        <v>124</v>
      </c>
      <c r="C42" s="42" t="s">
        <v>125</v>
      </c>
      <c r="D42" s="47" t="s">
        <v>45</v>
      </c>
      <c r="E42" s="51">
        <v>6.5</v>
      </c>
      <c r="F42" s="48">
        <v>35</v>
      </c>
      <c r="G42" s="47">
        <f t="shared" si="1"/>
        <v>227.5</v>
      </c>
      <c r="H42" s="43" t="s">
        <v>126</v>
      </c>
    </row>
    <row r="43" s="70" customFormat="1" ht="36.75" spans="1:8">
      <c r="A43" s="47">
        <v>40</v>
      </c>
      <c r="B43" s="42" t="s">
        <v>127</v>
      </c>
      <c r="C43" s="42" t="s">
        <v>128</v>
      </c>
      <c r="D43" s="47" t="s">
        <v>129</v>
      </c>
      <c r="E43" s="51">
        <v>49</v>
      </c>
      <c r="F43" s="48">
        <v>100</v>
      </c>
      <c r="G43" s="47">
        <f t="shared" si="1"/>
        <v>4900</v>
      </c>
      <c r="H43" s="43" t="s">
        <v>130</v>
      </c>
    </row>
    <row r="44" s="70" customFormat="1" ht="24.75" spans="1:8">
      <c r="A44" s="47">
        <v>41</v>
      </c>
      <c r="B44" s="42" t="s">
        <v>131</v>
      </c>
      <c r="C44" s="42" t="s">
        <v>132</v>
      </c>
      <c r="D44" s="47" t="s">
        <v>129</v>
      </c>
      <c r="E44" s="51">
        <v>128</v>
      </c>
      <c r="F44" s="48">
        <v>20</v>
      </c>
      <c r="G44" s="47">
        <f t="shared" si="1"/>
        <v>2560</v>
      </c>
      <c r="H44" s="43" t="s">
        <v>133</v>
      </c>
    </row>
    <row r="45" s="70" customFormat="1" ht="24.75" spans="1:8">
      <c r="A45" s="47">
        <v>42</v>
      </c>
      <c r="B45" s="42" t="s">
        <v>131</v>
      </c>
      <c r="C45" s="42" t="s">
        <v>134</v>
      </c>
      <c r="D45" s="47" t="s">
        <v>129</v>
      </c>
      <c r="E45" s="51">
        <v>63</v>
      </c>
      <c r="F45" s="48">
        <v>50</v>
      </c>
      <c r="G45" s="47">
        <f t="shared" si="1"/>
        <v>3150</v>
      </c>
      <c r="H45" s="43" t="s">
        <v>133</v>
      </c>
    </row>
    <row r="46" s="70" customFormat="1" ht="24.75" spans="1:8">
      <c r="A46" s="47">
        <v>43</v>
      </c>
      <c r="B46" s="42" t="s">
        <v>131</v>
      </c>
      <c r="C46" s="42" t="s">
        <v>135</v>
      </c>
      <c r="D46" s="47" t="s">
        <v>129</v>
      </c>
      <c r="E46" s="51">
        <v>165</v>
      </c>
      <c r="F46" s="48">
        <v>20</v>
      </c>
      <c r="G46" s="47">
        <f t="shared" si="1"/>
        <v>3300</v>
      </c>
      <c r="H46" s="43" t="s">
        <v>133</v>
      </c>
    </row>
    <row r="47" s="70" customFormat="1" ht="24.75" spans="1:8">
      <c r="A47" s="47">
        <v>44</v>
      </c>
      <c r="B47" s="42" t="s">
        <v>131</v>
      </c>
      <c r="C47" s="42" t="s">
        <v>136</v>
      </c>
      <c r="D47" s="47" t="s">
        <v>129</v>
      </c>
      <c r="E47" s="51">
        <v>85</v>
      </c>
      <c r="F47" s="48">
        <v>50</v>
      </c>
      <c r="G47" s="47">
        <f t="shared" si="1"/>
        <v>4250</v>
      </c>
      <c r="H47" s="43" t="s">
        <v>133</v>
      </c>
    </row>
    <row r="48" s="70" customFormat="1" ht="24.75" spans="1:8">
      <c r="A48" s="47">
        <v>45</v>
      </c>
      <c r="B48" s="42" t="s">
        <v>131</v>
      </c>
      <c r="C48" s="42" t="s">
        <v>137</v>
      </c>
      <c r="D48" s="47" t="s">
        <v>129</v>
      </c>
      <c r="E48" s="51">
        <v>207</v>
      </c>
      <c r="F48" s="48">
        <v>20</v>
      </c>
      <c r="G48" s="47">
        <f t="shared" si="1"/>
        <v>4140</v>
      </c>
      <c r="H48" s="43" t="s">
        <v>133</v>
      </c>
    </row>
    <row r="49" s="70" customFormat="1" ht="24.75" spans="1:8">
      <c r="A49" s="47">
        <v>46</v>
      </c>
      <c r="B49" s="42" t="s">
        <v>131</v>
      </c>
      <c r="C49" s="42" t="s">
        <v>138</v>
      </c>
      <c r="D49" s="47" t="s">
        <v>129</v>
      </c>
      <c r="E49" s="51">
        <v>46</v>
      </c>
      <c r="F49" s="48">
        <v>100</v>
      </c>
      <c r="G49" s="47">
        <f t="shared" si="1"/>
        <v>4600</v>
      </c>
      <c r="H49" s="43" t="s">
        <v>133</v>
      </c>
    </row>
    <row r="50" s="70" customFormat="1" ht="25.5" spans="1:8">
      <c r="A50" s="47">
        <v>47</v>
      </c>
      <c r="B50" s="42" t="s">
        <v>139</v>
      </c>
      <c r="C50" s="42" t="s">
        <v>140</v>
      </c>
      <c r="D50" s="47" t="s">
        <v>54</v>
      </c>
      <c r="E50" s="51">
        <v>188</v>
      </c>
      <c r="F50" s="48">
        <v>3</v>
      </c>
      <c r="G50" s="47">
        <f t="shared" si="1"/>
        <v>564</v>
      </c>
      <c r="H50" s="43" t="s">
        <v>141</v>
      </c>
    </row>
    <row r="51" s="70" customFormat="1" ht="89.25" spans="1:8">
      <c r="A51" s="47">
        <v>48</v>
      </c>
      <c r="B51" s="42" t="s">
        <v>142</v>
      </c>
      <c r="C51" s="42" t="s">
        <v>95</v>
      </c>
      <c r="D51" s="47" t="s">
        <v>22</v>
      </c>
      <c r="E51" s="51">
        <v>20</v>
      </c>
      <c r="F51" s="48">
        <v>120</v>
      </c>
      <c r="G51" s="47">
        <f t="shared" si="1"/>
        <v>2400</v>
      </c>
      <c r="H51" s="43" t="s">
        <v>143</v>
      </c>
    </row>
    <row r="52" s="70" customFormat="1" ht="51" spans="1:8">
      <c r="A52" s="47">
        <v>49</v>
      </c>
      <c r="B52" s="42" t="s">
        <v>144</v>
      </c>
      <c r="C52" s="42" t="s">
        <v>95</v>
      </c>
      <c r="D52" s="47" t="s">
        <v>22</v>
      </c>
      <c r="E52" s="51">
        <v>20</v>
      </c>
      <c r="F52" s="48">
        <v>100</v>
      </c>
      <c r="G52" s="47">
        <f t="shared" si="1"/>
        <v>2000</v>
      </c>
      <c r="H52" s="43" t="s">
        <v>145</v>
      </c>
    </row>
    <row r="53" s="70" customFormat="1" ht="36.75" spans="1:8">
      <c r="A53" s="47">
        <v>50</v>
      </c>
      <c r="B53" s="42" t="s">
        <v>146</v>
      </c>
      <c r="C53" s="42" t="s">
        <v>147</v>
      </c>
      <c r="D53" s="47" t="s">
        <v>54</v>
      </c>
      <c r="E53" s="51">
        <v>11</v>
      </c>
      <c r="F53" s="48">
        <v>80</v>
      </c>
      <c r="G53" s="47">
        <f t="shared" si="1"/>
        <v>880</v>
      </c>
      <c r="H53" s="43" t="s">
        <v>148</v>
      </c>
    </row>
    <row r="54" s="70" customFormat="1" spans="1:8">
      <c r="A54" s="47">
        <v>51</v>
      </c>
      <c r="B54" s="42" t="s">
        <v>149</v>
      </c>
      <c r="C54" s="42" t="s">
        <v>150</v>
      </c>
      <c r="D54" s="47" t="s">
        <v>22</v>
      </c>
      <c r="E54" s="51">
        <v>7.5</v>
      </c>
      <c r="F54" s="48">
        <v>20</v>
      </c>
      <c r="G54" s="47">
        <f t="shared" si="1"/>
        <v>150</v>
      </c>
      <c r="H54" s="43" t="s">
        <v>151</v>
      </c>
    </row>
    <row r="55" s="70" customFormat="1" spans="1:8">
      <c r="A55" s="47">
        <v>52</v>
      </c>
      <c r="B55" s="42" t="s">
        <v>152</v>
      </c>
      <c r="C55" s="42" t="s">
        <v>153</v>
      </c>
      <c r="D55" s="47" t="s">
        <v>154</v>
      </c>
      <c r="E55" s="51">
        <v>7.5</v>
      </c>
      <c r="F55" s="48">
        <v>150</v>
      </c>
      <c r="G55" s="47">
        <f t="shared" si="1"/>
        <v>1125</v>
      </c>
      <c r="H55" s="43" t="s">
        <v>155</v>
      </c>
    </row>
    <row r="56" s="70" customFormat="1" ht="24" spans="1:8">
      <c r="A56" s="47">
        <v>53</v>
      </c>
      <c r="B56" s="42" t="s">
        <v>156</v>
      </c>
      <c r="C56" s="42" t="s">
        <v>157</v>
      </c>
      <c r="D56" s="47" t="s">
        <v>22</v>
      </c>
      <c r="E56" s="51">
        <v>70</v>
      </c>
      <c r="F56" s="48">
        <v>20</v>
      </c>
      <c r="G56" s="47">
        <f t="shared" si="1"/>
        <v>1400</v>
      </c>
      <c r="H56" s="43" t="s">
        <v>158</v>
      </c>
    </row>
    <row r="57" s="70" customFormat="1" spans="1:8">
      <c r="A57" s="47">
        <v>54</v>
      </c>
      <c r="B57" s="42" t="s">
        <v>159</v>
      </c>
      <c r="C57" s="42" t="s">
        <v>160</v>
      </c>
      <c r="D57" s="47" t="s">
        <v>22</v>
      </c>
      <c r="E57" s="51">
        <v>32</v>
      </c>
      <c r="F57" s="48">
        <v>2</v>
      </c>
      <c r="G57" s="47">
        <f t="shared" si="1"/>
        <v>64</v>
      </c>
      <c r="H57" s="43" t="s">
        <v>161</v>
      </c>
    </row>
    <row r="58" s="70" customFormat="1" spans="1:8">
      <c r="A58" s="47">
        <v>55</v>
      </c>
      <c r="B58" s="42" t="s">
        <v>162</v>
      </c>
      <c r="C58" s="42" t="s">
        <v>163</v>
      </c>
      <c r="D58" s="47" t="s">
        <v>45</v>
      </c>
      <c r="E58" s="51">
        <v>35</v>
      </c>
      <c r="F58" s="48">
        <v>30</v>
      </c>
      <c r="G58" s="47">
        <f t="shared" si="1"/>
        <v>1050</v>
      </c>
      <c r="H58" s="43" t="s">
        <v>164</v>
      </c>
    </row>
    <row r="59" s="70" customFormat="1" ht="24" spans="1:8">
      <c r="A59" s="47">
        <v>56</v>
      </c>
      <c r="B59" s="42" t="s">
        <v>165</v>
      </c>
      <c r="C59" s="42" t="s">
        <v>166</v>
      </c>
      <c r="D59" s="47" t="s">
        <v>45</v>
      </c>
      <c r="E59" s="51">
        <v>22</v>
      </c>
      <c r="F59" s="48">
        <v>10</v>
      </c>
      <c r="G59" s="47">
        <f t="shared" si="1"/>
        <v>220</v>
      </c>
      <c r="H59" s="43" t="s">
        <v>167</v>
      </c>
    </row>
    <row r="60" s="70" customFormat="1" ht="51" spans="1:8">
      <c r="A60" s="47">
        <v>57</v>
      </c>
      <c r="B60" s="42" t="s">
        <v>168</v>
      </c>
      <c r="C60" s="42" t="s">
        <v>169</v>
      </c>
      <c r="D60" s="47" t="s">
        <v>45</v>
      </c>
      <c r="E60" s="51">
        <v>8.5</v>
      </c>
      <c r="F60" s="48">
        <v>10</v>
      </c>
      <c r="G60" s="47">
        <f t="shared" si="1"/>
        <v>85</v>
      </c>
      <c r="H60" s="43" t="s">
        <v>170</v>
      </c>
    </row>
    <row r="61" s="70" customFormat="1" ht="51" spans="1:8">
      <c r="A61" s="47">
        <v>58</v>
      </c>
      <c r="B61" s="42" t="s">
        <v>171</v>
      </c>
      <c r="C61" s="42" t="s">
        <v>169</v>
      </c>
      <c r="D61" s="47" t="s">
        <v>45</v>
      </c>
      <c r="E61" s="51">
        <v>14</v>
      </c>
      <c r="F61" s="48">
        <v>2</v>
      </c>
      <c r="G61" s="47">
        <f t="shared" si="1"/>
        <v>28</v>
      </c>
      <c r="H61" s="43" t="s">
        <v>172</v>
      </c>
    </row>
    <row r="62" s="70" customFormat="1" ht="51" spans="1:8">
      <c r="A62" s="47">
        <v>59</v>
      </c>
      <c r="B62" s="42" t="s">
        <v>173</v>
      </c>
      <c r="C62" s="42" t="s">
        <v>174</v>
      </c>
      <c r="D62" s="47" t="s">
        <v>45</v>
      </c>
      <c r="E62" s="51">
        <v>28</v>
      </c>
      <c r="F62" s="48">
        <v>50</v>
      </c>
      <c r="G62" s="47">
        <f t="shared" si="1"/>
        <v>1400</v>
      </c>
      <c r="H62" s="43" t="s">
        <v>175</v>
      </c>
    </row>
    <row r="63" s="70" customFormat="1" ht="25.5" spans="1:8">
      <c r="A63" s="47">
        <v>60</v>
      </c>
      <c r="B63" s="42" t="s">
        <v>176</v>
      </c>
      <c r="C63" s="42" t="s">
        <v>177</v>
      </c>
      <c r="D63" s="47" t="s">
        <v>22</v>
      </c>
      <c r="E63" s="51">
        <v>338</v>
      </c>
      <c r="F63" s="48">
        <v>2</v>
      </c>
      <c r="G63" s="47">
        <f t="shared" si="1"/>
        <v>676</v>
      </c>
      <c r="H63" s="43" t="s">
        <v>178</v>
      </c>
    </row>
    <row r="64" s="70" customFormat="1" ht="24" spans="1:8">
      <c r="A64" s="47">
        <v>61</v>
      </c>
      <c r="B64" s="42" t="s">
        <v>179</v>
      </c>
      <c r="C64" s="42" t="s">
        <v>180</v>
      </c>
      <c r="D64" s="47" t="s">
        <v>22</v>
      </c>
      <c r="E64" s="51">
        <v>228</v>
      </c>
      <c r="F64" s="48">
        <v>2</v>
      </c>
      <c r="G64" s="47">
        <f t="shared" si="1"/>
        <v>456</v>
      </c>
      <c r="H64" s="43" t="s">
        <v>181</v>
      </c>
    </row>
    <row r="65" s="70" customFormat="1" ht="36.75" spans="1:8">
      <c r="A65" s="47">
        <v>62</v>
      </c>
      <c r="B65" s="42" t="s">
        <v>182</v>
      </c>
      <c r="C65" s="42" t="s">
        <v>183</v>
      </c>
      <c r="D65" s="47" t="s">
        <v>22</v>
      </c>
      <c r="E65" s="51">
        <v>75</v>
      </c>
      <c r="F65" s="48">
        <v>5</v>
      </c>
      <c r="G65" s="47">
        <f t="shared" si="1"/>
        <v>375</v>
      </c>
      <c r="H65" s="43" t="s">
        <v>184</v>
      </c>
    </row>
    <row r="66" s="70" customFormat="1" spans="1:8">
      <c r="A66" s="47">
        <v>63</v>
      </c>
      <c r="B66" s="42" t="s">
        <v>185</v>
      </c>
      <c r="C66" s="42" t="s">
        <v>186</v>
      </c>
      <c r="D66" s="47" t="s">
        <v>58</v>
      </c>
      <c r="E66" s="51">
        <v>20</v>
      </c>
      <c r="F66" s="48">
        <v>10</v>
      </c>
      <c r="G66" s="47">
        <f t="shared" si="1"/>
        <v>200</v>
      </c>
      <c r="H66" s="43" t="s">
        <v>187</v>
      </c>
    </row>
    <row r="67" s="70" customFormat="1" ht="24.75" spans="1:8">
      <c r="A67" s="47">
        <v>64</v>
      </c>
      <c r="B67" s="42" t="s">
        <v>188</v>
      </c>
      <c r="C67" s="42" t="s">
        <v>189</v>
      </c>
      <c r="D67" s="47" t="s">
        <v>22</v>
      </c>
      <c r="E67" s="51">
        <v>15</v>
      </c>
      <c r="F67" s="48">
        <v>10</v>
      </c>
      <c r="G67" s="47">
        <f t="shared" si="1"/>
        <v>150</v>
      </c>
      <c r="H67" s="43" t="s">
        <v>190</v>
      </c>
    </row>
    <row r="68" s="70" customFormat="1" spans="1:8">
      <c r="A68" s="47">
        <v>65</v>
      </c>
      <c r="B68" s="42" t="s">
        <v>191</v>
      </c>
      <c r="C68" s="42" t="s">
        <v>95</v>
      </c>
      <c r="D68" s="47" t="s">
        <v>192</v>
      </c>
      <c r="E68" s="51">
        <v>6</v>
      </c>
      <c r="F68" s="48">
        <v>30</v>
      </c>
      <c r="G68" s="47">
        <f t="shared" si="1"/>
        <v>180</v>
      </c>
      <c r="H68" s="43" t="s">
        <v>193</v>
      </c>
    </row>
    <row r="69" s="70" customFormat="1" ht="76.5" spans="1:8">
      <c r="A69" s="47">
        <v>66</v>
      </c>
      <c r="B69" s="42" t="s">
        <v>194</v>
      </c>
      <c r="C69" s="42" t="s">
        <v>21</v>
      </c>
      <c r="D69" s="47" t="s">
        <v>41</v>
      </c>
      <c r="E69" s="51">
        <v>1600</v>
      </c>
      <c r="F69" s="48">
        <v>10</v>
      </c>
      <c r="G69" s="47">
        <f t="shared" ref="G69:G100" si="2">E69*F69</f>
        <v>16000</v>
      </c>
      <c r="H69" s="43" t="s">
        <v>195</v>
      </c>
    </row>
    <row r="70" s="70" customFormat="1" ht="25.5" spans="1:8">
      <c r="A70" s="47">
        <v>67</v>
      </c>
      <c r="B70" s="42" t="s">
        <v>196</v>
      </c>
      <c r="C70" s="42" t="s">
        <v>197</v>
      </c>
      <c r="D70" s="47" t="s">
        <v>45</v>
      </c>
      <c r="E70" s="51">
        <v>40</v>
      </c>
      <c r="F70" s="48">
        <v>10</v>
      </c>
      <c r="G70" s="47">
        <f t="shared" si="2"/>
        <v>400</v>
      </c>
      <c r="H70" s="43" t="s">
        <v>198</v>
      </c>
    </row>
    <row r="71" s="70" customFormat="1" spans="1:8">
      <c r="A71" s="47">
        <v>68</v>
      </c>
      <c r="B71" s="42" t="s">
        <v>199</v>
      </c>
      <c r="C71" s="42" t="s">
        <v>200</v>
      </c>
      <c r="D71" s="47" t="s">
        <v>58</v>
      </c>
      <c r="E71" s="51">
        <v>60</v>
      </c>
      <c r="F71" s="48">
        <v>60</v>
      </c>
      <c r="G71" s="47">
        <f t="shared" si="2"/>
        <v>3600</v>
      </c>
      <c r="H71" s="43" t="s">
        <v>201</v>
      </c>
    </row>
    <row r="72" s="70" customFormat="1" ht="50.25" spans="1:8">
      <c r="A72" s="47">
        <v>69</v>
      </c>
      <c r="B72" s="42" t="s">
        <v>202</v>
      </c>
      <c r="C72" s="42" t="s">
        <v>203</v>
      </c>
      <c r="D72" s="47" t="s">
        <v>58</v>
      </c>
      <c r="E72" s="51">
        <v>14</v>
      </c>
      <c r="F72" s="48">
        <v>100</v>
      </c>
      <c r="G72" s="47">
        <f t="shared" si="2"/>
        <v>1400</v>
      </c>
      <c r="H72" s="43" t="s">
        <v>204</v>
      </c>
    </row>
    <row r="73" s="70" customFormat="1" spans="1:8">
      <c r="A73" s="47">
        <v>70</v>
      </c>
      <c r="B73" s="42" t="s">
        <v>205</v>
      </c>
      <c r="C73" s="42" t="s">
        <v>95</v>
      </c>
      <c r="D73" s="47" t="s">
        <v>96</v>
      </c>
      <c r="E73" s="51">
        <v>40</v>
      </c>
      <c r="F73" s="48">
        <v>30</v>
      </c>
      <c r="G73" s="47">
        <f t="shared" si="2"/>
        <v>1200</v>
      </c>
      <c r="H73" s="43" t="s">
        <v>206</v>
      </c>
    </row>
    <row r="74" s="70" customFormat="1" ht="38.25" spans="1:8">
      <c r="A74" s="47">
        <v>71</v>
      </c>
      <c r="B74" s="42" t="s">
        <v>207</v>
      </c>
      <c r="C74" s="42" t="s">
        <v>208</v>
      </c>
      <c r="D74" s="47" t="s">
        <v>22</v>
      </c>
      <c r="E74" s="51">
        <v>102</v>
      </c>
      <c r="F74" s="48">
        <v>100</v>
      </c>
      <c r="G74" s="47">
        <f t="shared" si="2"/>
        <v>10200</v>
      </c>
      <c r="H74" s="43" t="s">
        <v>209</v>
      </c>
    </row>
    <row r="75" s="70" customFormat="1" ht="63.75" spans="1:8">
      <c r="A75" s="47">
        <v>72</v>
      </c>
      <c r="B75" s="42" t="s">
        <v>210</v>
      </c>
      <c r="C75" s="42" t="s">
        <v>211</v>
      </c>
      <c r="D75" s="47" t="s">
        <v>83</v>
      </c>
      <c r="E75" s="51">
        <v>840</v>
      </c>
      <c r="F75" s="48">
        <v>40</v>
      </c>
      <c r="G75" s="47">
        <f t="shared" si="2"/>
        <v>33600</v>
      </c>
      <c r="H75" s="43" t="s">
        <v>212</v>
      </c>
    </row>
    <row r="76" s="70" customFormat="1" ht="75.75" spans="1:8">
      <c r="A76" s="47">
        <v>73</v>
      </c>
      <c r="B76" s="42" t="s">
        <v>213</v>
      </c>
      <c r="C76" s="42" t="s">
        <v>95</v>
      </c>
      <c r="D76" s="47" t="s">
        <v>83</v>
      </c>
      <c r="E76" s="51">
        <v>250</v>
      </c>
      <c r="F76" s="48">
        <v>5</v>
      </c>
      <c r="G76" s="47">
        <f t="shared" si="2"/>
        <v>1250</v>
      </c>
      <c r="H76" s="43" t="s">
        <v>214</v>
      </c>
    </row>
    <row r="77" s="70" customFormat="1" ht="75.75" spans="1:8">
      <c r="A77" s="47">
        <v>74</v>
      </c>
      <c r="B77" s="42" t="s">
        <v>215</v>
      </c>
      <c r="C77" s="42" t="s">
        <v>95</v>
      </c>
      <c r="D77" s="47" t="s">
        <v>83</v>
      </c>
      <c r="E77" s="51">
        <v>250</v>
      </c>
      <c r="F77" s="48">
        <v>5</v>
      </c>
      <c r="G77" s="47">
        <f t="shared" si="2"/>
        <v>1250</v>
      </c>
      <c r="H77" s="43" t="s">
        <v>216</v>
      </c>
    </row>
    <row r="78" s="70" customFormat="1" ht="51" spans="1:8">
      <c r="A78" s="47">
        <v>75</v>
      </c>
      <c r="B78" s="42" t="s">
        <v>217</v>
      </c>
      <c r="C78" s="42" t="s">
        <v>218</v>
      </c>
      <c r="D78" s="47" t="s">
        <v>96</v>
      </c>
      <c r="E78" s="51">
        <v>48</v>
      </c>
      <c r="F78" s="48">
        <v>25</v>
      </c>
      <c r="G78" s="47">
        <f t="shared" si="2"/>
        <v>1200</v>
      </c>
      <c r="H78" s="43" t="s">
        <v>219</v>
      </c>
    </row>
    <row r="79" s="70" customFormat="1" ht="51" spans="1:8">
      <c r="A79" s="47">
        <v>76</v>
      </c>
      <c r="B79" s="42" t="s">
        <v>217</v>
      </c>
      <c r="C79" s="42" t="s">
        <v>220</v>
      </c>
      <c r="D79" s="47" t="s">
        <v>96</v>
      </c>
      <c r="E79" s="51">
        <v>48</v>
      </c>
      <c r="F79" s="48">
        <v>25</v>
      </c>
      <c r="G79" s="47">
        <f t="shared" si="2"/>
        <v>1200</v>
      </c>
      <c r="H79" s="43" t="s">
        <v>221</v>
      </c>
    </row>
    <row r="80" s="70" customFormat="1" ht="38.25" spans="1:8">
      <c r="A80" s="47">
        <v>77</v>
      </c>
      <c r="B80" s="42" t="s">
        <v>222</v>
      </c>
      <c r="C80" s="42" t="s">
        <v>223</v>
      </c>
      <c r="D80" s="47" t="s">
        <v>83</v>
      </c>
      <c r="E80" s="51">
        <v>197</v>
      </c>
      <c r="F80" s="48">
        <v>10</v>
      </c>
      <c r="G80" s="47">
        <f t="shared" si="2"/>
        <v>1970</v>
      </c>
      <c r="H80" s="43" t="s">
        <v>224</v>
      </c>
    </row>
    <row r="81" s="70" customFormat="1" ht="38.25" spans="1:8">
      <c r="A81" s="47">
        <v>78</v>
      </c>
      <c r="B81" s="42" t="s">
        <v>222</v>
      </c>
      <c r="C81" s="42" t="s">
        <v>225</v>
      </c>
      <c r="D81" s="47" t="s">
        <v>83</v>
      </c>
      <c r="E81" s="51">
        <v>197</v>
      </c>
      <c r="F81" s="48">
        <v>10</v>
      </c>
      <c r="G81" s="47">
        <f t="shared" si="2"/>
        <v>1970</v>
      </c>
      <c r="H81" s="43" t="s">
        <v>226</v>
      </c>
    </row>
    <row r="82" s="70" customFormat="1" ht="76.5" spans="1:8">
      <c r="A82" s="47">
        <v>79</v>
      </c>
      <c r="B82" s="42" t="s">
        <v>227</v>
      </c>
      <c r="C82" s="42" t="s">
        <v>228</v>
      </c>
      <c r="D82" s="47" t="s">
        <v>83</v>
      </c>
      <c r="E82" s="51">
        <v>3200</v>
      </c>
      <c r="F82" s="48">
        <v>15</v>
      </c>
      <c r="G82" s="47">
        <f t="shared" si="2"/>
        <v>48000</v>
      </c>
      <c r="H82" s="43" t="s">
        <v>229</v>
      </c>
    </row>
    <row r="83" s="70" customFormat="1" ht="63.75" spans="1:8">
      <c r="A83" s="47">
        <v>80</v>
      </c>
      <c r="B83" s="42" t="s">
        <v>230</v>
      </c>
      <c r="C83" s="42" t="s">
        <v>21</v>
      </c>
      <c r="D83" s="47" t="s">
        <v>83</v>
      </c>
      <c r="E83" s="51">
        <v>630</v>
      </c>
      <c r="F83" s="48">
        <v>10</v>
      </c>
      <c r="G83" s="47">
        <f t="shared" si="2"/>
        <v>6300</v>
      </c>
      <c r="H83" s="43" t="s">
        <v>231</v>
      </c>
    </row>
    <row r="84" s="70" customFormat="1" ht="63.75" spans="1:8">
      <c r="A84" s="47">
        <v>81</v>
      </c>
      <c r="B84" s="42" t="s">
        <v>232</v>
      </c>
      <c r="C84" s="42" t="s">
        <v>21</v>
      </c>
      <c r="D84" s="47" t="s">
        <v>83</v>
      </c>
      <c r="E84" s="51">
        <v>45</v>
      </c>
      <c r="F84" s="48">
        <v>10</v>
      </c>
      <c r="G84" s="47">
        <f t="shared" si="2"/>
        <v>450</v>
      </c>
      <c r="H84" s="43" t="s">
        <v>233</v>
      </c>
    </row>
    <row r="85" s="70" customFormat="1" ht="75.75" spans="1:8">
      <c r="A85" s="47">
        <v>82</v>
      </c>
      <c r="B85" s="42" t="s">
        <v>234</v>
      </c>
      <c r="C85" s="42" t="s">
        <v>95</v>
      </c>
      <c r="D85" s="47" t="s">
        <v>83</v>
      </c>
      <c r="E85" s="51">
        <v>45</v>
      </c>
      <c r="F85" s="48">
        <v>10</v>
      </c>
      <c r="G85" s="47">
        <f t="shared" si="2"/>
        <v>450</v>
      </c>
      <c r="H85" s="43" t="s">
        <v>235</v>
      </c>
    </row>
    <row r="86" s="70" customFormat="1" ht="153" spans="1:8">
      <c r="A86" s="47">
        <v>83</v>
      </c>
      <c r="B86" s="42" t="s">
        <v>236</v>
      </c>
      <c r="C86" s="42" t="s">
        <v>95</v>
      </c>
      <c r="D86" s="47" t="s">
        <v>83</v>
      </c>
      <c r="E86" s="51">
        <v>25</v>
      </c>
      <c r="F86" s="48">
        <v>51</v>
      </c>
      <c r="G86" s="47">
        <f t="shared" si="2"/>
        <v>1275</v>
      </c>
      <c r="H86" s="43" t="s">
        <v>237</v>
      </c>
    </row>
    <row r="87" s="70" customFormat="1" ht="63.75" spans="1:8">
      <c r="A87" s="47">
        <v>84</v>
      </c>
      <c r="B87" s="42" t="s">
        <v>238</v>
      </c>
      <c r="C87" s="42" t="s">
        <v>95</v>
      </c>
      <c r="D87" s="47" t="s">
        <v>83</v>
      </c>
      <c r="E87" s="51">
        <v>48</v>
      </c>
      <c r="F87" s="48">
        <v>50</v>
      </c>
      <c r="G87" s="47">
        <f t="shared" si="2"/>
        <v>2400</v>
      </c>
      <c r="H87" s="43" t="s">
        <v>239</v>
      </c>
    </row>
    <row r="88" s="70" customFormat="1" ht="63.75" spans="1:8">
      <c r="A88" s="47">
        <v>85</v>
      </c>
      <c r="B88" s="42" t="s">
        <v>240</v>
      </c>
      <c r="C88" s="42" t="s">
        <v>241</v>
      </c>
      <c r="D88" s="47" t="s">
        <v>54</v>
      </c>
      <c r="E88" s="51">
        <v>48</v>
      </c>
      <c r="F88" s="48">
        <v>20</v>
      </c>
      <c r="G88" s="47">
        <f t="shared" si="2"/>
        <v>960</v>
      </c>
      <c r="H88" s="43" t="s">
        <v>242</v>
      </c>
    </row>
    <row r="89" s="70" customFormat="1" ht="63.75" spans="1:8">
      <c r="A89" s="47">
        <v>86</v>
      </c>
      <c r="B89" s="42" t="s">
        <v>240</v>
      </c>
      <c r="C89" s="42" t="s">
        <v>243</v>
      </c>
      <c r="D89" s="47" t="s">
        <v>54</v>
      </c>
      <c r="E89" s="51">
        <v>48</v>
      </c>
      <c r="F89" s="48">
        <v>20</v>
      </c>
      <c r="G89" s="47">
        <f t="shared" si="2"/>
        <v>960</v>
      </c>
      <c r="H89" s="43" t="s">
        <v>244</v>
      </c>
    </row>
    <row r="90" s="70" customFormat="1" ht="51" spans="1:8">
      <c r="A90" s="47">
        <v>87</v>
      </c>
      <c r="B90" s="42" t="s">
        <v>245</v>
      </c>
      <c r="C90" s="42" t="s">
        <v>95</v>
      </c>
      <c r="D90" s="47" t="s">
        <v>54</v>
      </c>
      <c r="E90" s="51">
        <v>310</v>
      </c>
      <c r="F90" s="48">
        <v>5</v>
      </c>
      <c r="G90" s="47">
        <f t="shared" si="2"/>
        <v>1550</v>
      </c>
      <c r="H90" s="43" t="s">
        <v>246</v>
      </c>
    </row>
    <row r="91" s="70" customFormat="1" ht="63.75" spans="1:8">
      <c r="A91" s="47">
        <v>88</v>
      </c>
      <c r="B91" s="42" t="s">
        <v>247</v>
      </c>
      <c r="C91" s="42" t="s">
        <v>248</v>
      </c>
      <c r="D91" s="47" t="s">
        <v>249</v>
      </c>
      <c r="E91" s="51">
        <v>90</v>
      </c>
      <c r="F91" s="48">
        <v>5</v>
      </c>
      <c r="G91" s="47">
        <f t="shared" si="2"/>
        <v>450</v>
      </c>
      <c r="H91" s="43" t="s">
        <v>250</v>
      </c>
    </row>
    <row r="92" s="70" customFormat="1" ht="138" customHeight="1" spans="1:8">
      <c r="A92" s="53">
        <v>89</v>
      </c>
      <c r="B92" s="52" t="s">
        <v>251</v>
      </c>
      <c r="C92" s="52" t="s">
        <v>252</v>
      </c>
      <c r="D92" s="53" t="s">
        <v>41</v>
      </c>
      <c r="E92" s="78">
        <v>255</v>
      </c>
      <c r="F92" s="54">
        <v>10</v>
      </c>
      <c r="G92" s="53">
        <f t="shared" si="2"/>
        <v>2550</v>
      </c>
      <c r="H92" s="55" t="s">
        <v>253</v>
      </c>
    </row>
    <row r="93" s="70" customFormat="1" ht="24.75" spans="1:8">
      <c r="A93" s="47">
        <v>90</v>
      </c>
      <c r="B93" s="42" t="s">
        <v>230</v>
      </c>
      <c r="C93" s="42" t="s">
        <v>21</v>
      </c>
      <c r="D93" s="42" t="s">
        <v>21</v>
      </c>
      <c r="E93" s="42">
        <v>780</v>
      </c>
      <c r="F93" s="42">
        <v>15</v>
      </c>
      <c r="G93" s="47">
        <f t="shared" si="2"/>
        <v>11700</v>
      </c>
      <c r="H93" s="43" t="s">
        <v>254</v>
      </c>
    </row>
    <row r="94" s="70" customFormat="1" spans="1:8">
      <c r="A94" s="47">
        <v>91</v>
      </c>
      <c r="B94" s="42" t="s">
        <v>232</v>
      </c>
      <c r="C94" s="42" t="s">
        <v>21</v>
      </c>
      <c r="D94" s="42" t="s">
        <v>21</v>
      </c>
      <c r="E94" s="42">
        <v>60</v>
      </c>
      <c r="F94" s="42">
        <v>5</v>
      </c>
      <c r="G94" s="47">
        <f t="shared" si="2"/>
        <v>300</v>
      </c>
      <c r="H94" s="43" t="s">
        <v>255</v>
      </c>
    </row>
    <row r="95" s="70" customFormat="1" spans="1:8">
      <c r="A95" s="47">
        <v>92</v>
      </c>
      <c r="B95" s="42" t="s">
        <v>217</v>
      </c>
      <c r="C95" s="42" t="s">
        <v>256</v>
      </c>
      <c r="D95" s="42" t="s">
        <v>21</v>
      </c>
      <c r="E95" s="42">
        <v>120</v>
      </c>
      <c r="F95" s="42">
        <v>5</v>
      </c>
      <c r="G95" s="47">
        <f t="shared" si="2"/>
        <v>600</v>
      </c>
      <c r="H95" s="43" t="s">
        <v>257</v>
      </c>
    </row>
    <row r="96" s="70" customFormat="1" spans="1:8">
      <c r="A96" s="47">
        <v>93</v>
      </c>
      <c r="B96" s="42" t="s">
        <v>217</v>
      </c>
      <c r="C96" s="42" t="s">
        <v>220</v>
      </c>
      <c r="D96" s="42" t="s">
        <v>21</v>
      </c>
      <c r="E96" s="42">
        <v>86</v>
      </c>
      <c r="F96" s="42">
        <v>5</v>
      </c>
      <c r="G96" s="47">
        <f t="shared" si="2"/>
        <v>430</v>
      </c>
      <c r="H96" s="43" t="s">
        <v>257</v>
      </c>
    </row>
    <row r="97" s="70" customFormat="1" ht="114" spans="1:8">
      <c r="A97" s="47">
        <v>94</v>
      </c>
      <c r="B97" s="42" t="s">
        <v>258</v>
      </c>
      <c r="C97" s="42" t="s">
        <v>259</v>
      </c>
      <c r="D97" s="42" t="s">
        <v>22</v>
      </c>
      <c r="E97" s="42">
        <v>600</v>
      </c>
      <c r="F97" s="42">
        <v>5</v>
      </c>
      <c r="G97" s="47">
        <f t="shared" si="2"/>
        <v>3000</v>
      </c>
      <c r="H97" s="43" t="s">
        <v>260</v>
      </c>
    </row>
    <row r="98" s="70" customFormat="1" ht="114" spans="1:8">
      <c r="A98" s="47">
        <v>95</v>
      </c>
      <c r="B98" s="42" t="s">
        <v>258</v>
      </c>
      <c r="C98" s="42" t="s">
        <v>261</v>
      </c>
      <c r="D98" s="42" t="s">
        <v>22</v>
      </c>
      <c r="E98" s="42">
        <v>600</v>
      </c>
      <c r="F98" s="42">
        <v>5</v>
      </c>
      <c r="G98" s="47">
        <f t="shared" si="2"/>
        <v>3000</v>
      </c>
      <c r="H98" s="43" t="s">
        <v>262</v>
      </c>
    </row>
    <row r="99" s="70" customFormat="1" ht="114" spans="1:8">
      <c r="A99" s="47">
        <v>96</v>
      </c>
      <c r="B99" s="42" t="s">
        <v>258</v>
      </c>
      <c r="C99" s="42" t="s">
        <v>263</v>
      </c>
      <c r="D99" s="42" t="s">
        <v>54</v>
      </c>
      <c r="E99" s="42">
        <v>750</v>
      </c>
      <c r="F99" s="42">
        <v>10</v>
      </c>
      <c r="G99" s="47">
        <f t="shared" si="2"/>
        <v>7500</v>
      </c>
      <c r="H99" s="43" t="s">
        <v>264</v>
      </c>
    </row>
    <row r="100" s="70" customFormat="1" ht="24.75" spans="1:8">
      <c r="A100" s="47">
        <v>97</v>
      </c>
      <c r="B100" s="42" t="s">
        <v>265</v>
      </c>
      <c r="C100" s="42" t="s">
        <v>266</v>
      </c>
      <c r="D100" s="42" t="s">
        <v>22</v>
      </c>
      <c r="E100" s="42">
        <v>400</v>
      </c>
      <c r="F100" s="42">
        <v>5</v>
      </c>
      <c r="G100" s="47">
        <f t="shared" si="2"/>
        <v>2000</v>
      </c>
      <c r="H100" s="43" t="s">
        <v>267</v>
      </c>
    </row>
    <row r="101" s="70" customFormat="1" ht="63.75" spans="1:8">
      <c r="A101" s="47">
        <v>98</v>
      </c>
      <c r="B101" s="42" t="s">
        <v>268</v>
      </c>
      <c r="C101" s="42" t="s">
        <v>269</v>
      </c>
      <c r="D101" s="42" t="s">
        <v>22</v>
      </c>
      <c r="E101" s="42">
        <v>800</v>
      </c>
      <c r="F101" s="42">
        <v>3</v>
      </c>
      <c r="G101" s="47">
        <f t="shared" ref="G101:G132" si="3">E101*F101</f>
        <v>2400</v>
      </c>
      <c r="H101" s="43" t="s">
        <v>270</v>
      </c>
    </row>
    <row r="102" s="70" customFormat="1" spans="1:8">
      <c r="A102" s="47">
        <v>99</v>
      </c>
      <c r="B102" s="42" t="s">
        <v>271</v>
      </c>
      <c r="C102" s="42" t="s">
        <v>272</v>
      </c>
      <c r="D102" s="42" t="s">
        <v>22</v>
      </c>
      <c r="E102" s="42">
        <v>650</v>
      </c>
      <c r="F102" s="42">
        <v>5</v>
      </c>
      <c r="G102" s="47">
        <f t="shared" si="3"/>
        <v>3250</v>
      </c>
      <c r="H102" s="43" t="s">
        <v>273</v>
      </c>
    </row>
    <row r="103" s="70" customFormat="1" ht="89.25" spans="1:8">
      <c r="A103" s="47">
        <v>100</v>
      </c>
      <c r="B103" s="45" t="s">
        <v>274</v>
      </c>
      <c r="C103" s="42" t="s">
        <v>21</v>
      </c>
      <c r="D103" s="42" t="s">
        <v>83</v>
      </c>
      <c r="E103" s="42">
        <v>9800</v>
      </c>
      <c r="F103" s="42">
        <v>5</v>
      </c>
      <c r="G103" s="47">
        <f t="shared" si="3"/>
        <v>49000</v>
      </c>
      <c r="H103" s="43" t="s">
        <v>275</v>
      </c>
    </row>
    <row r="104" s="70" customFormat="1" ht="76.5" spans="1:8">
      <c r="A104" s="47">
        <v>101</v>
      </c>
      <c r="B104" s="47" t="s">
        <v>276</v>
      </c>
      <c r="C104" s="47" t="s">
        <v>277</v>
      </c>
      <c r="D104" s="47" t="s">
        <v>249</v>
      </c>
      <c r="E104" s="47">
        <v>50</v>
      </c>
      <c r="F104" s="47">
        <v>2.5</v>
      </c>
      <c r="G104" s="47">
        <f t="shared" si="3"/>
        <v>125</v>
      </c>
      <c r="H104" s="43" t="s">
        <v>278</v>
      </c>
    </row>
    <row r="105" s="70" customFormat="1" spans="1:8">
      <c r="A105" s="47">
        <v>102</v>
      </c>
      <c r="B105" s="47" t="s">
        <v>279</v>
      </c>
      <c r="C105" s="47" t="s">
        <v>280</v>
      </c>
      <c r="D105" s="47" t="s">
        <v>41</v>
      </c>
      <c r="E105" s="47">
        <v>3</v>
      </c>
      <c r="F105" s="47">
        <v>75</v>
      </c>
      <c r="G105" s="47">
        <f t="shared" si="3"/>
        <v>225</v>
      </c>
      <c r="H105" s="43" t="s">
        <v>281</v>
      </c>
    </row>
    <row r="106" s="70" customFormat="1" spans="1:8">
      <c r="A106" s="47">
        <v>103</v>
      </c>
      <c r="B106" s="47" t="s">
        <v>282</v>
      </c>
      <c r="C106" s="47" t="s">
        <v>283</v>
      </c>
      <c r="D106" s="47" t="s">
        <v>249</v>
      </c>
      <c r="E106" s="47">
        <v>100</v>
      </c>
      <c r="F106" s="47">
        <v>5</v>
      </c>
      <c r="G106" s="47">
        <f t="shared" si="3"/>
        <v>500</v>
      </c>
      <c r="H106" s="43" t="s">
        <v>284</v>
      </c>
    </row>
    <row r="107" s="70" customFormat="1" spans="1:8">
      <c r="A107" s="47">
        <v>104</v>
      </c>
      <c r="B107" s="47" t="s">
        <v>282</v>
      </c>
      <c r="C107" s="47" t="s">
        <v>285</v>
      </c>
      <c r="D107" s="47" t="s">
        <v>249</v>
      </c>
      <c r="E107" s="47">
        <v>100</v>
      </c>
      <c r="F107" s="47">
        <v>5</v>
      </c>
      <c r="G107" s="47">
        <f t="shared" si="3"/>
        <v>500</v>
      </c>
      <c r="H107" s="43" t="s">
        <v>284</v>
      </c>
    </row>
    <row r="108" s="70" customFormat="1" spans="1:8">
      <c r="A108" s="47">
        <v>105</v>
      </c>
      <c r="B108" s="47" t="s">
        <v>282</v>
      </c>
      <c r="C108" s="47" t="s">
        <v>286</v>
      </c>
      <c r="D108" s="47" t="s">
        <v>249</v>
      </c>
      <c r="E108" s="47">
        <v>200</v>
      </c>
      <c r="F108" s="47">
        <v>5</v>
      </c>
      <c r="G108" s="47">
        <f t="shared" si="3"/>
        <v>1000</v>
      </c>
      <c r="H108" s="43" t="s">
        <v>284</v>
      </c>
    </row>
    <row r="109" s="70" customFormat="1" spans="1:8">
      <c r="A109" s="47">
        <v>106</v>
      </c>
      <c r="B109" s="47" t="s">
        <v>282</v>
      </c>
      <c r="C109" s="47" t="s">
        <v>287</v>
      </c>
      <c r="D109" s="47" t="s">
        <v>249</v>
      </c>
      <c r="E109" s="47">
        <v>100</v>
      </c>
      <c r="F109" s="47">
        <v>2</v>
      </c>
      <c r="G109" s="47">
        <f t="shared" si="3"/>
        <v>200</v>
      </c>
      <c r="H109" s="43" t="s">
        <v>284</v>
      </c>
    </row>
    <row r="110" s="70" customFormat="1" spans="1:8">
      <c r="A110" s="47">
        <v>107</v>
      </c>
      <c r="B110" s="47" t="s">
        <v>282</v>
      </c>
      <c r="C110" s="47" t="s">
        <v>288</v>
      </c>
      <c r="D110" s="47" t="s">
        <v>249</v>
      </c>
      <c r="E110" s="47">
        <v>100</v>
      </c>
      <c r="F110" s="47">
        <v>2</v>
      </c>
      <c r="G110" s="47">
        <f t="shared" si="3"/>
        <v>200</v>
      </c>
      <c r="H110" s="43" t="s">
        <v>284</v>
      </c>
    </row>
    <row r="111" s="70" customFormat="1" spans="1:8">
      <c r="A111" s="47">
        <v>108</v>
      </c>
      <c r="B111" s="47" t="s">
        <v>282</v>
      </c>
      <c r="C111" s="47" t="s">
        <v>289</v>
      </c>
      <c r="D111" s="47" t="s">
        <v>249</v>
      </c>
      <c r="E111" s="47">
        <v>200</v>
      </c>
      <c r="F111" s="47">
        <v>2</v>
      </c>
      <c r="G111" s="47">
        <f t="shared" si="3"/>
        <v>400</v>
      </c>
      <c r="H111" s="43" t="s">
        <v>284</v>
      </c>
    </row>
    <row r="112" s="70" customFormat="1" spans="1:8">
      <c r="A112" s="47">
        <v>109</v>
      </c>
      <c r="B112" s="47" t="s">
        <v>282</v>
      </c>
      <c r="C112" s="47" t="s">
        <v>290</v>
      </c>
      <c r="D112" s="47" t="s">
        <v>249</v>
      </c>
      <c r="E112" s="47">
        <v>300</v>
      </c>
      <c r="F112" s="47">
        <v>1</v>
      </c>
      <c r="G112" s="47">
        <f t="shared" si="3"/>
        <v>300</v>
      </c>
      <c r="H112" s="43" t="s">
        <v>284</v>
      </c>
    </row>
    <row r="113" s="70" customFormat="1" spans="1:8">
      <c r="A113" s="47">
        <v>110</v>
      </c>
      <c r="B113" s="47" t="s">
        <v>282</v>
      </c>
      <c r="C113" s="47" t="s">
        <v>291</v>
      </c>
      <c r="D113" s="47" t="s">
        <v>249</v>
      </c>
      <c r="E113" s="47">
        <v>500</v>
      </c>
      <c r="F113" s="47">
        <v>1</v>
      </c>
      <c r="G113" s="47">
        <f t="shared" si="3"/>
        <v>500</v>
      </c>
      <c r="H113" s="43" t="s">
        <v>284</v>
      </c>
    </row>
    <row r="114" s="70" customFormat="1" spans="1:8">
      <c r="A114" s="47">
        <v>111</v>
      </c>
      <c r="B114" s="42" t="s">
        <v>292</v>
      </c>
      <c r="C114" s="42" t="s">
        <v>293</v>
      </c>
      <c r="D114" s="42" t="s">
        <v>249</v>
      </c>
      <c r="E114" s="47">
        <v>55</v>
      </c>
      <c r="F114" s="47">
        <v>10</v>
      </c>
      <c r="G114" s="47">
        <f t="shared" si="3"/>
        <v>550</v>
      </c>
      <c r="H114" s="43" t="s">
        <v>294</v>
      </c>
    </row>
    <row r="115" s="70" customFormat="1" spans="1:8">
      <c r="A115" s="47">
        <v>112</v>
      </c>
      <c r="B115" s="47" t="s">
        <v>295</v>
      </c>
      <c r="C115" s="47" t="s">
        <v>296</v>
      </c>
      <c r="D115" s="47" t="s">
        <v>58</v>
      </c>
      <c r="E115" s="47">
        <v>10</v>
      </c>
      <c r="F115" s="47">
        <v>10</v>
      </c>
      <c r="G115" s="47">
        <f t="shared" si="3"/>
        <v>100</v>
      </c>
      <c r="H115" s="43" t="s">
        <v>297</v>
      </c>
    </row>
    <row r="116" s="70" customFormat="1" spans="1:8">
      <c r="A116" s="47">
        <v>113</v>
      </c>
      <c r="B116" s="47" t="s">
        <v>298</v>
      </c>
      <c r="C116" s="47" t="s">
        <v>299</v>
      </c>
      <c r="D116" s="47" t="s">
        <v>58</v>
      </c>
      <c r="E116" s="47">
        <v>50</v>
      </c>
      <c r="F116" s="47">
        <v>25</v>
      </c>
      <c r="G116" s="47">
        <f t="shared" si="3"/>
        <v>1250</v>
      </c>
      <c r="H116" s="43" t="s">
        <v>300</v>
      </c>
    </row>
    <row r="117" s="70" customFormat="1" spans="1:8">
      <c r="A117" s="47">
        <v>114</v>
      </c>
      <c r="B117" s="47" t="s">
        <v>301</v>
      </c>
      <c r="C117" s="47" t="s">
        <v>302</v>
      </c>
      <c r="D117" s="47" t="s">
        <v>22</v>
      </c>
      <c r="E117" s="47">
        <v>20</v>
      </c>
      <c r="F117" s="47">
        <v>6</v>
      </c>
      <c r="G117" s="47">
        <f t="shared" si="3"/>
        <v>120</v>
      </c>
      <c r="H117" s="43" t="s">
        <v>303</v>
      </c>
    </row>
    <row r="118" s="70" customFormat="1" spans="1:8">
      <c r="A118" s="47">
        <v>115</v>
      </c>
      <c r="B118" s="47" t="s">
        <v>304</v>
      </c>
      <c r="C118" s="47" t="s">
        <v>305</v>
      </c>
      <c r="D118" s="47" t="s">
        <v>129</v>
      </c>
      <c r="E118" s="47">
        <v>60</v>
      </c>
      <c r="F118" s="47">
        <v>15</v>
      </c>
      <c r="G118" s="47">
        <f t="shared" si="3"/>
        <v>900</v>
      </c>
      <c r="H118" s="43" t="s">
        <v>306</v>
      </c>
    </row>
    <row r="119" s="70" customFormat="1" spans="1:8">
      <c r="A119" s="47">
        <v>116</v>
      </c>
      <c r="B119" s="47" t="s">
        <v>307</v>
      </c>
      <c r="C119" s="47" t="s">
        <v>308</v>
      </c>
      <c r="D119" s="47" t="s">
        <v>22</v>
      </c>
      <c r="E119" s="47">
        <v>100</v>
      </c>
      <c r="F119" s="47">
        <v>10</v>
      </c>
      <c r="G119" s="47">
        <f t="shared" si="3"/>
        <v>1000</v>
      </c>
      <c r="H119" s="43" t="s">
        <v>309</v>
      </c>
    </row>
    <row r="120" s="70" customFormat="1" spans="1:8">
      <c r="A120" s="47">
        <v>117</v>
      </c>
      <c r="B120" s="47" t="s">
        <v>310</v>
      </c>
      <c r="C120" s="47" t="s">
        <v>311</v>
      </c>
      <c r="D120" s="47" t="s">
        <v>41</v>
      </c>
      <c r="E120" s="47">
        <v>120</v>
      </c>
      <c r="F120" s="47">
        <v>80</v>
      </c>
      <c r="G120" s="47">
        <f t="shared" si="3"/>
        <v>9600</v>
      </c>
      <c r="H120" s="43" t="s">
        <v>312</v>
      </c>
    </row>
    <row r="121" s="70" customFormat="1" spans="1:8">
      <c r="A121" s="47">
        <v>118</v>
      </c>
      <c r="B121" s="47" t="s">
        <v>313</v>
      </c>
      <c r="C121" s="47" t="s">
        <v>299</v>
      </c>
      <c r="D121" s="47" t="s">
        <v>58</v>
      </c>
      <c r="E121" s="47">
        <v>30</v>
      </c>
      <c r="F121" s="47">
        <v>20</v>
      </c>
      <c r="G121" s="47">
        <f t="shared" si="3"/>
        <v>600</v>
      </c>
      <c r="H121" s="43" t="s">
        <v>314</v>
      </c>
    </row>
    <row r="122" s="70" customFormat="1" spans="1:8">
      <c r="A122" s="47">
        <v>119</v>
      </c>
      <c r="B122" s="47" t="s">
        <v>315</v>
      </c>
      <c r="C122" s="47" t="s">
        <v>299</v>
      </c>
      <c r="D122" s="47" t="s">
        <v>58</v>
      </c>
      <c r="E122" s="47">
        <v>20</v>
      </c>
      <c r="F122" s="47">
        <v>15</v>
      </c>
      <c r="G122" s="47">
        <f t="shared" si="3"/>
        <v>300</v>
      </c>
      <c r="H122" s="43" t="s">
        <v>314</v>
      </c>
    </row>
    <row r="123" s="70" customFormat="1" spans="1:8">
      <c r="A123" s="47">
        <v>120</v>
      </c>
      <c r="B123" s="47" t="s">
        <v>316</v>
      </c>
      <c r="C123" s="47" t="s">
        <v>305</v>
      </c>
      <c r="D123" s="47" t="s">
        <v>129</v>
      </c>
      <c r="E123" s="47">
        <v>15</v>
      </c>
      <c r="F123" s="47">
        <v>15</v>
      </c>
      <c r="G123" s="47">
        <f t="shared" si="3"/>
        <v>225</v>
      </c>
      <c r="H123" s="43" t="s">
        <v>317</v>
      </c>
    </row>
    <row r="124" s="70" customFormat="1" ht="51" spans="1:8">
      <c r="A124" s="47">
        <v>121</v>
      </c>
      <c r="B124" s="47" t="s">
        <v>318</v>
      </c>
      <c r="C124" s="47" t="s">
        <v>21</v>
      </c>
      <c r="D124" s="47" t="s">
        <v>96</v>
      </c>
      <c r="E124" s="47">
        <v>10</v>
      </c>
      <c r="F124" s="47">
        <v>10</v>
      </c>
      <c r="G124" s="47">
        <f t="shared" si="3"/>
        <v>100</v>
      </c>
      <c r="H124" s="43" t="s">
        <v>319</v>
      </c>
    </row>
    <row r="125" s="70" customFormat="1" ht="24" spans="1:8">
      <c r="A125" s="47">
        <v>122</v>
      </c>
      <c r="B125" s="47" t="s">
        <v>320</v>
      </c>
      <c r="C125" s="47" t="s">
        <v>321</v>
      </c>
      <c r="D125" s="47" t="s">
        <v>154</v>
      </c>
      <c r="E125" s="47">
        <v>150</v>
      </c>
      <c r="F125" s="47">
        <v>10</v>
      </c>
      <c r="G125" s="47">
        <f t="shared" si="3"/>
        <v>1500</v>
      </c>
      <c r="H125" s="43" t="s">
        <v>322</v>
      </c>
    </row>
    <row r="126" s="70" customFormat="1" spans="1:8">
      <c r="A126" s="47">
        <v>123</v>
      </c>
      <c r="B126" s="47" t="s">
        <v>323</v>
      </c>
      <c r="C126" s="47" t="s">
        <v>324</v>
      </c>
      <c r="D126" s="47" t="s">
        <v>41</v>
      </c>
      <c r="E126" s="47">
        <v>30</v>
      </c>
      <c r="F126" s="47">
        <v>100</v>
      </c>
      <c r="G126" s="47">
        <f t="shared" si="3"/>
        <v>3000</v>
      </c>
      <c r="H126" s="43" t="s">
        <v>325</v>
      </c>
    </row>
    <row r="127" s="70" customFormat="1" spans="1:8">
      <c r="A127" s="47">
        <v>124</v>
      </c>
      <c r="B127" s="47" t="s">
        <v>326</v>
      </c>
      <c r="C127" s="47" t="s">
        <v>327</v>
      </c>
      <c r="D127" s="47" t="s">
        <v>45</v>
      </c>
      <c r="E127" s="47">
        <v>8</v>
      </c>
      <c r="F127" s="47">
        <v>50</v>
      </c>
      <c r="G127" s="47">
        <f t="shared" si="3"/>
        <v>400</v>
      </c>
      <c r="H127" s="43" t="s">
        <v>328</v>
      </c>
    </row>
    <row r="128" s="70" customFormat="1" ht="75.75" spans="1:8">
      <c r="A128" s="47">
        <v>125</v>
      </c>
      <c r="B128" s="47" t="s">
        <v>329</v>
      </c>
      <c r="C128" s="47" t="s">
        <v>330</v>
      </c>
      <c r="D128" s="47" t="s">
        <v>45</v>
      </c>
      <c r="E128" s="47">
        <v>9</v>
      </c>
      <c r="F128" s="47">
        <v>30</v>
      </c>
      <c r="G128" s="47">
        <f t="shared" si="3"/>
        <v>270</v>
      </c>
      <c r="H128" s="43" t="s">
        <v>331</v>
      </c>
    </row>
    <row r="129" s="70" customFormat="1" spans="1:8">
      <c r="A129" s="47">
        <v>126</v>
      </c>
      <c r="B129" s="47" t="s">
        <v>332</v>
      </c>
      <c r="C129" s="47" t="s">
        <v>333</v>
      </c>
      <c r="D129" s="47" t="s">
        <v>45</v>
      </c>
      <c r="E129" s="47">
        <v>30</v>
      </c>
      <c r="F129" s="47">
        <v>15</v>
      </c>
      <c r="G129" s="47">
        <f t="shared" si="3"/>
        <v>450</v>
      </c>
      <c r="H129" s="43" t="s">
        <v>334</v>
      </c>
    </row>
    <row r="130" s="70" customFormat="1" spans="1:8">
      <c r="A130" s="47">
        <v>127</v>
      </c>
      <c r="B130" s="47" t="s">
        <v>335</v>
      </c>
      <c r="C130" s="47" t="s">
        <v>333</v>
      </c>
      <c r="D130" s="47" t="s">
        <v>45</v>
      </c>
      <c r="E130" s="47">
        <v>20</v>
      </c>
      <c r="F130" s="47">
        <v>15</v>
      </c>
      <c r="G130" s="47">
        <f t="shared" si="3"/>
        <v>300</v>
      </c>
      <c r="H130" s="43" t="s">
        <v>336</v>
      </c>
    </row>
    <row r="131" s="70" customFormat="1" ht="24.75" spans="1:8">
      <c r="A131" s="47">
        <v>128</v>
      </c>
      <c r="B131" s="47" t="s">
        <v>337</v>
      </c>
      <c r="C131" s="47" t="s">
        <v>338</v>
      </c>
      <c r="D131" s="47" t="s">
        <v>249</v>
      </c>
      <c r="E131" s="47">
        <v>50</v>
      </c>
      <c r="F131" s="47">
        <v>15</v>
      </c>
      <c r="G131" s="47">
        <f t="shared" si="3"/>
        <v>750</v>
      </c>
      <c r="H131" s="43" t="s">
        <v>339</v>
      </c>
    </row>
    <row r="132" s="70" customFormat="1" ht="37.5" spans="1:8">
      <c r="A132" s="47">
        <v>129</v>
      </c>
      <c r="B132" s="47" t="s">
        <v>340</v>
      </c>
      <c r="C132" s="47" t="s">
        <v>341</v>
      </c>
      <c r="D132" s="47" t="s">
        <v>249</v>
      </c>
      <c r="E132" s="47">
        <v>300</v>
      </c>
      <c r="F132" s="47">
        <v>10</v>
      </c>
      <c r="G132" s="47">
        <f t="shared" si="3"/>
        <v>3000</v>
      </c>
      <c r="H132" s="43" t="s">
        <v>342</v>
      </c>
    </row>
    <row r="133" s="70" customFormat="1" ht="24" spans="1:8">
      <c r="A133" s="47">
        <v>130</v>
      </c>
      <c r="B133" s="47" t="s">
        <v>343</v>
      </c>
      <c r="C133" s="47" t="s">
        <v>95</v>
      </c>
      <c r="D133" s="47" t="s">
        <v>22</v>
      </c>
      <c r="E133" s="47">
        <v>200</v>
      </c>
      <c r="F133" s="47">
        <v>80</v>
      </c>
      <c r="G133" s="47">
        <f t="shared" ref="G133:G164" si="4">E133*F133</f>
        <v>16000</v>
      </c>
      <c r="H133" s="43" t="s">
        <v>344</v>
      </c>
    </row>
    <row r="134" s="70" customFormat="1" spans="1:8">
      <c r="A134" s="47">
        <v>131</v>
      </c>
      <c r="B134" s="47" t="s">
        <v>345</v>
      </c>
      <c r="C134" s="47" t="s">
        <v>346</v>
      </c>
      <c r="D134" s="47" t="s">
        <v>22</v>
      </c>
      <c r="E134" s="47">
        <v>10</v>
      </c>
      <c r="F134" s="47">
        <v>50</v>
      </c>
      <c r="G134" s="47">
        <f t="shared" si="4"/>
        <v>500</v>
      </c>
      <c r="H134" s="43" t="s">
        <v>347</v>
      </c>
    </row>
    <row r="135" s="70" customFormat="1" spans="1:8">
      <c r="A135" s="47">
        <v>132</v>
      </c>
      <c r="B135" s="47" t="s">
        <v>348</v>
      </c>
      <c r="C135" s="47" t="s">
        <v>174</v>
      </c>
      <c r="D135" s="47" t="s">
        <v>45</v>
      </c>
      <c r="E135" s="47">
        <v>20</v>
      </c>
      <c r="F135" s="47">
        <v>5</v>
      </c>
      <c r="G135" s="47">
        <f t="shared" si="4"/>
        <v>100</v>
      </c>
      <c r="H135" s="43" t="s">
        <v>349</v>
      </c>
    </row>
    <row r="136" s="70" customFormat="1" spans="1:8">
      <c r="A136" s="47">
        <v>133</v>
      </c>
      <c r="B136" s="47" t="s">
        <v>350</v>
      </c>
      <c r="C136" s="47" t="s">
        <v>351</v>
      </c>
      <c r="D136" s="47" t="s">
        <v>22</v>
      </c>
      <c r="E136" s="47">
        <v>300</v>
      </c>
      <c r="F136" s="47">
        <v>20</v>
      </c>
      <c r="G136" s="47">
        <f t="shared" si="4"/>
        <v>6000</v>
      </c>
      <c r="H136" s="43" t="s">
        <v>352</v>
      </c>
    </row>
    <row r="137" s="70" customFormat="1" spans="1:8">
      <c r="A137" s="47">
        <v>134</v>
      </c>
      <c r="B137" s="47" t="s">
        <v>353</v>
      </c>
      <c r="C137" s="47" t="s">
        <v>354</v>
      </c>
      <c r="D137" s="47" t="s">
        <v>45</v>
      </c>
      <c r="E137" s="47">
        <v>50</v>
      </c>
      <c r="F137" s="47">
        <v>10</v>
      </c>
      <c r="G137" s="47">
        <f t="shared" si="4"/>
        <v>500</v>
      </c>
      <c r="H137" s="43" t="s">
        <v>355</v>
      </c>
    </row>
    <row r="138" s="70" customFormat="1" ht="24" spans="1:8">
      <c r="A138" s="47">
        <v>135</v>
      </c>
      <c r="B138" s="47" t="s">
        <v>356</v>
      </c>
      <c r="C138" s="47" t="s">
        <v>95</v>
      </c>
      <c r="D138" s="47" t="s">
        <v>54</v>
      </c>
      <c r="E138" s="47">
        <v>30</v>
      </c>
      <c r="F138" s="47">
        <v>30</v>
      </c>
      <c r="G138" s="47">
        <f t="shared" si="4"/>
        <v>900</v>
      </c>
      <c r="H138" s="43" t="s">
        <v>357</v>
      </c>
    </row>
    <row r="139" s="70" customFormat="1" spans="1:8">
      <c r="A139" s="47">
        <v>136</v>
      </c>
      <c r="B139" s="47" t="s">
        <v>358</v>
      </c>
      <c r="C139" s="47" t="s">
        <v>95</v>
      </c>
      <c r="D139" s="47" t="s">
        <v>54</v>
      </c>
      <c r="E139" s="47">
        <v>20</v>
      </c>
      <c r="F139" s="47">
        <v>30</v>
      </c>
      <c r="G139" s="47">
        <f t="shared" si="4"/>
        <v>600</v>
      </c>
      <c r="H139" s="43" t="s">
        <v>359</v>
      </c>
    </row>
    <row r="140" s="70" customFormat="1" spans="1:8">
      <c r="A140" s="47">
        <v>137</v>
      </c>
      <c r="B140" s="42" t="s">
        <v>360</v>
      </c>
      <c r="C140" s="47" t="s">
        <v>95</v>
      </c>
      <c r="D140" s="47" t="s">
        <v>54</v>
      </c>
      <c r="E140" s="47">
        <v>20</v>
      </c>
      <c r="F140" s="47">
        <v>5</v>
      </c>
      <c r="G140" s="47">
        <f t="shared" si="4"/>
        <v>100</v>
      </c>
      <c r="H140" s="43" t="s">
        <v>361</v>
      </c>
    </row>
    <row r="141" s="70" customFormat="1" ht="24.75" spans="1:8">
      <c r="A141" s="47">
        <v>138</v>
      </c>
      <c r="B141" s="42" t="s">
        <v>362</v>
      </c>
      <c r="C141" s="47" t="s">
        <v>95</v>
      </c>
      <c r="D141" s="47" t="s">
        <v>54</v>
      </c>
      <c r="E141" s="47">
        <v>10</v>
      </c>
      <c r="F141" s="47">
        <v>5</v>
      </c>
      <c r="G141" s="47">
        <f t="shared" si="4"/>
        <v>50</v>
      </c>
      <c r="H141" s="43" t="s">
        <v>363</v>
      </c>
    </row>
    <row r="142" s="70" customFormat="1" ht="38.25" spans="1:8">
      <c r="A142" s="47">
        <v>139</v>
      </c>
      <c r="B142" s="42" t="s">
        <v>364</v>
      </c>
      <c r="C142" s="47" t="s">
        <v>95</v>
      </c>
      <c r="D142" s="47" t="s">
        <v>54</v>
      </c>
      <c r="E142" s="47">
        <v>20</v>
      </c>
      <c r="F142" s="47">
        <v>20</v>
      </c>
      <c r="G142" s="47">
        <f t="shared" si="4"/>
        <v>400</v>
      </c>
      <c r="H142" s="43" t="s">
        <v>365</v>
      </c>
    </row>
    <row r="143" s="70" customFormat="1" ht="37.5" spans="1:8">
      <c r="A143" s="47">
        <v>140</v>
      </c>
      <c r="B143" s="42" t="s">
        <v>366</v>
      </c>
      <c r="C143" s="47" t="s">
        <v>367</v>
      </c>
      <c r="D143" s="47" t="s">
        <v>41</v>
      </c>
      <c r="E143" s="47">
        <v>260</v>
      </c>
      <c r="F143" s="47">
        <v>5</v>
      </c>
      <c r="G143" s="47">
        <f t="shared" si="4"/>
        <v>1300</v>
      </c>
      <c r="H143" s="43" t="s">
        <v>368</v>
      </c>
    </row>
    <row r="144" s="70" customFormat="1" ht="25.5" spans="1:8">
      <c r="A144" s="47">
        <v>141</v>
      </c>
      <c r="B144" s="42" t="s">
        <v>369</v>
      </c>
      <c r="C144" s="42" t="s">
        <v>370</v>
      </c>
      <c r="D144" s="47" t="s">
        <v>29</v>
      </c>
      <c r="E144" s="47">
        <v>150</v>
      </c>
      <c r="F144" s="47">
        <v>10</v>
      </c>
      <c r="G144" s="47">
        <f t="shared" si="4"/>
        <v>1500</v>
      </c>
      <c r="H144" s="43" t="s">
        <v>371</v>
      </c>
    </row>
    <row r="145" s="70" customFormat="1" spans="1:8">
      <c r="A145" s="47">
        <v>142</v>
      </c>
      <c r="B145" s="47" t="s">
        <v>372</v>
      </c>
      <c r="C145" s="47" t="s">
        <v>95</v>
      </c>
      <c r="D145" s="47" t="s">
        <v>96</v>
      </c>
      <c r="E145" s="47">
        <v>20</v>
      </c>
      <c r="F145" s="47">
        <v>20</v>
      </c>
      <c r="G145" s="47">
        <f t="shared" si="4"/>
        <v>400</v>
      </c>
      <c r="H145" s="43" t="s">
        <v>373</v>
      </c>
    </row>
    <row r="146" s="70" customFormat="1" spans="1:8">
      <c r="A146" s="47">
        <v>143</v>
      </c>
      <c r="B146" s="47" t="s">
        <v>374</v>
      </c>
      <c r="C146" s="47" t="s">
        <v>375</v>
      </c>
      <c r="D146" s="47" t="s">
        <v>41</v>
      </c>
      <c r="E146" s="47">
        <v>20</v>
      </c>
      <c r="F146" s="47">
        <v>50</v>
      </c>
      <c r="G146" s="47">
        <f t="shared" si="4"/>
        <v>1000</v>
      </c>
      <c r="H146" s="43" t="s">
        <v>376</v>
      </c>
    </row>
    <row r="147" s="70" customFormat="1" spans="1:8">
      <c r="A147" s="47">
        <v>144</v>
      </c>
      <c r="B147" s="47" t="s">
        <v>377</v>
      </c>
      <c r="C147" s="47" t="s">
        <v>378</v>
      </c>
      <c r="D147" s="47" t="s">
        <v>54</v>
      </c>
      <c r="E147" s="47">
        <v>500</v>
      </c>
      <c r="F147" s="47">
        <v>30</v>
      </c>
      <c r="G147" s="47">
        <f t="shared" si="4"/>
        <v>15000</v>
      </c>
      <c r="H147" s="43" t="s">
        <v>379</v>
      </c>
    </row>
    <row r="148" s="70" customFormat="1" ht="63.75" spans="1:8">
      <c r="A148" s="47">
        <v>145</v>
      </c>
      <c r="B148" s="42" t="s">
        <v>240</v>
      </c>
      <c r="C148" s="50" t="s">
        <v>95</v>
      </c>
      <c r="D148" s="47" t="s">
        <v>54</v>
      </c>
      <c r="E148" s="42">
        <v>30</v>
      </c>
      <c r="F148" s="42">
        <v>45</v>
      </c>
      <c r="G148" s="47">
        <f t="shared" si="4"/>
        <v>1350</v>
      </c>
      <c r="H148" s="43" t="s">
        <v>380</v>
      </c>
    </row>
    <row r="149" s="70" customFormat="1" spans="1:8">
      <c r="A149" s="47">
        <v>146</v>
      </c>
      <c r="B149" s="42" t="s">
        <v>381</v>
      </c>
      <c r="C149" s="50" t="s">
        <v>95</v>
      </c>
      <c r="D149" s="47" t="s">
        <v>54</v>
      </c>
      <c r="E149" s="42">
        <v>50</v>
      </c>
      <c r="F149" s="42">
        <v>20</v>
      </c>
      <c r="G149" s="47">
        <f t="shared" si="4"/>
        <v>1000</v>
      </c>
      <c r="H149" s="43" t="s">
        <v>382</v>
      </c>
    </row>
    <row r="150" s="70" customFormat="1" ht="25.5" spans="1:8">
      <c r="A150" s="47">
        <v>147</v>
      </c>
      <c r="B150" s="42" t="s">
        <v>383</v>
      </c>
      <c r="C150" s="50" t="s">
        <v>95</v>
      </c>
      <c r="D150" s="47" t="s">
        <v>54</v>
      </c>
      <c r="E150" s="42">
        <v>50</v>
      </c>
      <c r="F150" s="42">
        <v>20</v>
      </c>
      <c r="G150" s="47">
        <f t="shared" si="4"/>
        <v>1000</v>
      </c>
      <c r="H150" s="43" t="s">
        <v>384</v>
      </c>
    </row>
    <row r="151" s="70" customFormat="1" spans="1:8">
      <c r="A151" s="47">
        <v>148</v>
      </c>
      <c r="B151" s="42" t="s">
        <v>385</v>
      </c>
      <c r="C151" s="50" t="s">
        <v>95</v>
      </c>
      <c r="D151" s="47" t="s">
        <v>54</v>
      </c>
      <c r="E151" s="42">
        <v>20</v>
      </c>
      <c r="F151" s="42">
        <v>20</v>
      </c>
      <c r="G151" s="47">
        <f t="shared" si="4"/>
        <v>400</v>
      </c>
      <c r="H151" s="43" t="s">
        <v>382</v>
      </c>
    </row>
    <row r="152" s="70" customFormat="1" spans="1:8">
      <c r="A152" s="47">
        <v>149</v>
      </c>
      <c r="B152" s="47" t="s">
        <v>386</v>
      </c>
      <c r="C152" s="47" t="s">
        <v>95</v>
      </c>
      <c r="D152" s="47" t="s">
        <v>54</v>
      </c>
      <c r="E152" s="42">
        <v>100</v>
      </c>
      <c r="F152" s="42">
        <v>6</v>
      </c>
      <c r="G152" s="47">
        <f t="shared" si="4"/>
        <v>600</v>
      </c>
      <c r="H152" s="43" t="s">
        <v>387</v>
      </c>
    </row>
    <row r="153" s="70" customFormat="1" ht="24" spans="1:8">
      <c r="A153" s="47">
        <v>150</v>
      </c>
      <c r="B153" s="47" t="s">
        <v>388</v>
      </c>
      <c r="C153" s="79" t="s">
        <v>95</v>
      </c>
      <c r="D153" s="47" t="s">
        <v>54</v>
      </c>
      <c r="E153" s="42">
        <v>120</v>
      </c>
      <c r="F153" s="42">
        <v>10</v>
      </c>
      <c r="G153" s="47">
        <f t="shared" si="4"/>
        <v>1200</v>
      </c>
      <c r="H153" s="43" t="s">
        <v>389</v>
      </c>
    </row>
    <row r="154" s="70" customFormat="1" spans="1:8">
      <c r="A154" s="47">
        <v>151</v>
      </c>
      <c r="B154" s="47" t="s">
        <v>390</v>
      </c>
      <c r="C154" s="79" t="s">
        <v>95</v>
      </c>
      <c r="D154" s="47" t="s">
        <v>54</v>
      </c>
      <c r="E154" s="42">
        <v>120</v>
      </c>
      <c r="F154" s="42">
        <v>10</v>
      </c>
      <c r="G154" s="47">
        <f t="shared" si="4"/>
        <v>1200</v>
      </c>
      <c r="H154" s="43" t="s">
        <v>382</v>
      </c>
    </row>
    <row r="155" s="70" customFormat="1" spans="1:8">
      <c r="A155" s="47">
        <v>152</v>
      </c>
      <c r="B155" s="47" t="s">
        <v>391</v>
      </c>
      <c r="C155" s="79" t="s">
        <v>392</v>
      </c>
      <c r="D155" s="47" t="s">
        <v>83</v>
      </c>
      <c r="E155" s="42">
        <v>100</v>
      </c>
      <c r="F155" s="42">
        <v>5</v>
      </c>
      <c r="G155" s="47">
        <f t="shared" si="4"/>
        <v>500</v>
      </c>
      <c r="H155" s="43" t="s">
        <v>393</v>
      </c>
    </row>
    <row r="156" s="70" customFormat="1" spans="1:8">
      <c r="A156" s="47">
        <v>153</v>
      </c>
      <c r="B156" s="47" t="s">
        <v>394</v>
      </c>
      <c r="C156" s="79" t="s">
        <v>395</v>
      </c>
      <c r="D156" s="47" t="s">
        <v>83</v>
      </c>
      <c r="E156" s="42">
        <v>150</v>
      </c>
      <c r="F156" s="42">
        <v>10</v>
      </c>
      <c r="G156" s="47">
        <f t="shared" si="4"/>
        <v>1500</v>
      </c>
      <c r="H156" s="43" t="s">
        <v>396</v>
      </c>
    </row>
    <row r="157" s="70" customFormat="1" spans="1:8">
      <c r="A157" s="47">
        <v>154</v>
      </c>
      <c r="B157" s="42" t="s">
        <v>397</v>
      </c>
      <c r="C157" s="50" t="s">
        <v>398</v>
      </c>
      <c r="D157" s="47" t="s">
        <v>83</v>
      </c>
      <c r="E157" s="42">
        <v>30</v>
      </c>
      <c r="F157" s="42">
        <v>5</v>
      </c>
      <c r="G157" s="47">
        <f t="shared" si="4"/>
        <v>150</v>
      </c>
      <c r="H157" s="43" t="s">
        <v>399</v>
      </c>
    </row>
    <row r="158" s="70" customFormat="1" spans="1:8">
      <c r="A158" s="47">
        <v>155</v>
      </c>
      <c r="B158" s="80" t="s">
        <v>400</v>
      </c>
      <c r="C158" s="79" t="s">
        <v>95</v>
      </c>
      <c r="D158" s="47" t="s">
        <v>83</v>
      </c>
      <c r="E158" s="42">
        <v>50</v>
      </c>
      <c r="F158" s="42">
        <v>5</v>
      </c>
      <c r="G158" s="47">
        <f t="shared" si="4"/>
        <v>250</v>
      </c>
      <c r="H158" s="43" t="s">
        <v>401</v>
      </c>
    </row>
    <row r="159" s="70" customFormat="1" ht="38.25" spans="1:8">
      <c r="A159" s="47">
        <v>156</v>
      </c>
      <c r="B159" s="47" t="s">
        <v>402</v>
      </c>
      <c r="C159" s="79" t="s">
        <v>21</v>
      </c>
      <c r="D159" s="47" t="s">
        <v>54</v>
      </c>
      <c r="E159" s="42">
        <v>20</v>
      </c>
      <c r="F159" s="42">
        <v>5</v>
      </c>
      <c r="G159" s="47">
        <f t="shared" si="4"/>
        <v>100</v>
      </c>
      <c r="H159" s="43" t="s">
        <v>403</v>
      </c>
    </row>
    <row r="160" s="70" customFormat="1" spans="1:8">
      <c r="A160" s="47">
        <v>157</v>
      </c>
      <c r="B160" s="42" t="s">
        <v>404</v>
      </c>
      <c r="C160" s="50" t="s">
        <v>21</v>
      </c>
      <c r="D160" s="47" t="s">
        <v>54</v>
      </c>
      <c r="E160" s="42">
        <v>20</v>
      </c>
      <c r="F160" s="42">
        <v>20</v>
      </c>
      <c r="G160" s="47">
        <f t="shared" si="4"/>
        <v>400</v>
      </c>
      <c r="H160" s="43" t="s">
        <v>405</v>
      </c>
    </row>
    <row r="161" s="70" customFormat="1" spans="1:8">
      <c r="A161" s="47">
        <v>158</v>
      </c>
      <c r="B161" s="42" t="s">
        <v>404</v>
      </c>
      <c r="C161" s="50" t="s">
        <v>21</v>
      </c>
      <c r="D161" s="47" t="s">
        <v>54</v>
      </c>
      <c r="E161" s="42">
        <v>20</v>
      </c>
      <c r="F161" s="42">
        <v>10</v>
      </c>
      <c r="G161" s="47">
        <f t="shared" si="4"/>
        <v>200</v>
      </c>
      <c r="H161" s="43" t="s">
        <v>405</v>
      </c>
    </row>
    <row r="162" s="70" customFormat="1" ht="25.5" spans="1:8">
      <c r="A162" s="47">
        <v>159</v>
      </c>
      <c r="B162" s="42" t="s">
        <v>406</v>
      </c>
      <c r="C162" s="50" t="s">
        <v>407</v>
      </c>
      <c r="D162" s="47" t="s">
        <v>96</v>
      </c>
      <c r="E162" s="42">
        <v>20</v>
      </c>
      <c r="F162" s="42">
        <v>10</v>
      </c>
      <c r="G162" s="47">
        <f t="shared" si="4"/>
        <v>200</v>
      </c>
      <c r="H162" s="43" t="s">
        <v>408</v>
      </c>
    </row>
    <row r="163" s="70" customFormat="1" spans="1:8">
      <c r="A163" s="47">
        <v>160</v>
      </c>
      <c r="B163" s="47" t="s">
        <v>409</v>
      </c>
      <c r="C163" s="79" t="s">
        <v>410</v>
      </c>
      <c r="D163" s="47" t="s">
        <v>41</v>
      </c>
      <c r="E163" s="47">
        <v>2280</v>
      </c>
      <c r="F163" s="47">
        <v>2</v>
      </c>
      <c r="G163" s="47">
        <f t="shared" si="4"/>
        <v>4560</v>
      </c>
      <c r="H163" s="43" t="s">
        <v>411</v>
      </c>
    </row>
    <row r="164" s="70" customFormat="1" spans="1:8">
      <c r="A164" s="47">
        <v>161</v>
      </c>
      <c r="B164" s="47" t="s">
        <v>412</v>
      </c>
      <c r="C164" s="79" t="s">
        <v>252</v>
      </c>
      <c r="D164" s="47" t="s">
        <v>41</v>
      </c>
      <c r="E164" s="47">
        <v>2820</v>
      </c>
      <c r="F164" s="47">
        <v>2</v>
      </c>
      <c r="G164" s="47">
        <f t="shared" si="4"/>
        <v>5640</v>
      </c>
      <c r="H164" s="43" t="s">
        <v>413</v>
      </c>
    </row>
    <row r="165" s="70" customFormat="1" spans="1:8">
      <c r="A165" s="47">
        <v>162</v>
      </c>
      <c r="B165" s="42" t="s">
        <v>414</v>
      </c>
      <c r="C165" s="50" t="s">
        <v>415</v>
      </c>
      <c r="D165" s="47" t="s">
        <v>96</v>
      </c>
      <c r="E165" s="47">
        <v>980</v>
      </c>
      <c r="F165" s="47">
        <v>10</v>
      </c>
      <c r="G165" s="47">
        <f t="shared" ref="G165:G192" si="5">E165*F165</f>
        <v>9800</v>
      </c>
      <c r="H165" s="43" t="s">
        <v>416</v>
      </c>
    </row>
    <row r="166" s="70" customFormat="1" spans="1:8">
      <c r="A166" s="47">
        <v>163</v>
      </c>
      <c r="B166" s="42" t="s">
        <v>417</v>
      </c>
      <c r="C166" s="47" t="s">
        <v>95</v>
      </c>
      <c r="D166" s="47" t="s">
        <v>96</v>
      </c>
      <c r="E166" s="47">
        <v>350</v>
      </c>
      <c r="F166" s="47">
        <v>10</v>
      </c>
      <c r="G166" s="47">
        <f t="shared" si="5"/>
        <v>3500</v>
      </c>
      <c r="H166" s="43" t="s">
        <v>416</v>
      </c>
    </row>
    <row r="167" s="70" customFormat="1" spans="1:8">
      <c r="A167" s="47">
        <v>164</v>
      </c>
      <c r="B167" s="42" t="s">
        <v>418</v>
      </c>
      <c r="C167" s="79" t="s">
        <v>95</v>
      </c>
      <c r="D167" s="47" t="s">
        <v>96</v>
      </c>
      <c r="E167" s="47">
        <v>680</v>
      </c>
      <c r="F167" s="47">
        <v>10</v>
      </c>
      <c r="G167" s="47">
        <f t="shared" si="5"/>
        <v>6800</v>
      </c>
      <c r="H167" s="43" t="s">
        <v>416</v>
      </c>
    </row>
    <row r="168" s="70" customFormat="1" spans="1:8">
      <c r="A168" s="47">
        <v>165</v>
      </c>
      <c r="B168" s="47" t="s">
        <v>419</v>
      </c>
      <c r="C168" s="79" t="s">
        <v>95</v>
      </c>
      <c r="D168" s="47" t="s">
        <v>96</v>
      </c>
      <c r="E168" s="47">
        <v>198</v>
      </c>
      <c r="F168" s="47">
        <v>10</v>
      </c>
      <c r="G168" s="47">
        <f t="shared" si="5"/>
        <v>1980</v>
      </c>
      <c r="H168" s="43" t="s">
        <v>420</v>
      </c>
    </row>
    <row r="169" s="70" customFormat="1" spans="1:8">
      <c r="A169" s="47">
        <v>166</v>
      </c>
      <c r="B169" s="47" t="s">
        <v>421</v>
      </c>
      <c r="C169" s="79" t="s">
        <v>21</v>
      </c>
      <c r="D169" s="47" t="s">
        <v>96</v>
      </c>
      <c r="E169" s="47">
        <v>280</v>
      </c>
      <c r="F169" s="47">
        <v>10</v>
      </c>
      <c r="G169" s="47">
        <f t="shared" si="5"/>
        <v>2800</v>
      </c>
      <c r="H169" s="43" t="s">
        <v>422</v>
      </c>
    </row>
    <row r="170" s="70" customFormat="1" ht="38.25" spans="1:8">
      <c r="A170" s="47">
        <v>167</v>
      </c>
      <c r="B170" s="42" t="s">
        <v>423</v>
      </c>
      <c r="C170" s="47" t="s">
        <v>424</v>
      </c>
      <c r="D170" s="47" t="s">
        <v>96</v>
      </c>
      <c r="E170" s="47">
        <v>4</v>
      </c>
      <c r="F170" s="47">
        <v>300</v>
      </c>
      <c r="G170" s="47">
        <f t="shared" si="5"/>
        <v>1200</v>
      </c>
      <c r="H170" s="43" t="s">
        <v>425</v>
      </c>
    </row>
    <row r="171" s="70" customFormat="1" spans="1:8">
      <c r="A171" s="47">
        <v>168</v>
      </c>
      <c r="B171" s="42" t="s">
        <v>414</v>
      </c>
      <c r="C171" s="47" t="s">
        <v>95</v>
      </c>
      <c r="D171" s="47" t="s">
        <v>96</v>
      </c>
      <c r="E171" s="47">
        <v>322</v>
      </c>
      <c r="F171" s="47">
        <v>10</v>
      </c>
      <c r="G171" s="47">
        <f t="shared" si="5"/>
        <v>3220</v>
      </c>
      <c r="H171" s="43" t="s">
        <v>426</v>
      </c>
    </row>
    <row r="172" s="70" customFormat="1" spans="1:8">
      <c r="A172" s="47">
        <v>169</v>
      </c>
      <c r="B172" s="45" t="s">
        <v>427</v>
      </c>
      <c r="C172" s="79" t="s">
        <v>95</v>
      </c>
      <c r="D172" s="47" t="s">
        <v>96</v>
      </c>
      <c r="E172" s="47">
        <v>889</v>
      </c>
      <c r="F172" s="47">
        <v>10</v>
      </c>
      <c r="G172" s="47">
        <f t="shared" si="5"/>
        <v>8890</v>
      </c>
      <c r="H172" s="43" t="s">
        <v>426</v>
      </c>
    </row>
    <row r="173" s="70" customFormat="1" spans="1:8">
      <c r="A173" s="47">
        <v>170</v>
      </c>
      <c r="B173" s="42" t="s">
        <v>428</v>
      </c>
      <c r="C173" s="47" t="s">
        <v>95</v>
      </c>
      <c r="D173" s="47" t="s">
        <v>96</v>
      </c>
      <c r="E173" s="47">
        <v>100</v>
      </c>
      <c r="F173" s="47">
        <v>10</v>
      </c>
      <c r="G173" s="47">
        <f t="shared" si="5"/>
        <v>1000</v>
      </c>
      <c r="H173" s="43" t="s">
        <v>426</v>
      </c>
    </row>
    <row r="174" s="70" customFormat="1" spans="1:8">
      <c r="A174" s="47">
        <v>171</v>
      </c>
      <c r="B174" s="42" t="s">
        <v>418</v>
      </c>
      <c r="C174" s="79" t="s">
        <v>95</v>
      </c>
      <c r="D174" s="47" t="s">
        <v>96</v>
      </c>
      <c r="E174" s="47">
        <v>890</v>
      </c>
      <c r="F174" s="47">
        <v>5</v>
      </c>
      <c r="G174" s="47">
        <f t="shared" si="5"/>
        <v>4450</v>
      </c>
      <c r="H174" s="43" t="s">
        <v>426</v>
      </c>
    </row>
    <row r="175" s="70" customFormat="1" spans="1:8">
      <c r="A175" s="47">
        <v>172</v>
      </c>
      <c r="B175" s="47" t="s">
        <v>429</v>
      </c>
      <c r="C175" s="47" t="s">
        <v>430</v>
      </c>
      <c r="D175" s="47" t="s">
        <v>96</v>
      </c>
      <c r="E175" s="47">
        <v>139</v>
      </c>
      <c r="F175" s="47">
        <v>5</v>
      </c>
      <c r="G175" s="47">
        <f t="shared" si="5"/>
        <v>695</v>
      </c>
      <c r="H175" s="43" t="s">
        <v>431</v>
      </c>
    </row>
    <row r="176" s="70" customFormat="1" ht="25.5" spans="1:8">
      <c r="A176" s="47">
        <v>173</v>
      </c>
      <c r="B176" s="47" t="s">
        <v>429</v>
      </c>
      <c r="C176" s="47" t="s">
        <v>432</v>
      </c>
      <c r="D176" s="47" t="s">
        <v>96</v>
      </c>
      <c r="E176" s="47">
        <v>139</v>
      </c>
      <c r="F176" s="47">
        <v>10</v>
      </c>
      <c r="G176" s="47">
        <f t="shared" si="5"/>
        <v>1390</v>
      </c>
      <c r="H176" s="43" t="s">
        <v>433</v>
      </c>
    </row>
    <row r="177" s="70" customFormat="1" spans="1:8">
      <c r="A177" s="47">
        <v>174</v>
      </c>
      <c r="B177" s="47" t="s">
        <v>429</v>
      </c>
      <c r="C177" s="47" t="s">
        <v>434</v>
      </c>
      <c r="D177" s="47" t="s">
        <v>96</v>
      </c>
      <c r="E177" s="47">
        <v>139</v>
      </c>
      <c r="F177" s="47">
        <v>5</v>
      </c>
      <c r="G177" s="47">
        <f t="shared" si="5"/>
        <v>695</v>
      </c>
      <c r="H177" s="43" t="s">
        <v>435</v>
      </c>
    </row>
    <row r="178" s="70" customFormat="1" ht="24.75" spans="1:8">
      <c r="A178" s="47">
        <v>175</v>
      </c>
      <c r="B178" s="47" t="s">
        <v>436</v>
      </c>
      <c r="C178" s="47" t="s">
        <v>95</v>
      </c>
      <c r="D178" s="47" t="s">
        <v>96</v>
      </c>
      <c r="E178" s="47">
        <v>924</v>
      </c>
      <c r="F178" s="47">
        <v>10</v>
      </c>
      <c r="G178" s="47">
        <f t="shared" si="5"/>
        <v>9240</v>
      </c>
      <c r="H178" s="43" t="s">
        <v>437</v>
      </c>
    </row>
    <row r="179" s="70" customFormat="1" spans="1:8">
      <c r="A179" s="47">
        <v>176</v>
      </c>
      <c r="B179" s="47" t="s">
        <v>418</v>
      </c>
      <c r="C179" s="79" t="s">
        <v>95</v>
      </c>
      <c r="D179" s="47" t="s">
        <v>96</v>
      </c>
      <c r="E179" s="47">
        <v>952</v>
      </c>
      <c r="F179" s="47">
        <v>10</v>
      </c>
      <c r="G179" s="47">
        <f t="shared" si="5"/>
        <v>9520</v>
      </c>
      <c r="H179" s="43" t="s">
        <v>438</v>
      </c>
    </row>
    <row r="180" s="70" customFormat="1" spans="1:8">
      <c r="A180" s="47">
        <v>177</v>
      </c>
      <c r="B180" s="47" t="s">
        <v>439</v>
      </c>
      <c r="C180" s="47" t="s">
        <v>95</v>
      </c>
      <c r="D180" s="47" t="s">
        <v>96</v>
      </c>
      <c r="E180" s="47">
        <v>1120</v>
      </c>
      <c r="F180" s="47">
        <v>5</v>
      </c>
      <c r="G180" s="47">
        <f t="shared" si="5"/>
        <v>5600</v>
      </c>
      <c r="H180" s="43" t="s">
        <v>440</v>
      </c>
    </row>
    <row r="181" s="70" customFormat="1" spans="1:8">
      <c r="A181" s="47">
        <v>178</v>
      </c>
      <c r="B181" s="47" t="s">
        <v>441</v>
      </c>
      <c r="C181" s="47" t="s">
        <v>95</v>
      </c>
      <c r="D181" s="47" t="s">
        <v>96</v>
      </c>
      <c r="E181" s="47">
        <v>1120</v>
      </c>
      <c r="F181" s="47">
        <v>5</v>
      </c>
      <c r="G181" s="47">
        <f t="shared" si="5"/>
        <v>5600</v>
      </c>
      <c r="H181" s="43" t="s">
        <v>442</v>
      </c>
    </row>
    <row r="182" s="70" customFormat="1" spans="1:8">
      <c r="A182" s="47">
        <v>179</v>
      </c>
      <c r="B182" s="47" t="s">
        <v>443</v>
      </c>
      <c r="C182" s="47" t="s">
        <v>95</v>
      </c>
      <c r="D182" s="47" t="s">
        <v>96</v>
      </c>
      <c r="E182" s="47">
        <v>135</v>
      </c>
      <c r="F182" s="47">
        <v>5</v>
      </c>
      <c r="G182" s="47">
        <f t="shared" si="5"/>
        <v>675</v>
      </c>
      <c r="H182" s="43" t="s">
        <v>442</v>
      </c>
    </row>
    <row r="183" s="70" customFormat="1" spans="1:8">
      <c r="A183" s="47">
        <v>180</v>
      </c>
      <c r="B183" s="47" t="s">
        <v>444</v>
      </c>
      <c r="C183" s="47" t="s">
        <v>445</v>
      </c>
      <c r="D183" s="47" t="s">
        <v>41</v>
      </c>
      <c r="E183" s="47">
        <v>1920</v>
      </c>
      <c r="F183" s="47">
        <v>20</v>
      </c>
      <c r="G183" s="47">
        <f t="shared" si="5"/>
        <v>38400</v>
      </c>
      <c r="H183" s="43" t="s">
        <v>446</v>
      </c>
    </row>
    <row r="184" s="70" customFormat="1" ht="51" spans="1:8">
      <c r="A184" s="47">
        <v>181</v>
      </c>
      <c r="B184" s="47" t="s">
        <v>447</v>
      </c>
      <c r="C184" s="42" t="s">
        <v>448</v>
      </c>
      <c r="D184" s="47" t="s">
        <v>41</v>
      </c>
      <c r="E184" s="47">
        <v>7220</v>
      </c>
      <c r="F184" s="47">
        <v>2</v>
      </c>
      <c r="G184" s="47">
        <f t="shared" si="5"/>
        <v>14440</v>
      </c>
      <c r="H184" s="43" t="s">
        <v>449</v>
      </c>
    </row>
    <row r="185" s="70" customFormat="1" ht="24.75" spans="1:8">
      <c r="A185" s="47">
        <v>182</v>
      </c>
      <c r="B185" s="47" t="s">
        <v>450</v>
      </c>
      <c r="C185" s="42" t="s">
        <v>95</v>
      </c>
      <c r="D185" s="47" t="s">
        <v>96</v>
      </c>
      <c r="E185" s="47">
        <v>300</v>
      </c>
      <c r="F185" s="47">
        <v>10</v>
      </c>
      <c r="G185" s="47">
        <f t="shared" si="5"/>
        <v>3000</v>
      </c>
      <c r="H185" s="43" t="s">
        <v>451</v>
      </c>
    </row>
    <row r="186" s="70" customFormat="1" ht="24" spans="1:8">
      <c r="A186" s="47">
        <v>183</v>
      </c>
      <c r="B186" s="47" t="s">
        <v>418</v>
      </c>
      <c r="C186" s="47" t="s">
        <v>95</v>
      </c>
      <c r="D186" s="47" t="s">
        <v>96</v>
      </c>
      <c r="E186" s="47">
        <v>2100</v>
      </c>
      <c r="F186" s="47">
        <v>5</v>
      </c>
      <c r="G186" s="47">
        <f t="shared" si="5"/>
        <v>10500</v>
      </c>
      <c r="H186" s="43" t="s">
        <v>452</v>
      </c>
    </row>
    <row r="187" s="70" customFormat="1" ht="24" spans="1:8">
      <c r="A187" s="47">
        <v>184</v>
      </c>
      <c r="B187" s="47" t="s">
        <v>453</v>
      </c>
      <c r="C187" s="47" t="s">
        <v>95</v>
      </c>
      <c r="D187" s="47" t="s">
        <v>96</v>
      </c>
      <c r="E187" s="47">
        <v>2100</v>
      </c>
      <c r="F187" s="47">
        <v>5</v>
      </c>
      <c r="G187" s="47">
        <f t="shared" si="5"/>
        <v>10500</v>
      </c>
      <c r="H187" s="43" t="s">
        <v>452</v>
      </c>
    </row>
    <row r="188" s="70" customFormat="1" ht="24" spans="1:8">
      <c r="A188" s="47">
        <v>185</v>
      </c>
      <c r="B188" s="47" t="s">
        <v>454</v>
      </c>
      <c r="C188" s="47" t="s">
        <v>95</v>
      </c>
      <c r="D188" s="47" t="s">
        <v>96</v>
      </c>
      <c r="E188" s="47">
        <v>16</v>
      </c>
      <c r="F188" s="47">
        <v>120</v>
      </c>
      <c r="G188" s="47">
        <f t="shared" si="5"/>
        <v>1920</v>
      </c>
      <c r="H188" s="43" t="s">
        <v>455</v>
      </c>
    </row>
    <row r="189" s="70" customFormat="1" ht="36" spans="1:8">
      <c r="A189" s="47">
        <v>186</v>
      </c>
      <c r="B189" s="47" t="s">
        <v>456</v>
      </c>
      <c r="C189" s="47" t="s">
        <v>95</v>
      </c>
      <c r="D189" s="47" t="s">
        <v>96</v>
      </c>
      <c r="E189" s="47">
        <v>140</v>
      </c>
      <c r="F189" s="47">
        <v>120</v>
      </c>
      <c r="G189" s="47">
        <f t="shared" si="5"/>
        <v>16800</v>
      </c>
      <c r="H189" s="43" t="s">
        <v>457</v>
      </c>
    </row>
    <row r="190" s="70" customFormat="1" spans="1:8">
      <c r="A190" s="47">
        <v>187</v>
      </c>
      <c r="B190" s="47" t="s">
        <v>458</v>
      </c>
      <c r="C190" s="47" t="s">
        <v>95</v>
      </c>
      <c r="D190" s="47" t="s">
        <v>96</v>
      </c>
      <c r="E190" s="47">
        <v>35</v>
      </c>
      <c r="F190" s="47">
        <v>600</v>
      </c>
      <c r="G190" s="47">
        <f t="shared" si="5"/>
        <v>21000</v>
      </c>
      <c r="H190" s="43" t="s">
        <v>459</v>
      </c>
    </row>
    <row r="191" s="70" customFormat="1" spans="1:8">
      <c r="A191" s="47">
        <v>188</v>
      </c>
      <c r="B191" s="47" t="s">
        <v>460</v>
      </c>
      <c r="C191" s="47" t="s">
        <v>95</v>
      </c>
      <c r="D191" s="47" t="s">
        <v>96</v>
      </c>
      <c r="E191" s="47">
        <v>50</v>
      </c>
      <c r="F191" s="47">
        <v>338</v>
      </c>
      <c r="G191" s="47">
        <f t="shared" si="5"/>
        <v>16900</v>
      </c>
      <c r="H191" s="43" t="s">
        <v>387</v>
      </c>
    </row>
    <row r="192" s="70" customFormat="1" spans="1:8">
      <c r="A192" s="47">
        <v>189</v>
      </c>
      <c r="B192" s="47" t="s">
        <v>461</v>
      </c>
      <c r="C192" s="47" t="s">
        <v>95</v>
      </c>
      <c r="D192" s="47" t="s">
        <v>96</v>
      </c>
      <c r="E192" s="47">
        <v>50</v>
      </c>
      <c r="F192" s="47">
        <v>50</v>
      </c>
      <c r="G192" s="47">
        <f t="shared" si="5"/>
        <v>2500</v>
      </c>
      <c r="H192" s="43" t="s">
        <v>382</v>
      </c>
    </row>
  </sheetData>
  <sheetProtection formatCells="0" formatColumns="0" formatRows="0" insertRows="0" insertColumns="0" insertHyperlinks="0" deleteColumns="0" deleteRows="0" sort="0" autoFilter="0" pivotTables="0"/>
  <mergeCells count="1">
    <mergeCell ref="A1:H1"/>
  </mergeCells>
  <pageMargins left="0.251388888888889" right="0.251388888888889" top="0.751388888888889" bottom="0.751388888888889" header="0.298611111111111" footer="0.298611111111111"/>
  <pageSetup paperSize="9" scale="54" orientation="portrait" useFirstPageNumber="1" horizontalDpi="600" vertic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K64"/>
  <sheetViews>
    <sheetView view="pageBreakPreview" zoomScale="85" zoomScaleNormal="100" workbookViewId="0">
      <pane ySplit="3" topLeftCell="A9" activePane="bottomLeft" state="frozen"/>
      <selection/>
      <selection pane="bottomLeft" activeCell="A30" sqref="A30:H30"/>
    </sheetView>
  </sheetViews>
  <sheetFormatPr defaultColWidth="9" defaultRowHeight="12.75"/>
  <cols>
    <col min="1" max="1" width="7.05" style="59" customWidth="1"/>
    <col min="2" max="2" width="19.9916666666667" style="38" customWidth="1"/>
    <col min="3" max="3" width="11.9083333333333" style="59" customWidth="1"/>
    <col min="4" max="4" width="5.43333333333333" style="59" customWidth="1"/>
    <col min="5" max="5" width="9" style="59" customWidth="1"/>
    <col min="6" max="6" width="10.2916666666667" style="61" customWidth="1"/>
    <col min="7" max="7" width="13.3833333333333" style="59" customWidth="1"/>
    <col min="8" max="8" width="73.525" style="62" customWidth="1"/>
    <col min="9" max="245" width="9" style="59" customWidth="1"/>
    <col min="246" max="16384" width="9" style="63"/>
  </cols>
  <sheetData>
    <row r="1" s="59" customFormat="1" ht="24" customHeight="1" spans="1:8">
      <c r="A1" s="64" t="s">
        <v>462</v>
      </c>
      <c r="B1" s="64"/>
      <c r="C1" s="64"/>
      <c r="D1" s="64"/>
      <c r="E1" s="64"/>
      <c r="F1" s="64"/>
      <c r="G1" s="64"/>
      <c r="H1" s="65"/>
    </row>
    <row r="2" s="59" customFormat="1" ht="15.75" spans="1:8">
      <c r="A2" s="64"/>
      <c r="B2" s="64"/>
      <c r="C2" s="64"/>
      <c r="D2" s="64"/>
      <c r="E2" s="64"/>
      <c r="F2" s="64"/>
      <c r="G2" s="64">
        <f>SUM(G4:G500)</f>
        <v>1349965</v>
      </c>
      <c r="H2" s="65"/>
    </row>
    <row r="3" s="60" customFormat="1" ht="24" spans="1:8">
      <c r="A3" s="41" t="s">
        <v>12</v>
      </c>
      <c r="B3" s="41" t="s">
        <v>13</v>
      </c>
      <c r="C3" s="41" t="s">
        <v>14</v>
      </c>
      <c r="D3" s="41" t="s">
        <v>15</v>
      </c>
      <c r="E3" s="41" t="s">
        <v>16</v>
      </c>
      <c r="F3" s="66" t="s">
        <v>17</v>
      </c>
      <c r="G3" s="66" t="s">
        <v>18</v>
      </c>
      <c r="H3" s="66" t="s">
        <v>19</v>
      </c>
    </row>
    <row r="4" ht="76.5" spans="1:245">
      <c r="A4" s="42">
        <v>1</v>
      </c>
      <c r="B4" s="42" t="s">
        <v>463</v>
      </c>
      <c r="C4" s="42" t="s">
        <v>464</v>
      </c>
      <c r="D4" s="42" t="s">
        <v>22</v>
      </c>
      <c r="E4" s="42">
        <v>80</v>
      </c>
      <c r="F4" s="57">
        <v>1360</v>
      </c>
      <c r="G4" s="57">
        <f>F4*E4</f>
        <v>108800</v>
      </c>
      <c r="H4" s="43" t="s">
        <v>465</v>
      </c>
      <c r="IJ4" s="63"/>
      <c r="IK4" s="63"/>
    </row>
    <row r="5" s="59" customFormat="1" ht="76.5" spans="1:8">
      <c r="A5" s="42">
        <v>2</v>
      </c>
      <c r="B5" s="42" t="s">
        <v>466</v>
      </c>
      <c r="C5" s="42" t="s">
        <v>21</v>
      </c>
      <c r="D5" s="42" t="s">
        <v>249</v>
      </c>
      <c r="E5" s="42">
        <v>35</v>
      </c>
      <c r="F5" s="57">
        <v>1200</v>
      </c>
      <c r="G5" s="57">
        <f t="shared" ref="G5:G36" si="0">F5*E5</f>
        <v>42000</v>
      </c>
      <c r="H5" s="43" t="s">
        <v>467</v>
      </c>
    </row>
    <row r="6" s="59" customFormat="1" ht="101.25" spans="1:8">
      <c r="A6" s="42">
        <v>3</v>
      </c>
      <c r="B6" s="42" t="s">
        <v>468</v>
      </c>
      <c r="C6" s="42" t="s">
        <v>95</v>
      </c>
      <c r="D6" s="42" t="s">
        <v>96</v>
      </c>
      <c r="E6" s="42">
        <v>380</v>
      </c>
      <c r="F6" s="57">
        <v>30</v>
      </c>
      <c r="G6" s="57">
        <f t="shared" si="0"/>
        <v>11400</v>
      </c>
      <c r="H6" s="43" t="s">
        <v>469</v>
      </c>
    </row>
    <row r="7" spans="1:8">
      <c r="A7" s="42">
        <v>4</v>
      </c>
      <c r="B7" s="42" t="s">
        <v>470</v>
      </c>
      <c r="C7" s="42" t="s">
        <v>471</v>
      </c>
      <c r="D7" s="42" t="s">
        <v>22</v>
      </c>
      <c r="E7" s="42">
        <v>121</v>
      </c>
      <c r="F7" s="57">
        <v>50</v>
      </c>
      <c r="G7" s="57">
        <f t="shared" si="0"/>
        <v>6050</v>
      </c>
      <c r="H7" s="43" t="s">
        <v>472</v>
      </c>
    </row>
    <row r="8" ht="38.25" spans="1:8">
      <c r="A8" s="42">
        <v>5</v>
      </c>
      <c r="B8" s="42" t="s">
        <v>473</v>
      </c>
      <c r="C8" s="42" t="s">
        <v>474</v>
      </c>
      <c r="D8" s="42" t="s">
        <v>129</v>
      </c>
      <c r="E8" s="42">
        <v>22</v>
      </c>
      <c r="F8" s="57">
        <v>300</v>
      </c>
      <c r="G8" s="57">
        <f t="shared" si="0"/>
        <v>6600</v>
      </c>
      <c r="H8" s="43" t="s">
        <v>475</v>
      </c>
    </row>
    <row r="9" ht="114" spans="1:8">
      <c r="A9" s="42">
        <v>6</v>
      </c>
      <c r="B9" s="42" t="s">
        <v>476</v>
      </c>
      <c r="C9" s="42" t="s">
        <v>21</v>
      </c>
      <c r="D9" s="42" t="s">
        <v>477</v>
      </c>
      <c r="E9" s="42">
        <v>14.5</v>
      </c>
      <c r="F9" s="57">
        <v>1000</v>
      </c>
      <c r="G9" s="57">
        <f t="shared" si="0"/>
        <v>14500</v>
      </c>
      <c r="H9" s="43" t="s">
        <v>478</v>
      </c>
    </row>
    <row r="10" ht="102" spans="1:8">
      <c r="A10" s="42">
        <v>7</v>
      </c>
      <c r="B10" s="42" t="s">
        <v>479</v>
      </c>
      <c r="C10" s="42" t="s">
        <v>480</v>
      </c>
      <c r="D10" s="42" t="s">
        <v>22</v>
      </c>
      <c r="E10" s="42">
        <v>120</v>
      </c>
      <c r="F10" s="57">
        <v>200</v>
      </c>
      <c r="G10" s="57">
        <f t="shared" si="0"/>
        <v>24000</v>
      </c>
      <c r="H10" s="43" t="s">
        <v>481</v>
      </c>
    </row>
    <row r="11" ht="25.5" spans="1:8">
      <c r="A11" s="42">
        <v>8</v>
      </c>
      <c r="B11" s="42" t="s">
        <v>482</v>
      </c>
      <c r="C11" s="42" t="s">
        <v>95</v>
      </c>
      <c r="D11" s="42" t="s">
        <v>483</v>
      </c>
      <c r="E11" s="42">
        <v>90</v>
      </c>
      <c r="F11" s="57">
        <v>20</v>
      </c>
      <c r="G11" s="57">
        <f t="shared" si="0"/>
        <v>1800</v>
      </c>
      <c r="H11" s="43" t="s">
        <v>484</v>
      </c>
    </row>
    <row r="12" spans="1:8">
      <c r="A12" s="42">
        <v>9</v>
      </c>
      <c r="B12" s="42" t="s">
        <v>485</v>
      </c>
      <c r="C12" s="42" t="s">
        <v>486</v>
      </c>
      <c r="D12" s="42" t="s">
        <v>129</v>
      </c>
      <c r="E12" s="42">
        <v>339</v>
      </c>
      <c r="F12" s="57">
        <v>40</v>
      </c>
      <c r="G12" s="57">
        <f t="shared" si="0"/>
        <v>13560</v>
      </c>
      <c r="H12" s="43" t="s">
        <v>487</v>
      </c>
    </row>
    <row r="13" ht="51" spans="1:8">
      <c r="A13" s="42">
        <v>10</v>
      </c>
      <c r="B13" s="42" t="s">
        <v>488</v>
      </c>
      <c r="C13" s="42" t="s">
        <v>489</v>
      </c>
      <c r="D13" s="42" t="s">
        <v>129</v>
      </c>
      <c r="E13" s="42">
        <v>579</v>
      </c>
      <c r="F13" s="57">
        <v>40</v>
      </c>
      <c r="G13" s="57">
        <f t="shared" si="0"/>
        <v>23160</v>
      </c>
      <c r="H13" s="43" t="s">
        <v>490</v>
      </c>
    </row>
    <row r="14" ht="50" customHeight="1" spans="1:8">
      <c r="A14" s="42">
        <v>11</v>
      </c>
      <c r="B14" s="42" t="s">
        <v>491</v>
      </c>
      <c r="C14" s="42" t="s">
        <v>492</v>
      </c>
      <c r="D14" s="42" t="s">
        <v>96</v>
      </c>
      <c r="E14" s="42">
        <v>23</v>
      </c>
      <c r="F14" s="57">
        <v>3000</v>
      </c>
      <c r="G14" s="57">
        <f t="shared" si="0"/>
        <v>69000</v>
      </c>
      <c r="H14" s="43" t="s">
        <v>493</v>
      </c>
    </row>
    <row r="15" ht="76.5" spans="1:8">
      <c r="A15" s="42">
        <v>12</v>
      </c>
      <c r="B15" s="42" t="s">
        <v>494</v>
      </c>
      <c r="C15" s="42" t="s">
        <v>495</v>
      </c>
      <c r="D15" s="42" t="s">
        <v>154</v>
      </c>
      <c r="E15" s="42">
        <v>500</v>
      </c>
      <c r="F15" s="57">
        <v>50</v>
      </c>
      <c r="G15" s="57">
        <f t="shared" si="0"/>
        <v>25000</v>
      </c>
      <c r="H15" s="43" t="s">
        <v>496</v>
      </c>
    </row>
    <row r="16" ht="76.5" spans="1:8">
      <c r="A16" s="42">
        <v>13</v>
      </c>
      <c r="B16" s="42" t="s">
        <v>497</v>
      </c>
      <c r="C16" s="42" t="s">
        <v>498</v>
      </c>
      <c r="D16" s="42" t="s">
        <v>154</v>
      </c>
      <c r="E16" s="42">
        <v>800</v>
      </c>
      <c r="F16" s="57">
        <v>150</v>
      </c>
      <c r="G16" s="57">
        <f t="shared" si="0"/>
        <v>120000</v>
      </c>
      <c r="H16" s="43" t="s">
        <v>499</v>
      </c>
    </row>
    <row r="17" s="59" customFormat="1" spans="1:8">
      <c r="A17" s="42">
        <v>14</v>
      </c>
      <c r="B17" s="42" t="s">
        <v>500</v>
      </c>
      <c r="C17" s="42" t="s">
        <v>501</v>
      </c>
      <c r="D17" s="42" t="s">
        <v>58</v>
      </c>
      <c r="E17" s="42">
        <v>22</v>
      </c>
      <c r="F17" s="57">
        <v>300</v>
      </c>
      <c r="G17" s="57">
        <f t="shared" si="0"/>
        <v>6600</v>
      </c>
      <c r="H17" s="43" t="s">
        <v>502</v>
      </c>
    </row>
    <row r="18" s="59" customFormat="1" ht="63.75" spans="1:8">
      <c r="A18" s="42">
        <v>15</v>
      </c>
      <c r="B18" s="42" t="s">
        <v>503</v>
      </c>
      <c r="C18" s="42" t="s">
        <v>504</v>
      </c>
      <c r="D18" s="42" t="s">
        <v>249</v>
      </c>
      <c r="E18" s="42">
        <v>339</v>
      </c>
      <c r="F18" s="57">
        <v>50</v>
      </c>
      <c r="G18" s="57">
        <f t="shared" si="0"/>
        <v>16950</v>
      </c>
      <c r="H18" s="43" t="s">
        <v>505</v>
      </c>
    </row>
    <row r="19" s="59" customFormat="1" ht="24" spans="1:8">
      <c r="A19" s="42">
        <v>16</v>
      </c>
      <c r="B19" s="42" t="s">
        <v>506</v>
      </c>
      <c r="C19" s="42" t="s">
        <v>464</v>
      </c>
      <c r="D19" s="42" t="s">
        <v>22</v>
      </c>
      <c r="E19" s="42">
        <v>549</v>
      </c>
      <c r="F19" s="57">
        <v>10</v>
      </c>
      <c r="G19" s="57">
        <f t="shared" si="0"/>
        <v>5490</v>
      </c>
      <c r="H19" s="43" t="s">
        <v>507</v>
      </c>
    </row>
    <row r="20" s="59" customFormat="1" ht="114.75" spans="1:8">
      <c r="A20" s="42">
        <v>17</v>
      </c>
      <c r="B20" s="42" t="s">
        <v>508</v>
      </c>
      <c r="C20" s="42" t="s">
        <v>509</v>
      </c>
      <c r="D20" s="42" t="s">
        <v>129</v>
      </c>
      <c r="E20" s="42">
        <v>1780</v>
      </c>
      <c r="F20" s="57">
        <v>10</v>
      </c>
      <c r="G20" s="57">
        <f t="shared" si="0"/>
        <v>17800</v>
      </c>
      <c r="H20" s="43" t="s">
        <v>510</v>
      </c>
    </row>
    <row r="21" s="59" customFormat="1" ht="102" spans="1:8">
      <c r="A21" s="42">
        <v>18</v>
      </c>
      <c r="B21" s="42" t="s">
        <v>508</v>
      </c>
      <c r="C21" s="42" t="s">
        <v>511</v>
      </c>
      <c r="D21" s="42" t="s">
        <v>129</v>
      </c>
      <c r="E21" s="42">
        <v>1800</v>
      </c>
      <c r="F21" s="57">
        <v>10</v>
      </c>
      <c r="G21" s="57">
        <f t="shared" si="0"/>
        <v>18000</v>
      </c>
      <c r="H21" s="43" t="s">
        <v>512</v>
      </c>
    </row>
    <row r="22" s="59" customFormat="1" ht="24" spans="1:8">
      <c r="A22" s="42">
        <v>19</v>
      </c>
      <c r="B22" s="42" t="s">
        <v>508</v>
      </c>
      <c r="C22" s="42" t="s">
        <v>513</v>
      </c>
      <c r="D22" s="42" t="s">
        <v>129</v>
      </c>
      <c r="E22" s="42">
        <v>1800</v>
      </c>
      <c r="F22" s="57">
        <v>10</v>
      </c>
      <c r="G22" s="57">
        <f t="shared" si="0"/>
        <v>18000</v>
      </c>
      <c r="H22" s="43" t="s">
        <v>514</v>
      </c>
    </row>
    <row r="23" ht="89.25" spans="1:8">
      <c r="A23" s="42">
        <v>20</v>
      </c>
      <c r="B23" s="42" t="s">
        <v>515</v>
      </c>
      <c r="C23" s="42" t="s">
        <v>516</v>
      </c>
      <c r="D23" s="42" t="s">
        <v>129</v>
      </c>
      <c r="E23" s="42">
        <v>900</v>
      </c>
      <c r="F23" s="57">
        <v>10</v>
      </c>
      <c r="G23" s="57">
        <f t="shared" si="0"/>
        <v>9000</v>
      </c>
      <c r="H23" s="43" t="s">
        <v>517</v>
      </c>
    </row>
    <row r="24" s="59" customFormat="1" ht="140.25" spans="1:8">
      <c r="A24" s="42">
        <v>21</v>
      </c>
      <c r="B24" s="42" t="s">
        <v>518</v>
      </c>
      <c r="C24" s="42" t="s">
        <v>519</v>
      </c>
      <c r="D24" s="42" t="s">
        <v>54</v>
      </c>
      <c r="E24" s="42">
        <v>49</v>
      </c>
      <c r="F24" s="57">
        <v>600</v>
      </c>
      <c r="G24" s="57">
        <f t="shared" si="0"/>
        <v>29400</v>
      </c>
      <c r="H24" s="43" t="s">
        <v>520</v>
      </c>
    </row>
    <row r="25" ht="76.5" spans="1:8">
      <c r="A25" s="42">
        <v>22</v>
      </c>
      <c r="B25" s="42" t="s">
        <v>521</v>
      </c>
      <c r="C25" s="42" t="s">
        <v>522</v>
      </c>
      <c r="D25" s="42" t="s">
        <v>249</v>
      </c>
      <c r="E25" s="42">
        <v>32</v>
      </c>
      <c r="F25" s="57">
        <v>3600</v>
      </c>
      <c r="G25" s="57">
        <f t="shared" si="0"/>
        <v>115200</v>
      </c>
      <c r="H25" s="43" t="s">
        <v>523</v>
      </c>
    </row>
    <row r="26" ht="25.5" spans="1:8">
      <c r="A26" s="42">
        <v>23</v>
      </c>
      <c r="B26" s="42" t="s">
        <v>524</v>
      </c>
      <c r="C26" s="42" t="s">
        <v>474</v>
      </c>
      <c r="D26" s="42" t="s">
        <v>129</v>
      </c>
      <c r="E26" s="42">
        <v>22</v>
      </c>
      <c r="F26" s="57">
        <v>100</v>
      </c>
      <c r="G26" s="57">
        <f t="shared" si="0"/>
        <v>2200</v>
      </c>
      <c r="H26" s="67" t="s">
        <v>525</v>
      </c>
    </row>
    <row r="27" ht="102" spans="1:8">
      <c r="A27" s="42">
        <v>24</v>
      </c>
      <c r="B27" s="42" t="s">
        <v>526</v>
      </c>
      <c r="C27" s="42" t="s">
        <v>527</v>
      </c>
      <c r="D27" s="42" t="s">
        <v>249</v>
      </c>
      <c r="E27" s="42">
        <v>74</v>
      </c>
      <c r="F27" s="57">
        <v>500</v>
      </c>
      <c r="G27" s="57">
        <f t="shared" si="0"/>
        <v>37000</v>
      </c>
      <c r="H27" s="43" t="s">
        <v>528</v>
      </c>
    </row>
    <row r="28" ht="38.25" spans="1:8">
      <c r="A28" s="42">
        <v>25</v>
      </c>
      <c r="B28" s="42" t="s">
        <v>529</v>
      </c>
      <c r="C28" s="42" t="s">
        <v>474</v>
      </c>
      <c r="D28" s="42" t="s">
        <v>129</v>
      </c>
      <c r="E28" s="42">
        <v>22</v>
      </c>
      <c r="F28" s="57">
        <v>1000</v>
      </c>
      <c r="G28" s="57">
        <f t="shared" si="0"/>
        <v>22000</v>
      </c>
      <c r="H28" s="43" t="s">
        <v>530</v>
      </c>
    </row>
    <row r="29" ht="63.75" spans="1:8">
      <c r="A29" s="42">
        <v>26</v>
      </c>
      <c r="B29" s="42" t="s">
        <v>531</v>
      </c>
      <c r="C29" s="47" t="s">
        <v>532</v>
      </c>
      <c r="D29" s="42" t="s">
        <v>533</v>
      </c>
      <c r="E29" s="42">
        <v>1.3</v>
      </c>
      <c r="F29" s="57">
        <v>7000</v>
      </c>
      <c r="G29" s="57">
        <f t="shared" si="0"/>
        <v>9100</v>
      </c>
      <c r="H29" s="43" t="s">
        <v>534</v>
      </c>
    </row>
    <row r="30" ht="76.5" spans="1:8">
      <c r="A30" s="52">
        <v>27</v>
      </c>
      <c r="B30" s="52" t="s">
        <v>535</v>
      </c>
      <c r="C30" s="52" t="s">
        <v>536</v>
      </c>
      <c r="D30" s="52" t="s">
        <v>533</v>
      </c>
      <c r="E30" s="52">
        <v>0.15</v>
      </c>
      <c r="F30" s="68">
        <v>10000</v>
      </c>
      <c r="G30" s="68">
        <f t="shared" si="0"/>
        <v>1500</v>
      </c>
      <c r="H30" s="55" t="s">
        <v>537</v>
      </c>
    </row>
    <row r="31" ht="51" spans="1:8">
      <c r="A31" s="42">
        <v>28</v>
      </c>
      <c r="B31" s="42" t="s">
        <v>535</v>
      </c>
      <c r="C31" s="42" t="s">
        <v>538</v>
      </c>
      <c r="D31" s="42" t="s">
        <v>22</v>
      </c>
      <c r="E31" s="42">
        <v>180</v>
      </c>
      <c r="F31" s="57">
        <v>300</v>
      </c>
      <c r="G31" s="57">
        <f t="shared" si="0"/>
        <v>54000</v>
      </c>
      <c r="H31" s="43" t="s">
        <v>539</v>
      </c>
    </row>
    <row r="32" ht="51" spans="1:8">
      <c r="A32" s="42">
        <v>29</v>
      </c>
      <c r="B32" s="42" t="s">
        <v>535</v>
      </c>
      <c r="C32" s="42" t="s">
        <v>540</v>
      </c>
      <c r="D32" s="42" t="s">
        <v>22</v>
      </c>
      <c r="E32" s="42">
        <v>270</v>
      </c>
      <c r="F32" s="57">
        <v>100</v>
      </c>
      <c r="G32" s="57">
        <f t="shared" si="0"/>
        <v>27000</v>
      </c>
      <c r="H32" s="43" t="s">
        <v>541</v>
      </c>
    </row>
    <row r="33" s="59" customFormat="1" ht="24" spans="1:8">
      <c r="A33" s="42">
        <v>30</v>
      </c>
      <c r="B33" s="42" t="s">
        <v>542</v>
      </c>
      <c r="C33" s="42" t="s">
        <v>519</v>
      </c>
      <c r="D33" s="42" t="s">
        <v>22</v>
      </c>
      <c r="E33" s="42">
        <v>30</v>
      </c>
      <c r="F33" s="57">
        <v>2000</v>
      </c>
      <c r="G33" s="57">
        <f t="shared" si="0"/>
        <v>60000</v>
      </c>
      <c r="H33" s="43" t="s">
        <v>543</v>
      </c>
    </row>
    <row r="34" spans="1:8">
      <c r="A34" s="42">
        <v>31</v>
      </c>
      <c r="B34" s="42" t="s">
        <v>544</v>
      </c>
      <c r="C34" s="42" t="s">
        <v>545</v>
      </c>
      <c r="D34" s="42" t="s">
        <v>477</v>
      </c>
      <c r="E34" s="42">
        <v>0.55</v>
      </c>
      <c r="F34" s="57">
        <v>2500</v>
      </c>
      <c r="G34" s="57">
        <f t="shared" si="0"/>
        <v>1375</v>
      </c>
      <c r="H34" s="43" t="s">
        <v>546</v>
      </c>
    </row>
    <row r="35" ht="24" spans="1:8">
      <c r="A35" s="42">
        <v>32</v>
      </c>
      <c r="B35" s="42" t="s">
        <v>547</v>
      </c>
      <c r="C35" s="42" t="s">
        <v>545</v>
      </c>
      <c r="D35" s="42" t="s">
        <v>477</v>
      </c>
      <c r="E35" s="42">
        <v>0.65</v>
      </c>
      <c r="F35" s="57">
        <v>7000</v>
      </c>
      <c r="G35" s="57">
        <f t="shared" si="0"/>
        <v>4550</v>
      </c>
      <c r="H35" s="43" t="s">
        <v>548</v>
      </c>
    </row>
    <row r="36" ht="37.5" spans="1:8">
      <c r="A36" s="42">
        <v>33</v>
      </c>
      <c r="B36" s="42" t="s">
        <v>549</v>
      </c>
      <c r="C36" s="42" t="s">
        <v>95</v>
      </c>
      <c r="D36" s="42" t="s">
        <v>533</v>
      </c>
      <c r="E36" s="42">
        <v>0.58</v>
      </c>
      <c r="F36" s="57">
        <v>3000</v>
      </c>
      <c r="G36" s="57">
        <f t="shared" si="0"/>
        <v>1740</v>
      </c>
      <c r="H36" s="43" t="s">
        <v>550</v>
      </c>
    </row>
    <row r="37" ht="51" spans="1:8">
      <c r="A37" s="42">
        <v>34</v>
      </c>
      <c r="B37" s="42" t="s">
        <v>551</v>
      </c>
      <c r="C37" s="42" t="s">
        <v>495</v>
      </c>
      <c r="D37" s="42" t="s">
        <v>154</v>
      </c>
      <c r="E37" s="42">
        <v>420</v>
      </c>
      <c r="F37" s="57">
        <v>12</v>
      </c>
      <c r="G37" s="57">
        <f t="shared" ref="G37:G64" si="1">F37*E37</f>
        <v>5040</v>
      </c>
      <c r="H37" s="43" t="s">
        <v>552</v>
      </c>
    </row>
    <row r="38" ht="63.75" spans="1:8">
      <c r="A38" s="42">
        <v>35</v>
      </c>
      <c r="B38" s="42" t="s">
        <v>553</v>
      </c>
      <c r="C38" s="42" t="s">
        <v>554</v>
      </c>
      <c r="D38" s="42" t="s">
        <v>249</v>
      </c>
      <c r="E38" s="42">
        <v>189</v>
      </c>
      <c r="F38" s="57">
        <v>30</v>
      </c>
      <c r="G38" s="57">
        <f t="shared" si="1"/>
        <v>5670</v>
      </c>
      <c r="H38" s="43" t="s">
        <v>555</v>
      </c>
    </row>
    <row r="39" ht="63.75" spans="1:8">
      <c r="A39" s="42">
        <v>36</v>
      </c>
      <c r="B39" s="42" t="s">
        <v>556</v>
      </c>
      <c r="C39" s="42" t="s">
        <v>495</v>
      </c>
      <c r="D39" s="42" t="s">
        <v>154</v>
      </c>
      <c r="E39" s="42">
        <v>430</v>
      </c>
      <c r="F39" s="57">
        <v>30</v>
      </c>
      <c r="G39" s="57">
        <f t="shared" si="1"/>
        <v>12900</v>
      </c>
      <c r="H39" s="43" t="s">
        <v>557</v>
      </c>
    </row>
    <row r="40" ht="150" customHeight="1" spans="1:8">
      <c r="A40" s="42">
        <v>37</v>
      </c>
      <c r="B40" s="42" t="s">
        <v>558</v>
      </c>
      <c r="C40" s="42" t="s">
        <v>559</v>
      </c>
      <c r="D40" s="42" t="s">
        <v>96</v>
      </c>
      <c r="E40" s="42">
        <v>0.26</v>
      </c>
      <c r="F40" s="57">
        <v>25000</v>
      </c>
      <c r="G40" s="57">
        <f t="shared" si="1"/>
        <v>6500</v>
      </c>
      <c r="H40" s="43" t="s">
        <v>560</v>
      </c>
    </row>
    <row r="41" ht="183" customHeight="1" spans="1:8">
      <c r="A41" s="42">
        <v>38</v>
      </c>
      <c r="B41" s="42" t="s">
        <v>558</v>
      </c>
      <c r="C41" s="42" t="s">
        <v>561</v>
      </c>
      <c r="D41" s="42" t="s">
        <v>96</v>
      </c>
      <c r="E41" s="42">
        <v>0.43</v>
      </c>
      <c r="F41" s="57">
        <v>20000</v>
      </c>
      <c r="G41" s="57">
        <f t="shared" si="1"/>
        <v>8600</v>
      </c>
      <c r="H41" s="43" t="s">
        <v>562</v>
      </c>
    </row>
    <row r="42" ht="89.25" spans="1:8">
      <c r="A42" s="42">
        <v>39</v>
      </c>
      <c r="B42" s="42" t="s">
        <v>558</v>
      </c>
      <c r="C42" s="42" t="s">
        <v>563</v>
      </c>
      <c r="D42" s="42" t="s">
        <v>96</v>
      </c>
      <c r="E42" s="42">
        <v>5</v>
      </c>
      <c r="F42" s="57">
        <v>150</v>
      </c>
      <c r="G42" s="57">
        <f t="shared" si="1"/>
        <v>750</v>
      </c>
      <c r="H42" s="43" t="s">
        <v>564</v>
      </c>
    </row>
    <row r="43" ht="89.25" spans="1:8">
      <c r="A43" s="42">
        <v>40</v>
      </c>
      <c r="B43" s="42" t="s">
        <v>558</v>
      </c>
      <c r="C43" s="42" t="s">
        <v>565</v>
      </c>
      <c r="D43" s="42" t="s">
        <v>96</v>
      </c>
      <c r="E43" s="42">
        <v>5</v>
      </c>
      <c r="F43" s="57">
        <v>200</v>
      </c>
      <c r="G43" s="57">
        <f t="shared" si="1"/>
        <v>1000</v>
      </c>
      <c r="H43" s="43" t="s">
        <v>564</v>
      </c>
    </row>
    <row r="44" ht="89.25" spans="1:8">
      <c r="A44" s="42">
        <v>41</v>
      </c>
      <c r="B44" s="42" t="s">
        <v>558</v>
      </c>
      <c r="C44" s="42" t="s">
        <v>566</v>
      </c>
      <c r="D44" s="42" t="s">
        <v>96</v>
      </c>
      <c r="E44" s="42">
        <v>5</v>
      </c>
      <c r="F44" s="57">
        <v>500</v>
      </c>
      <c r="G44" s="57">
        <f t="shared" si="1"/>
        <v>2500</v>
      </c>
      <c r="H44" s="43" t="s">
        <v>564</v>
      </c>
    </row>
    <row r="45" ht="48.75" spans="1:8">
      <c r="A45" s="42">
        <v>42</v>
      </c>
      <c r="B45" s="42" t="s">
        <v>567</v>
      </c>
      <c r="C45" s="42" t="s">
        <v>568</v>
      </c>
      <c r="D45" s="42" t="s">
        <v>45</v>
      </c>
      <c r="E45" s="42">
        <v>170</v>
      </c>
      <c r="F45" s="57">
        <v>500</v>
      </c>
      <c r="G45" s="57">
        <f t="shared" si="1"/>
        <v>85000</v>
      </c>
      <c r="H45" s="43" t="s">
        <v>569</v>
      </c>
    </row>
    <row r="46" ht="112" customHeight="1" spans="1:8">
      <c r="A46" s="42">
        <v>43</v>
      </c>
      <c r="B46" s="42" t="s">
        <v>131</v>
      </c>
      <c r="C46" s="42" t="s">
        <v>570</v>
      </c>
      <c r="D46" s="42" t="s">
        <v>96</v>
      </c>
      <c r="E46" s="42">
        <v>0.37</v>
      </c>
      <c r="F46" s="57">
        <v>3000</v>
      </c>
      <c r="G46" s="57">
        <f t="shared" si="1"/>
        <v>1110</v>
      </c>
      <c r="H46" s="43" t="s">
        <v>571</v>
      </c>
    </row>
    <row r="47" ht="108" customHeight="1" spans="1:8">
      <c r="A47" s="42">
        <v>44</v>
      </c>
      <c r="B47" s="42" t="s">
        <v>131</v>
      </c>
      <c r="C47" s="42" t="s">
        <v>572</v>
      </c>
      <c r="D47" s="42" t="s">
        <v>96</v>
      </c>
      <c r="E47" s="42">
        <v>0.45</v>
      </c>
      <c r="F47" s="57">
        <v>3000</v>
      </c>
      <c r="G47" s="57">
        <f t="shared" si="1"/>
        <v>1350</v>
      </c>
      <c r="H47" s="43" t="s">
        <v>571</v>
      </c>
    </row>
    <row r="48" ht="114.75" spans="1:8">
      <c r="A48" s="42">
        <v>45</v>
      </c>
      <c r="B48" s="42" t="s">
        <v>131</v>
      </c>
      <c r="C48" s="42" t="s">
        <v>573</v>
      </c>
      <c r="D48" s="42" t="s">
        <v>96</v>
      </c>
      <c r="E48" s="42">
        <v>1.06</v>
      </c>
      <c r="F48" s="57">
        <v>3500</v>
      </c>
      <c r="G48" s="57">
        <f t="shared" si="1"/>
        <v>3710</v>
      </c>
      <c r="H48" s="43" t="s">
        <v>574</v>
      </c>
    </row>
    <row r="49" ht="114.75" spans="1:8">
      <c r="A49" s="42">
        <v>46</v>
      </c>
      <c r="B49" s="42" t="s">
        <v>131</v>
      </c>
      <c r="C49" s="42" t="s">
        <v>575</v>
      </c>
      <c r="D49" s="42" t="s">
        <v>96</v>
      </c>
      <c r="E49" s="42">
        <v>1.06</v>
      </c>
      <c r="F49" s="57">
        <v>5500</v>
      </c>
      <c r="G49" s="57">
        <f t="shared" si="1"/>
        <v>5830</v>
      </c>
      <c r="H49" s="43" t="s">
        <v>574</v>
      </c>
    </row>
    <row r="50" ht="114.75" spans="1:8">
      <c r="A50" s="42">
        <v>47</v>
      </c>
      <c r="B50" s="42" t="s">
        <v>131</v>
      </c>
      <c r="C50" s="42" t="s">
        <v>576</v>
      </c>
      <c r="D50" s="42" t="s">
        <v>129</v>
      </c>
      <c r="E50" s="42">
        <v>170</v>
      </c>
      <c r="F50" s="57">
        <v>100</v>
      </c>
      <c r="G50" s="57">
        <f t="shared" si="1"/>
        <v>17000</v>
      </c>
      <c r="H50" s="43" t="s">
        <v>574</v>
      </c>
    </row>
    <row r="51" ht="114.75" spans="1:8">
      <c r="A51" s="42">
        <v>48</v>
      </c>
      <c r="B51" s="42" t="s">
        <v>131</v>
      </c>
      <c r="C51" s="42" t="s">
        <v>577</v>
      </c>
      <c r="D51" s="42" t="s">
        <v>129</v>
      </c>
      <c r="E51" s="42">
        <v>170</v>
      </c>
      <c r="F51" s="57">
        <v>100</v>
      </c>
      <c r="G51" s="57">
        <f t="shared" si="1"/>
        <v>17000</v>
      </c>
      <c r="H51" s="43" t="s">
        <v>574</v>
      </c>
    </row>
    <row r="52" ht="114.75" spans="1:8">
      <c r="A52" s="42">
        <v>49</v>
      </c>
      <c r="B52" s="42" t="s">
        <v>131</v>
      </c>
      <c r="C52" s="42" t="s">
        <v>132</v>
      </c>
      <c r="D52" s="42" t="s">
        <v>129</v>
      </c>
      <c r="E52" s="42">
        <v>436</v>
      </c>
      <c r="F52" s="57">
        <v>50</v>
      </c>
      <c r="G52" s="57">
        <f t="shared" si="1"/>
        <v>21800</v>
      </c>
      <c r="H52" s="43" t="s">
        <v>574</v>
      </c>
    </row>
    <row r="53" ht="114.75" spans="1:8">
      <c r="A53" s="42">
        <v>50</v>
      </c>
      <c r="B53" s="42" t="s">
        <v>131</v>
      </c>
      <c r="C53" s="42" t="s">
        <v>578</v>
      </c>
      <c r="D53" s="42" t="s">
        <v>129</v>
      </c>
      <c r="E53" s="42">
        <v>569</v>
      </c>
      <c r="F53" s="57">
        <v>5</v>
      </c>
      <c r="G53" s="57">
        <f t="shared" si="1"/>
        <v>2845</v>
      </c>
      <c r="H53" s="43" t="s">
        <v>574</v>
      </c>
    </row>
    <row r="54" ht="114.75" spans="1:8">
      <c r="A54" s="42">
        <v>51</v>
      </c>
      <c r="B54" s="42" t="s">
        <v>579</v>
      </c>
      <c r="C54" s="42" t="s">
        <v>580</v>
      </c>
      <c r="D54" s="42" t="s">
        <v>477</v>
      </c>
      <c r="E54" s="42">
        <v>0.53</v>
      </c>
      <c r="F54" s="57">
        <v>2000</v>
      </c>
      <c r="G54" s="57">
        <f t="shared" si="1"/>
        <v>1060</v>
      </c>
      <c r="H54" s="43" t="s">
        <v>581</v>
      </c>
    </row>
    <row r="55" ht="114.75" spans="1:8">
      <c r="A55" s="42">
        <v>52</v>
      </c>
      <c r="B55" s="42" t="s">
        <v>579</v>
      </c>
      <c r="C55" s="42" t="s">
        <v>582</v>
      </c>
      <c r="D55" s="42" t="s">
        <v>477</v>
      </c>
      <c r="E55" s="42">
        <v>0.8</v>
      </c>
      <c r="F55" s="57">
        <v>6500</v>
      </c>
      <c r="G55" s="57">
        <f t="shared" si="1"/>
        <v>5200</v>
      </c>
      <c r="H55" s="43" t="s">
        <v>581</v>
      </c>
    </row>
    <row r="56" ht="114.75" spans="1:8">
      <c r="A56" s="42">
        <v>53</v>
      </c>
      <c r="B56" s="42" t="s">
        <v>579</v>
      </c>
      <c r="C56" s="42" t="s">
        <v>545</v>
      </c>
      <c r="D56" s="42" t="s">
        <v>477</v>
      </c>
      <c r="E56" s="42">
        <v>1.14</v>
      </c>
      <c r="F56" s="57">
        <v>5000</v>
      </c>
      <c r="G56" s="57">
        <f t="shared" si="1"/>
        <v>5700</v>
      </c>
      <c r="H56" s="43" t="s">
        <v>581</v>
      </c>
    </row>
    <row r="57" ht="114.75" spans="1:8">
      <c r="A57" s="42">
        <v>54</v>
      </c>
      <c r="B57" s="42" t="s">
        <v>579</v>
      </c>
      <c r="C57" s="42" t="s">
        <v>583</v>
      </c>
      <c r="D57" s="42" t="s">
        <v>477</v>
      </c>
      <c r="E57" s="42">
        <v>2.09</v>
      </c>
      <c r="F57" s="57">
        <v>8000</v>
      </c>
      <c r="G57" s="57">
        <f t="shared" si="1"/>
        <v>16720</v>
      </c>
      <c r="H57" s="43" t="s">
        <v>581</v>
      </c>
    </row>
    <row r="58" ht="114.75" spans="1:8">
      <c r="A58" s="42">
        <v>55</v>
      </c>
      <c r="B58" s="42" t="s">
        <v>579</v>
      </c>
      <c r="C58" s="42" t="s">
        <v>584</v>
      </c>
      <c r="D58" s="42" t="s">
        <v>477</v>
      </c>
      <c r="E58" s="42">
        <v>3.23</v>
      </c>
      <c r="F58" s="57">
        <v>3000</v>
      </c>
      <c r="G58" s="57">
        <f t="shared" si="1"/>
        <v>9690</v>
      </c>
      <c r="H58" s="43" t="s">
        <v>581</v>
      </c>
    </row>
    <row r="59" ht="114.75" spans="1:8">
      <c r="A59" s="42">
        <v>56</v>
      </c>
      <c r="B59" s="42" t="s">
        <v>579</v>
      </c>
      <c r="C59" s="42" t="s">
        <v>585</v>
      </c>
      <c r="D59" s="42" t="s">
        <v>477</v>
      </c>
      <c r="E59" s="42">
        <v>4.47</v>
      </c>
      <c r="F59" s="57">
        <v>24000</v>
      </c>
      <c r="G59" s="57">
        <f t="shared" si="1"/>
        <v>107280</v>
      </c>
      <c r="H59" s="43" t="s">
        <v>581</v>
      </c>
    </row>
    <row r="60" ht="114.75" spans="1:8">
      <c r="A60" s="42">
        <v>57</v>
      </c>
      <c r="B60" s="42" t="s">
        <v>579</v>
      </c>
      <c r="C60" s="42" t="s">
        <v>586</v>
      </c>
      <c r="D60" s="42" t="s">
        <v>477</v>
      </c>
      <c r="E60" s="42">
        <v>0.31</v>
      </c>
      <c r="F60" s="57">
        <v>8500</v>
      </c>
      <c r="G60" s="57">
        <f t="shared" si="1"/>
        <v>2635</v>
      </c>
      <c r="H60" s="43" t="s">
        <v>581</v>
      </c>
    </row>
    <row r="61" ht="63" spans="1:8">
      <c r="A61" s="42">
        <v>58</v>
      </c>
      <c r="B61" s="42" t="s">
        <v>587</v>
      </c>
      <c r="C61" s="42" t="s">
        <v>588</v>
      </c>
      <c r="D61" s="42" t="s">
        <v>477</v>
      </c>
      <c r="E61" s="42">
        <v>1.35</v>
      </c>
      <c r="F61" s="57">
        <v>30000</v>
      </c>
      <c r="G61" s="57">
        <f t="shared" si="1"/>
        <v>40500</v>
      </c>
      <c r="H61" s="43" t="s">
        <v>589</v>
      </c>
    </row>
    <row r="62" ht="62.25" spans="1:8">
      <c r="A62" s="42">
        <v>59</v>
      </c>
      <c r="B62" s="42" t="s">
        <v>590</v>
      </c>
      <c r="C62" s="42" t="s">
        <v>591</v>
      </c>
      <c r="D62" s="42" t="s">
        <v>96</v>
      </c>
      <c r="E62" s="42">
        <v>1.8</v>
      </c>
      <c r="F62" s="57">
        <v>20000</v>
      </c>
      <c r="G62" s="57">
        <f t="shared" si="1"/>
        <v>36000</v>
      </c>
      <c r="H62" s="43" t="s">
        <v>592</v>
      </c>
    </row>
    <row r="63" ht="62.25" spans="1:8">
      <c r="A63" s="42">
        <v>60</v>
      </c>
      <c r="B63" s="42" t="s">
        <v>590</v>
      </c>
      <c r="C63" s="42" t="s">
        <v>593</v>
      </c>
      <c r="D63" s="42" t="s">
        <v>96</v>
      </c>
      <c r="E63" s="42">
        <v>1.9</v>
      </c>
      <c r="F63" s="57">
        <v>1000</v>
      </c>
      <c r="G63" s="57">
        <f t="shared" si="1"/>
        <v>1900</v>
      </c>
      <c r="H63" s="43" t="s">
        <v>592</v>
      </c>
    </row>
    <row r="64" ht="62.25" spans="1:8">
      <c r="A64" s="42">
        <v>61</v>
      </c>
      <c r="B64" s="42" t="s">
        <v>590</v>
      </c>
      <c r="C64" s="42" t="s">
        <v>594</v>
      </c>
      <c r="D64" s="42" t="s">
        <v>96</v>
      </c>
      <c r="E64" s="42">
        <v>1.9</v>
      </c>
      <c r="F64" s="57">
        <v>1000</v>
      </c>
      <c r="G64" s="57">
        <f t="shared" si="1"/>
        <v>1900</v>
      </c>
      <c r="H64" s="43" t="s">
        <v>592</v>
      </c>
    </row>
  </sheetData>
  <sheetProtection formatCells="0" formatColumns="0" formatRows="0" insertRows="0" insertColumns="0" insertHyperlinks="0" deleteColumns="0" deleteRows="0" sort="0" autoFilter="0" pivotTables="0"/>
  <mergeCells count="1">
    <mergeCell ref="A1:H1"/>
  </mergeCells>
  <conditionalFormatting sqref="A3:A64">
    <cfRule type="duplicateValues" priority="7" stopIfTrue="1"/>
  </conditionalFormatting>
  <pageMargins left="0.25" right="0.25" top="0.75" bottom="0.75" header="0.298611111111111" footer="0.298611111111111"/>
  <pageSetup paperSize="9" scale="58" orientation="portrait" useFirstPageNumber="1"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52"/>
  <sheetViews>
    <sheetView tabSelected="1" view="pageBreakPreview" zoomScaleNormal="100" workbookViewId="0">
      <pane ySplit="3" topLeftCell="A141" activePane="bottomLeft" state="frozen"/>
      <selection/>
      <selection pane="bottomLeft" activeCell="F143" sqref="F143"/>
    </sheetView>
  </sheetViews>
  <sheetFormatPr defaultColWidth="9" defaultRowHeight="12.75" outlineLevelCol="7"/>
  <cols>
    <col min="1" max="1" width="5.875" style="38" customWidth="1"/>
    <col min="2" max="2" width="29.375" style="38" customWidth="1"/>
    <col min="3" max="3" width="20" style="38" customWidth="1"/>
    <col min="4" max="4" width="5.46666666666667" style="38" customWidth="1"/>
    <col min="5" max="5" width="7.375" style="38" customWidth="1"/>
    <col min="6" max="6" width="8.625" style="38" customWidth="1"/>
    <col min="7" max="7" width="11.5" style="38" customWidth="1"/>
    <col min="8" max="8" width="47.6583333333333" style="36" customWidth="1"/>
    <col min="9" max="16384" width="9" style="32"/>
  </cols>
  <sheetData>
    <row r="1" s="32" customFormat="1" ht="22" customHeight="1" spans="1:8">
      <c r="A1" s="39" t="s">
        <v>595</v>
      </c>
      <c r="B1" s="39"/>
      <c r="C1" s="39"/>
      <c r="D1" s="39"/>
      <c r="E1" s="39"/>
      <c r="F1" s="39"/>
      <c r="G1" s="39"/>
      <c r="H1" s="40"/>
    </row>
    <row r="2" s="33" customFormat="1" ht="15.75" spans="1:8">
      <c r="A2" s="39"/>
      <c r="B2" s="39"/>
      <c r="C2" s="39"/>
      <c r="D2" s="39"/>
      <c r="E2" s="39"/>
      <c r="F2" s="39"/>
      <c r="G2" s="39">
        <f>SUM(G4:G604)</f>
        <v>7905633.65</v>
      </c>
      <c r="H2" s="40"/>
    </row>
    <row r="3" s="34" customFormat="1" ht="24" spans="1:8">
      <c r="A3" s="41" t="s">
        <v>12</v>
      </c>
      <c r="B3" s="41" t="s">
        <v>13</v>
      </c>
      <c r="C3" s="41" t="s">
        <v>14</v>
      </c>
      <c r="D3" s="41" t="s">
        <v>15</v>
      </c>
      <c r="E3" s="41" t="s">
        <v>16</v>
      </c>
      <c r="F3" s="41" t="s">
        <v>17</v>
      </c>
      <c r="G3" s="41" t="s">
        <v>18</v>
      </c>
      <c r="H3" s="41" t="s">
        <v>19</v>
      </c>
    </row>
    <row r="4" s="35" customFormat="1" ht="89.25" spans="1:8">
      <c r="A4" s="42">
        <v>1</v>
      </c>
      <c r="B4" s="42" t="s">
        <v>596</v>
      </c>
      <c r="C4" s="42" t="s">
        <v>597</v>
      </c>
      <c r="D4" s="42" t="s">
        <v>45</v>
      </c>
      <c r="E4" s="42">
        <v>13457</v>
      </c>
      <c r="F4" s="42">
        <v>10</v>
      </c>
      <c r="G4" s="42">
        <f>E4*F4</f>
        <v>134570</v>
      </c>
      <c r="H4" s="43" t="s">
        <v>598</v>
      </c>
    </row>
    <row r="5" s="35" customFormat="1" ht="36" spans="1:8">
      <c r="A5" s="42">
        <v>2</v>
      </c>
      <c r="B5" s="42" t="s">
        <v>599</v>
      </c>
      <c r="C5" s="42" t="s">
        <v>600</v>
      </c>
      <c r="D5" s="42" t="s">
        <v>249</v>
      </c>
      <c r="E5" s="42">
        <v>107.35</v>
      </c>
      <c r="F5" s="42">
        <v>50</v>
      </c>
      <c r="G5" s="42">
        <f t="shared" ref="G5:G68" si="0">E5*F5</f>
        <v>5367.5</v>
      </c>
      <c r="H5" s="43" t="s">
        <v>601</v>
      </c>
    </row>
    <row r="6" s="35" customFormat="1" ht="51" spans="1:8">
      <c r="A6" s="42">
        <v>3</v>
      </c>
      <c r="B6" s="42" t="s">
        <v>602</v>
      </c>
      <c r="C6" s="42" t="s">
        <v>603</v>
      </c>
      <c r="D6" s="42" t="s">
        <v>22</v>
      </c>
      <c r="E6" s="42">
        <v>1250</v>
      </c>
      <c r="F6" s="42">
        <v>20</v>
      </c>
      <c r="G6" s="42">
        <f t="shared" si="0"/>
        <v>25000</v>
      </c>
      <c r="H6" s="43" t="s">
        <v>604</v>
      </c>
    </row>
    <row r="7" s="35" customFormat="1" ht="51" spans="1:8">
      <c r="A7" s="42">
        <v>4</v>
      </c>
      <c r="B7" s="42" t="s">
        <v>605</v>
      </c>
      <c r="C7" s="42" t="s">
        <v>606</v>
      </c>
      <c r="D7" s="42" t="s">
        <v>22</v>
      </c>
      <c r="E7" s="42">
        <v>1250</v>
      </c>
      <c r="F7" s="42">
        <v>20</v>
      </c>
      <c r="G7" s="42">
        <f t="shared" si="0"/>
        <v>25000</v>
      </c>
      <c r="H7" s="43" t="s">
        <v>607</v>
      </c>
    </row>
    <row r="8" s="35" customFormat="1" ht="51" spans="1:8">
      <c r="A8" s="42">
        <v>5</v>
      </c>
      <c r="B8" s="42" t="s">
        <v>608</v>
      </c>
      <c r="C8" s="42" t="s">
        <v>609</v>
      </c>
      <c r="D8" s="42" t="s">
        <v>22</v>
      </c>
      <c r="E8" s="42">
        <v>2500</v>
      </c>
      <c r="F8" s="42">
        <v>20</v>
      </c>
      <c r="G8" s="42">
        <f t="shared" si="0"/>
        <v>50000</v>
      </c>
      <c r="H8" s="43" t="s">
        <v>610</v>
      </c>
    </row>
    <row r="9" s="35" customFormat="1" ht="51" spans="1:8">
      <c r="A9" s="42">
        <v>6</v>
      </c>
      <c r="B9" s="42" t="s">
        <v>611</v>
      </c>
      <c r="C9" s="42" t="s">
        <v>612</v>
      </c>
      <c r="D9" s="42" t="s">
        <v>22</v>
      </c>
      <c r="E9" s="42">
        <v>2500</v>
      </c>
      <c r="F9" s="42">
        <v>20</v>
      </c>
      <c r="G9" s="42">
        <f t="shared" si="0"/>
        <v>50000</v>
      </c>
      <c r="H9" s="43" t="s">
        <v>613</v>
      </c>
    </row>
    <row r="10" s="35" customFormat="1" spans="1:8">
      <c r="A10" s="42">
        <v>7</v>
      </c>
      <c r="B10" s="42" t="s">
        <v>614</v>
      </c>
      <c r="C10" s="42" t="s">
        <v>333</v>
      </c>
      <c r="D10" s="42" t="s">
        <v>22</v>
      </c>
      <c r="E10" s="42">
        <v>293</v>
      </c>
      <c r="F10" s="42">
        <v>66</v>
      </c>
      <c r="G10" s="42">
        <f t="shared" si="0"/>
        <v>19338</v>
      </c>
      <c r="H10" s="43" t="s">
        <v>615</v>
      </c>
    </row>
    <row r="11" s="35" customFormat="1" spans="1:8">
      <c r="A11" s="42">
        <v>8</v>
      </c>
      <c r="B11" s="42" t="s">
        <v>616</v>
      </c>
      <c r="C11" s="42" t="s">
        <v>617</v>
      </c>
      <c r="D11" s="42" t="s">
        <v>22</v>
      </c>
      <c r="E11" s="42">
        <v>185</v>
      </c>
      <c r="F11" s="42">
        <v>128</v>
      </c>
      <c r="G11" s="42">
        <f t="shared" si="0"/>
        <v>23680</v>
      </c>
      <c r="H11" s="43" t="s">
        <v>618</v>
      </c>
    </row>
    <row r="12" s="35" customFormat="1" ht="24.75" spans="1:8">
      <c r="A12" s="42">
        <v>9</v>
      </c>
      <c r="B12" s="42" t="s">
        <v>619</v>
      </c>
      <c r="C12" s="42" t="s">
        <v>620</v>
      </c>
      <c r="D12" s="42" t="s">
        <v>22</v>
      </c>
      <c r="E12" s="42">
        <v>82</v>
      </c>
      <c r="F12" s="42">
        <v>3</v>
      </c>
      <c r="G12" s="42">
        <f t="shared" si="0"/>
        <v>246</v>
      </c>
      <c r="H12" s="43" t="s">
        <v>621</v>
      </c>
    </row>
    <row r="13" s="35" customFormat="1" ht="36" spans="1:8">
      <c r="A13" s="42">
        <v>10</v>
      </c>
      <c r="B13" s="42" t="s">
        <v>622</v>
      </c>
      <c r="C13" s="42" t="s">
        <v>623</v>
      </c>
      <c r="D13" s="42" t="s">
        <v>249</v>
      </c>
      <c r="E13" s="42">
        <v>129.2</v>
      </c>
      <c r="F13" s="42">
        <v>3</v>
      </c>
      <c r="G13" s="42">
        <f t="shared" si="0"/>
        <v>387.6</v>
      </c>
      <c r="H13" s="43" t="s">
        <v>601</v>
      </c>
    </row>
    <row r="14" s="35" customFormat="1" ht="36" spans="1:8">
      <c r="A14" s="42">
        <v>11</v>
      </c>
      <c r="B14" s="42" t="s">
        <v>624</v>
      </c>
      <c r="C14" s="42" t="s">
        <v>625</v>
      </c>
      <c r="D14" s="42" t="s">
        <v>249</v>
      </c>
      <c r="E14" s="42">
        <v>109.25</v>
      </c>
      <c r="F14" s="42">
        <v>40</v>
      </c>
      <c r="G14" s="42">
        <f t="shared" si="0"/>
        <v>4370</v>
      </c>
      <c r="H14" s="43" t="s">
        <v>601</v>
      </c>
    </row>
    <row r="15" s="35" customFormat="1" ht="38.25" spans="1:8">
      <c r="A15" s="42">
        <v>12</v>
      </c>
      <c r="B15" s="42" t="s">
        <v>626</v>
      </c>
      <c r="C15" s="42" t="s">
        <v>627</v>
      </c>
      <c r="D15" s="42" t="s">
        <v>628</v>
      </c>
      <c r="E15" s="42">
        <v>1100</v>
      </c>
      <c r="F15" s="42">
        <v>6</v>
      </c>
      <c r="G15" s="42">
        <f t="shared" si="0"/>
        <v>6600</v>
      </c>
      <c r="H15" s="43" t="s">
        <v>629</v>
      </c>
    </row>
    <row r="16" s="35" customFormat="1" spans="1:8">
      <c r="A16" s="42">
        <v>13</v>
      </c>
      <c r="B16" s="42" t="s">
        <v>630</v>
      </c>
      <c r="C16" s="42" t="s">
        <v>631</v>
      </c>
      <c r="D16" s="42" t="s">
        <v>628</v>
      </c>
      <c r="E16" s="42">
        <v>500</v>
      </c>
      <c r="F16" s="42">
        <v>31</v>
      </c>
      <c r="G16" s="42">
        <f t="shared" si="0"/>
        <v>15500</v>
      </c>
      <c r="H16" s="43" t="s">
        <v>632</v>
      </c>
    </row>
    <row r="17" s="35" customFormat="1" spans="1:8">
      <c r="A17" s="42">
        <v>14</v>
      </c>
      <c r="B17" s="42" t="s">
        <v>633</v>
      </c>
      <c r="C17" s="42" t="s">
        <v>634</v>
      </c>
      <c r="D17" s="42" t="s">
        <v>249</v>
      </c>
      <c r="E17" s="42">
        <v>3487</v>
      </c>
      <c r="F17" s="42">
        <v>50</v>
      </c>
      <c r="G17" s="42">
        <f t="shared" si="0"/>
        <v>174350</v>
      </c>
      <c r="H17" s="43" t="s">
        <v>635</v>
      </c>
    </row>
    <row r="18" s="35" customFormat="1" spans="1:8">
      <c r="A18" s="42">
        <v>15</v>
      </c>
      <c r="B18" s="42" t="s">
        <v>633</v>
      </c>
      <c r="C18" s="42" t="s">
        <v>636</v>
      </c>
      <c r="D18" s="42" t="s">
        <v>628</v>
      </c>
      <c r="E18" s="42">
        <v>12320</v>
      </c>
      <c r="F18" s="42">
        <v>30</v>
      </c>
      <c r="G18" s="42">
        <f t="shared" si="0"/>
        <v>369600</v>
      </c>
      <c r="H18" s="43" t="s">
        <v>637</v>
      </c>
    </row>
    <row r="19" s="35" customFormat="1" spans="1:8">
      <c r="A19" s="42">
        <v>16</v>
      </c>
      <c r="B19" s="42" t="s">
        <v>638</v>
      </c>
      <c r="C19" s="42" t="s">
        <v>639</v>
      </c>
      <c r="D19" s="42" t="s">
        <v>628</v>
      </c>
      <c r="E19" s="42">
        <v>1664</v>
      </c>
      <c r="F19" s="42">
        <v>23</v>
      </c>
      <c r="G19" s="42">
        <f t="shared" si="0"/>
        <v>38272</v>
      </c>
      <c r="H19" s="43" t="s">
        <v>637</v>
      </c>
    </row>
    <row r="20" s="35" customFormat="1" spans="1:8">
      <c r="A20" s="42">
        <v>17</v>
      </c>
      <c r="B20" s="42" t="s">
        <v>640</v>
      </c>
      <c r="C20" s="42" t="s">
        <v>641</v>
      </c>
      <c r="D20" s="42" t="s">
        <v>45</v>
      </c>
      <c r="E20" s="42">
        <v>672</v>
      </c>
      <c r="F20" s="42">
        <v>3</v>
      </c>
      <c r="G20" s="42">
        <f t="shared" si="0"/>
        <v>2016</v>
      </c>
      <c r="H20" s="43" t="s">
        <v>642</v>
      </c>
    </row>
    <row r="21" s="35" customFormat="1" ht="38.25" spans="1:8">
      <c r="A21" s="42">
        <v>18</v>
      </c>
      <c r="B21" s="42" t="s">
        <v>643</v>
      </c>
      <c r="C21" s="42" t="s">
        <v>644</v>
      </c>
      <c r="D21" s="42" t="s">
        <v>628</v>
      </c>
      <c r="E21" s="42">
        <v>3184</v>
      </c>
      <c r="F21" s="42">
        <v>10</v>
      </c>
      <c r="G21" s="42">
        <f t="shared" si="0"/>
        <v>31840</v>
      </c>
      <c r="H21" s="43" t="s">
        <v>645</v>
      </c>
    </row>
    <row r="22" s="35" customFormat="1" ht="38.25" spans="1:8">
      <c r="A22" s="42">
        <v>19</v>
      </c>
      <c r="B22" s="42" t="s">
        <v>646</v>
      </c>
      <c r="C22" s="42" t="s">
        <v>647</v>
      </c>
      <c r="D22" s="42" t="s">
        <v>45</v>
      </c>
      <c r="E22" s="42">
        <v>285</v>
      </c>
      <c r="F22" s="42">
        <v>23</v>
      </c>
      <c r="G22" s="42">
        <f t="shared" si="0"/>
        <v>6555</v>
      </c>
      <c r="H22" s="43" t="s">
        <v>648</v>
      </c>
    </row>
    <row r="23" s="35" customFormat="1" ht="37.5" spans="1:8">
      <c r="A23" s="42">
        <v>20</v>
      </c>
      <c r="B23" s="42" t="s">
        <v>649</v>
      </c>
      <c r="C23" s="42" t="s">
        <v>650</v>
      </c>
      <c r="D23" s="42" t="s">
        <v>249</v>
      </c>
      <c r="E23" s="42">
        <v>7800</v>
      </c>
      <c r="F23" s="42">
        <v>5</v>
      </c>
      <c r="G23" s="42">
        <f t="shared" si="0"/>
        <v>39000</v>
      </c>
      <c r="H23" s="43" t="s">
        <v>651</v>
      </c>
    </row>
    <row r="24" s="35" customFormat="1" spans="1:8">
      <c r="A24" s="42">
        <v>21</v>
      </c>
      <c r="B24" s="42" t="s">
        <v>646</v>
      </c>
      <c r="C24" s="42" t="s">
        <v>652</v>
      </c>
      <c r="D24" s="42" t="s">
        <v>22</v>
      </c>
      <c r="E24" s="42">
        <v>3386</v>
      </c>
      <c r="F24" s="42">
        <v>2</v>
      </c>
      <c r="G24" s="42">
        <f t="shared" si="0"/>
        <v>6772</v>
      </c>
      <c r="H24" s="43" t="s">
        <v>653</v>
      </c>
    </row>
    <row r="25" s="35" customFormat="1" ht="24.75" spans="1:8">
      <c r="A25" s="42">
        <v>22</v>
      </c>
      <c r="B25" s="42" t="s">
        <v>654</v>
      </c>
      <c r="C25" s="42" t="s">
        <v>655</v>
      </c>
      <c r="D25" s="42" t="s">
        <v>45</v>
      </c>
      <c r="E25" s="42">
        <v>900</v>
      </c>
      <c r="F25" s="42">
        <v>10</v>
      </c>
      <c r="G25" s="42">
        <f t="shared" si="0"/>
        <v>9000</v>
      </c>
      <c r="H25" s="43" t="s">
        <v>656</v>
      </c>
    </row>
    <row r="26" s="35" customFormat="1" ht="24.75" spans="1:8">
      <c r="A26" s="42">
        <v>23</v>
      </c>
      <c r="B26" s="42" t="s">
        <v>657</v>
      </c>
      <c r="C26" s="42" t="s">
        <v>658</v>
      </c>
      <c r="D26" s="42" t="s">
        <v>45</v>
      </c>
      <c r="E26" s="42">
        <v>300</v>
      </c>
      <c r="F26" s="42">
        <v>2</v>
      </c>
      <c r="G26" s="42">
        <f t="shared" si="0"/>
        <v>600</v>
      </c>
      <c r="H26" s="44" t="s">
        <v>659</v>
      </c>
    </row>
    <row r="27" s="35" customFormat="1" spans="1:8">
      <c r="A27" s="42">
        <v>24</v>
      </c>
      <c r="B27" s="42" t="s">
        <v>660</v>
      </c>
      <c r="C27" s="42" t="s">
        <v>661</v>
      </c>
      <c r="D27" s="42" t="s">
        <v>22</v>
      </c>
      <c r="E27" s="42">
        <v>446</v>
      </c>
      <c r="F27" s="42">
        <v>104</v>
      </c>
      <c r="G27" s="42">
        <f t="shared" si="0"/>
        <v>46384</v>
      </c>
      <c r="H27" s="43" t="s">
        <v>662</v>
      </c>
    </row>
    <row r="28" s="35" customFormat="1" spans="1:8">
      <c r="A28" s="42">
        <v>25</v>
      </c>
      <c r="B28" s="42" t="s">
        <v>663</v>
      </c>
      <c r="C28" s="42" t="s">
        <v>664</v>
      </c>
      <c r="D28" s="42" t="s">
        <v>54</v>
      </c>
      <c r="E28" s="42">
        <v>3474</v>
      </c>
      <c r="F28" s="42">
        <v>5</v>
      </c>
      <c r="G28" s="42">
        <f t="shared" si="0"/>
        <v>17370</v>
      </c>
      <c r="H28" s="43" t="s">
        <v>665</v>
      </c>
    </row>
    <row r="29" s="35" customFormat="1" spans="1:8">
      <c r="A29" s="42">
        <v>26</v>
      </c>
      <c r="B29" s="42" t="s">
        <v>666</v>
      </c>
      <c r="C29" s="42" t="s">
        <v>667</v>
      </c>
      <c r="D29" s="42" t="s">
        <v>45</v>
      </c>
      <c r="E29" s="42">
        <v>238</v>
      </c>
      <c r="F29" s="42">
        <v>100</v>
      </c>
      <c r="G29" s="42">
        <f t="shared" si="0"/>
        <v>23800</v>
      </c>
      <c r="H29" s="43" t="s">
        <v>668</v>
      </c>
    </row>
    <row r="30" s="35" customFormat="1" ht="37.5" spans="1:8">
      <c r="A30" s="42">
        <v>27</v>
      </c>
      <c r="B30" s="42" t="s">
        <v>669</v>
      </c>
      <c r="C30" s="42" t="s">
        <v>650</v>
      </c>
      <c r="D30" s="42" t="s">
        <v>249</v>
      </c>
      <c r="E30" s="42">
        <v>7800</v>
      </c>
      <c r="F30" s="42">
        <v>5</v>
      </c>
      <c r="G30" s="42">
        <f t="shared" si="0"/>
        <v>39000</v>
      </c>
      <c r="H30" s="43" t="s">
        <v>670</v>
      </c>
    </row>
    <row r="31" s="35" customFormat="1" ht="24.75" spans="1:8">
      <c r="A31" s="42">
        <v>28</v>
      </c>
      <c r="B31" s="42" t="s">
        <v>671</v>
      </c>
      <c r="C31" s="42" t="s">
        <v>672</v>
      </c>
      <c r="D31" s="42" t="s">
        <v>22</v>
      </c>
      <c r="E31" s="42">
        <v>264</v>
      </c>
      <c r="F31" s="42">
        <v>81</v>
      </c>
      <c r="G31" s="42">
        <f t="shared" si="0"/>
        <v>21384</v>
      </c>
      <c r="H31" s="43" t="s">
        <v>673</v>
      </c>
    </row>
    <row r="32" s="35" customFormat="1" ht="25.5" spans="1:8">
      <c r="A32" s="42">
        <v>29</v>
      </c>
      <c r="B32" s="42" t="s">
        <v>674</v>
      </c>
      <c r="C32" s="42" t="s">
        <v>675</v>
      </c>
      <c r="D32" s="42" t="s">
        <v>22</v>
      </c>
      <c r="E32" s="42">
        <v>130</v>
      </c>
      <c r="F32" s="42">
        <v>48</v>
      </c>
      <c r="G32" s="42">
        <f t="shared" si="0"/>
        <v>6240</v>
      </c>
      <c r="H32" s="43" t="s">
        <v>676</v>
      </c>
    </row>
    <row r="33" s="35" customFormat="1" ht="37.5" spans="1:8">
      <c r="A33" s="42">
        <v>30</v>
      </c>
      <c r="B33" s="42" t="s">
        <v>677</v>
      </c>
      <c r="C33" s="42" t="s">
        <v>650</v>
      </c>
      <c r="D33" s="42" t="s">
        <v>249</v>
      </c>
      <c r="E33" s="42">
        <v>7800</v>
      </c>
      <c r="F33" s="42">
        <v>5</v>
      </c>
      <c r="G33" s="42">
        <f t="shared" si="0"/>
        <v>39000</v>
      </c>
      <c r="H33" s="43" t="s">
        <v>678</v>
      </c>
    </row>
    <row r="34" s="35" customFormat="1" ht="63.75" spans="1:8">
      <c r="A34" s="42">
        <v>31</v>
      </c>
      <c r="B34" s="42" t="s">
        <v>679</v>
      </c>
      <c r="C34" s="42" t="s">
        <v>680</v>
      </c>
      <c r="D34" s="42" t="s">
        <v>22</v>
      </c>
      <c r="E34" s="42">
        <v>540</v>
      </c>
      <c r="F34" s="42">
        <v>6</v>
      </c>
      <c r="G34" s="42">
        <f t="shared" si="0"/>
        <v>3240</v>
      </c>
      <c r="H34" s="43" t="s">
        <v>681</v>
      </c>
    </row>
    <row r="35" s="35" customFormat="1" spans="1:8">
      <c r="A35" s="42">
        <v>32</v>
      </c>
      <c r="B35" s="42" t="s">
        <v>682</v>
      </c>
      <c r="C35" s="42" t="s">
        <v>664</v>
      </c>
      <c r="D35" s="42" t="s">
        <v>54</v>
      </c>
      <c r="E35" s="42">
        <v>3616</v>
      </c>
      <c r="F35" s="42">
        <v>5</v>
      </c>
      <c r="G35" s="42">
        <f t="shared" si="0"/>
        <v>18080</v>
      </c>
      <c r="H35" s="43" t="s">
        <v>683</v>
      </c>
    </row>
    <row r="36" s="35" customFormat="1" ht="25.5" spans="1:8">
      <c r="A36" s="42">
        <v>33</v>
      </c>
      <c r="B36" s="42" t="s">
        <v>684</v>
      </c>
      <c r="C36" s="42" t="s">
        <v>685</v>
      </c>
      <c r="D36" s="42" t="s">
        <v>22</v>
      </c>
      <c r="E36" s="42">
        <v>130</v>
      </c>
      <c r="F36" s="42">
        <v>155</v>
      </c>
      <c r="G36" s="42">
        <f t="shared" si="0"/>
        <v>20150</v>
      </c>
      <c r="H36" s="43" t="s">
        <v>686</v>
      </c>
    </row>
    <row r="37" s="35" customFormat="1" ht="25.5" spans="1:8">
      <c r="A37" s="42">
        <v>34</v>
      </c>
      <c r="B37" s="42" t="s">
        <v>687</v>
      </c>
      <c r="C37" s="42" t="s">
        <v>688</v>
      </c>
      <c r="D37" s="42" t="s">
        <v>22</v>
      </c>
      <c r="E37" s="42">
        <v>308</v>
      </c>
      <c r="F37" s="42">
        <v>3</v>
      </c>
      <c r="G37" s="42">
        <f t="shared" si="0"/>
        <v>924</v>
      </c>
      <c r="H37" s="43" t="s">
        <v>686</v>
      </c>
    </row>
    <row r="38" s="35" customFormat="1" spans="1:8">
      <c r="A38" s="42">
        <v>35</v>
      </c>
      <c r="B38" s="42" t="s">
        <v>689</v>
      </c>
      <c r="C38" s="42" t="s">
        <v>690</v>
      </c>
      <c r="D38" s="42" t="s">
        <v>22</v>
      </c>
      <c r="E38" s="42">
        <v>8350.5</v>
      </c>
      <c r="F38" s="42">
        <v>4</v>
      </c>
      <c r="G38" s="42">
        <f t="shared" si="0"/>
        <v>33402</v>
      </c>
      <c r="H38" s="43" t="s">
        <v>691</v>
      </c>
    </row>
    <row r="39" s="35" customFormat="1" ht="25.5" spans="1:8">
      <c r="A39" s="42">
        <v>36</v>
      </c>
      <c r="B39" s="42" t="s">
        <v>692</v>
      </c>
      <c r="C39" s="42" t="s">
        <v>693</v>
      </c>
      <c r="D39" s="42" t="s">
        <v>45</v>
      </c>
      <c r="E39" s="42">
        <v>5774</v>
      </c>
      <c r="F39" s="42">
        <v>2</v>
      </c>
      <c r="G39" s="42">
        <f t="shared" si="0"/>
        <v>11548</v>
      </c>
      <c r="H39" s="43" t="s">
        <v>694</v>
      </c>
    </row>
    <row r="40" s="35" customFormat="1" ht="37.5" spans="1:8">
      <c r="A40" s="42">
        <v>37</v>
      </c>
      <c r="B40" s="42" t="s">
        <v>695</v>
      </c>
      <c r="C40" s="42" t="s">
        <v>696</v>
      </c>
      <c r="D40" s="42" t="s">
        <v>22</v>
      </c>
      <c r="E40" s="42">
        <v>600</v>
      </c>
      <c r="F40" s="42">
        <v>10</v>
      </c>
      <c r="G40" s="42">
        <f t="shared" si="0"/>
        <v>6000</v>
      </c>
      <c r="H40" s="43" t="s">
        <v>697</v>
      </c>
    </row>
    <row r="41" s="35" customFormat="1" spans="1:8">
      <c r="A41" s="42">
        <v>38</v>
      </c>
      <c r="B41" s="42" t="s">
        <v>698</v>
      </c>
      <c r="C41" s="42" t="s">
        <v>699</v>
      </c>
      <c r="D41" s="42" t="s">
        <v>54</v>
      </c>
      <c r="E41" s="42">
        <v>7.55</v>
      </c>
      <c r="F41" s="42">
        <v>20</v>
      </c>
      <c r="G41" s="42">
        <f t="shared" si="0"/>
        <v>151</v>
      </c>
      <c r="H41" s="43" t="s">
        <v>700</v>
      </c>
    </row>
    <row r="42" s="35" customFormat="1" spans="1:8">
      <c r="A42" s="42">
        <v>39</v>
      </c>
      <c r="B42" s="42" t="s">
        <v>701</v>
      </c>
      <c r="C42" s="42" t="s">
        <v>702</v>
      </c>
      <c r="D42" s="42" t="s">
        <v>22</v>
      </c>
      <c r="E42" s="42">
        <v>228</v>
      </c>
      <c r="F42" s="42">
        <v>10</v>
      </c>
      <c r="G42" s="42">
        <f t="shared" si="0"/>
        <v>2280</v>
      </c>
      <c r="H42" s="43" t="s">
        <v>703</v>
      </c>
    </row>
    <row r="43" s="35" customFormat="1" spans="1:8">
      <c r="A43" s="42">
        <v>40</v>
      </c>
      <c r="B43" s="42" t="s">
        <v>704</v>
      </c>
      <c r="C43" s="42" t="s">
        <v>96</v>
      </c>
      <c r="D43" s="42" t="s">
        <v>96</v>
      </c>
      <c r="E43" s="42">
        <v>4480</v>
      </c>
      <c r="F43" s="42">
        <v>10</v>
      </c>
      <c r="G43" s="42">
        <f t="shared" si="0"/>
        <v>44800</v>
      </c>
      <c r="H43" s="43" t="s">
        <v>705</v>
      </c>
    </row>
    <row r="44" s="35" customFormat="1" ht="24.75" spans="1:8">
      <c r="A44" s="42">
        <v>41</v>
      </c>
      <c r="B44" s="42" t="s">
        <v>706</v>
      </c>
      <c r="C44" s="42" t="s">
        <v>696</v>
      </c>
      <c r="D44" s="42" t="s">
        <v>22</v>
      </c>
      <c r="E44" s="42">
        <v>600</v>
      </c>
      <c r="F44" s="42">
        <v>40</v>
      </c>
      <c r="G44" s="42">
        <f t="shared" si="0"/>
        <v>24000</v>
      </c>
      <c r="H44" s="43" t="s">
        <v>707</v>
      </c>
    </row>
    <row r="45" s="35" customFormat="1" spans="1:8">
      <c r="A45" s="42">
        <v>42</v>
      </c>
      <c r="B45" s="42" t="s">
        <v>708</v>
      </c>
      <c r="C45" s="42" t="s">
        <v>21</v>
      </c>
      <c r="D45" s="42" t="s">
        <v>54</v>
      </c>
      <c r="E45" s="42">
        <v>342</v>
      </c>
      <c r="F45" s="42">
        <v>5</v>
      </c>
      <c r="G45" s="42">
        <f t="shared" si="0"/>
        <v>1710</v>
      </c>
      <c r="H45" s="44" t="s">
        <v>709</v>
      </c>
    </row>
    <row r="46" s="35" customFormat="1" ht="25.5" spans="1:8">
      <c r="A46" s="42">
        <v>43</v>
      </c>
      <c r="B46" s="42" t="s">
        <v>710</v>
      </c>
      <c r="C46" s="42" t="s">
        <v>711</v>
      </c>
      <c r="D46" s="42" t="s">
        <v>154</v>
      </c>
      <c r="E46" s="42">
        <v>1408</v>
      </c>
      <c r="F46" s="42">
        <v>50</v>
      </c>
      <c r="G46" s="42">
        <f t="shared" si="0"/>
        <v>70400</v>
      </c>
      <c r="H46" s="43" t="s">
        <v>712</v>
      </c>
    </row>
    <row r="47" s="35" customFormat="1" ht="24.75" spans="1:8">
      <c r="A47" s="42">
        <v>44</v>
      </c>
      <c r="B47" s="42" t="s">
        <v>710</v>
      </c>
      <c r="C47" s="42" t="s">
        <v>713</v>
      </c>
      <c r="D47" s="42" t="s">
        <v>628</v>
      </c>
      <c r="E47" s="42">
        <v>2030</v>
      </c>
      <c r="F47" s="42">
        <v>40</v>
      </c>
      <c r="G47" s="42">
        <f t="shared" si="0"/>
        <v>81200</v>
      </c>
      <c r="H47" s="43" t="s">
        <v>714</v>
      </c>
    </row>
    <row r="48" s="35" customFormat="1" ht="25.5" spans="1:8">
      <c r="A48" s="42">
        <v>45</v>
      </c>
      <c r="B48" s="42" t="s">
        <v>710</v>
      </c>
      <c r="C48" s="42" t="s">
        <v>715</v>
      </c>
      <c r="D48" s="42" t="s">
        <v>154</v>
      </c>
      <c r="E48" s="42">
        <v>350</v>
      </c>
      <c r="F48" s="42">
        <v>33</v>
      </c>
      <c r="G48" s="42">
        <f t="shared" si="0"/>
        <v>11550</v>
      </c>
      <c r="H48" s="43" t="s">
        <v>716</v>
      </c>
    </row>
    <row r="49" s="35" customFormat="1" ht="24" spans="1:8">
      <c r="A49" s="42">
        <v>46</v>
      </c>
      <c r="B49" s="42" t="s">
        <v>717</v>
      </c>
      <c r="C49" s="42" t="s">
        <v>718</v>
      </c>
      <c r="D49" s="42" t="s">
        <v>628</v>
      </c>
      <c r="E49" s="42">
        <v>960</v>
      </c>
      <c r="F49" s="42">
        <v>15</v>
      </c>
      <c r="G49" s="42">
        <f t="shared" si="0"/>
        <v>14400</v>
      </c>
      <c r="H49" s="43" t="s">
        <v>719</v>
      </c>
    </row>
    <row r="50" s="35" customFormat="1" ht="37.5" spans="1:8">
      <c r="A50" s="42">
        <v>47</v>
      </c>
      <c r="B50" s="42" t="s">
        <v>720</v>
      </c>
      <c r="C50" s="42" t="s">
        <v>721</v>
      </c>
      <c r="D50" s="42" t="s">
        <v>22</v>
      </c>
      <c r="E50" s="42">
        <v>58</v>
      </c>
      <c r="F50" s="42">
        <v>8</v>
      </c>
      <c r="G50" s="42">
        <f t="shared" si="0"/>
        <v>464</v>
      </c>
      <c r="H50" s="43" t="s">
        <v>722</v>
      </c>
    </row>
    <row r="51" s="35" customFormat="1" ht="37.5" spans="1:8">
      <c r="A51" s="42">
        <v>48</v>
      </c>
      <c r="B51" s="42" t="s">
        <v>720</v>
      </c>
      <c r="C51" s="42" t="s">
        <v>721</v>
      </c>
      <c r="D51" s="42" t="s">
        <v>22</v>
      </c>
      <c r="E51" s="42">
        <v>58</v>
      </c>
      <c r="F51" s="42">
        <v>50</v>
      </c>
      <c r="G51" s="42">
        <f t="shared" si="0"/>
        <v>2900</v>
      </c>
      <c r="H51" s="43" t="s">
        <v>723</v>
      </c>
    </row>
    <row r="52" s="35" customFormat="1" ht="37.5" spans="1:8">
      <c r="A52" s="42">
        <v>49</v>
      </c>
      <c r="B52" s="42" t="s">
        <v>720</v>
      </c>
      <c r="C52" s="42" t="s">
        <v>721</v>
      </c>
      <c r="D52" s="42" t="s">
        <v>22</v>
      </c>
      <c r="E52" s="42">
        <v>58</v>
      </c>
      <c r="F52" s="42">
        <v>50</v>
      </c>
      <c r="G52" s="42">
        <f t="shared" si="0"/>
        <v>2900</v>
      </c>
      <c r="H52" s="43" t="s">
        <v>724</v>
      </c>
    </row>
    <row r="53" s="35" customFormat="1" spans="1:8">
      <c r="A53" s="42">
        <v>50</v>
      </c>
      <c r="B53" s="42" t="s">
        <v>725</v>
      </c>
      <c r="C53" s="42" t="s">
        <v>726</v>
      </c>
      <c r="D53" s="42" t="s">
        <v>22</v>
      </c>
      <c r="E53" s="42">
        <v>142.5</v>
      </c>
      <c r="F53" s="42">
        <v>2</v>
      </c>
      <c r="G53" s="42">
        <f t="shared" si="0"/>
        <v>285</v>
      </c>
      <c r="H53" s="43" t="s">
        <v>727</v>
      </c>
    </row>
    <row r="54" s="35" customFormat="1" ht="37.5" spans="1:8">
      <c r="A54" s="42">
        <v>51</v>
      </c>
      <c r="B54" s="42" t="s">
        <v>728</v>
      </c>
      <c r="C54" s="42" t="s">
        <v>729</v>
      </c>
      <c r="D54" s="42" t="s">
        <v>628</v>
      </c>
      <c r="E54" s="42">
        <v>1675</v>
      </c>
      <c r="F54" s="42">
        <v>3</v>
      </c>
      <c r="G54" s="42">
        <f t="shared" si="0"/>
        <v>5025</v>
      </c>
      <c r="H54" s="43" t="s">
        <v>730</v>
      </c>
    </row>
    <row r="55" s="35" customFormat="1" spans="1:8">
      <c r="A55" s="42">
        <v>52</v>
      </c>
      <c r="B55" s="42" t="s">
        <v>731</v>
      </c>
      <c r="C55" s="42" t="s">
        <v>732</v>
      </c>
      <c r="D55" s="42" t="s">
        <v>22</v>
      </c>
      <c r="E55" s="42">
        <v>2050</v>
      </c>
      <c r="F55" s="42">
        <v>10</v>
      </c>
      <c r="G55" s="42">
        <f t="shared" si="0"/>
        <v>20500</v>
      </c>
      <c r="H55" s="43" t="s">
        <v>733</v>
      </c>
    </row>
    <row r="56" s="35" customFormat="1" spans="1:8">
      <c r="A56" s="42">
        <v>53</v>
      </c>
      <c r="B56" s="42" t="s">
        <v>734</v>
      </c>
      <c r="C56" s="42" t="s">
        <v>735</v>
      </c>
      <c r="D56" s="45" t="s">
        <v>736</v>
      </c>
      <c r="E56" s="42">
        <v>228</v>
      </c>
      <c r="F56" s="42">
        <v>3</v>
      </c>
      <c r="G56" s="42">
        <f t="shared" si="0"/>
        <v>684</v>
      </c>
      <c r="H56" s="43" t="s">
        <v>737</v>
      </c>
    </row>
    <row r="57" s="35" customFormat="1" ht="38.25" spans="1:8">
      <c r="A57" s="42">
        <v>54</v>
      </c>
      <c r="B57" s="42" t="s">
        <v>738</v>
      </c>
      <c r="C57" s="42" t="s">
        <v>739</v>
      </c>
      <c r="D57" s="42" t="s">
        <v>22</v>
      </c>
      <c r="E57" s="42">
        <v>700</v>
      </c>
      <c r="F57" s="42">
        <v>10</v>
      </c>
      <c r="G57" s="42">
        <f t="shared" si="0"/>
        <v>7000</v>
      </c>
      <c r="H57" s="43" t="s">
        <v>740</v>
      </c>
    </row>
    <row r="58" s="35" customFormat="1" spans="1:8">
      <c r="A58" s="42">
        <v>55</v>
      </c>
      <c r="B58" s="42" t="s">
        <v>633</v>
      </c>
      <c r="C58" s="42" t="s">
        <v>741</v>
      </c>
      <c r="D58" s="42" t="s">
        <v>628</v>
      </c>
      <c r="E58" s="42">
        <v>12320</v>
      </c>
      <c r="F58" s="42">
        <v>10</v>
      </c>
      <c r="G58" s="42">
        <f t="shared" si="0"/>
        <v>123200</v>
      </c>
      <c r="H58" s="43" t="s">
        <v>637</v>
      </c>
    </row>
    <row r="59" s="35" customFormat="1" ht="24.75" spans="1:8">
      <c r="A59" s="42">
        <v>56</v>
      </c>
      <c r="B59" s="42" t="s">
        <v>633</v>
      </c>
      <c r="C59" s="42" t="s">
        <v>742</v>
      </c>
      <c r="D59" s="42" t="s">
        <v>22</v>
      </c>
      <c r="E59" s="42">
        <v>2371</v>
      </c>
      <c r="F59" s="42">
        <v>44</v>
      </c>
      <c r="G59" s="42">
        <f t="shared" si="0"/>
        <v>104324</v>
      </c>
      <c r="H59" s="43" t="s">
        <v>743</v>
      </c>
    </row>
    <row r="60" s="35" customFormat="1" ht="25.5" spans="1:8">
      <c r="A60" s="42">
        <v>57</v>
      </c>
      <c r="B60" s="42" t="s">
        <v>633</v>
      </c>
      <c r="C60" s="42" t="s">
        <v>744</v>
      </c>
      <c r="D60" s="42" t="s">
        <v>745</v>
      </c>
      <c r="E60" s="42">
        <v>855</v>
      </c>
      <c r="F60" s="42">
        <v>30</v>
      </c>
      <c r="G60" s="42">
        <f t="shared" si="0"/>
        <v>25650</v>
      </c>
      <c r="H60" s="46" t="s">
        <v>746</v>
      </c>
    </row>
    <row r="61" s="35" customFormat="1" spans="1:8">
      <c r="A61" s="42">
        <v>58</v>
      </c>
      <c r="B61" s="42" t="s">
        <v>747</v>
      </c>
      <c r="C61" s="42" t="s">
        <v>748</v>
      </c>
      <c r="D61" s="42" t="s">
        <v>628</v>
      </c>
      <c r="E61" s="42">
        <v>1035</v>
      </c>
      <c r="F61" s="42">
        <v>8</v>
      </c>
      <c r="G61" s="42">
        <f t="shared" si="0"/>
        <v>8280</v>
      </c>
      <c r="H61" s="43" t="s">
        <v>749</v>
      </c>
    </row>
    <row r="62" s="35" customFormat="1" ht="36.75" spans="1:8">
      <c r="A62" s="42">
        <v>59</v>
      </c>
      <c r="B62" s="42" t="s">
        <v>750</v>
      </c>
      <c r="C62" s="42" t="s">
        <v>751</v>
      </c>
      <c r="D62" s="42" t="s">
        <v>22</v>
      </c>
      <c r="E62" s="42">
        <v>2239</v>
      </c>
      <c r="F62" s="42">
        <v>150</v>
      </c>
      <c r="G62" s="42">
        <f t="shared" si="0"/>
        <v>335850</v>
      </c>
      <c r="H62" s="43" t="s">
        <v>752</v>
      </c>
    </row>
    <row r="63" s="35" customFormat="1" ht="24" spans="1:8">
      <c r="A63" s="42">
        <v>60</v>
      </c>
      <c r="B63" s="42" t="s">
        <v>753</v>
      </c>
      <c r="C63" s="42" t="s">
        <v>754</v>
      </c>
      <c r="D63" s="42" t="s">
        <v>22</v>
      </c>
      <c r="E63" s="42">
        <v>4876</v>
      </c>
      <c r="F63" s="42">
        <v>25</v>
      </c>
      <c r="G63" s="42">
        <f t="shared" si="0"/>
        <v>121900</v>
      </c>
      <c r="H63" s="43" t="s">
        <v>755</v>
      </c>
    </row>
    <row r="64" s="35" customFormat="1" spans="1:8">
      <c r="A64" s="42">
        <v>61</v>
      </c>
      <c r="B64" s="42" t="s">
        <v>756</v>
      </c>
      <c r="C64" s="42" t="s">
        <v>757</v>
      </c>
      <c r="D64" s="42" t="s">
        <v>22</v>
      </c>
      <c r="E64" s="42">
        <v>9</v>
      </c>
      <c r="F64" s="42">
        <v>1300</v>
      </c>
      <c r="G64" s="42">
        <f t="shared" si="0"/>
        <v>11700</v>
      </c>
      <c r="H64" s="43" t="s">
        <v>758</v>
      </c>
    </row>
    <row r="65" s="35" customFormat="1" spans="1:8">
      <c r="A65" s="42">
        <v>62</v>
      </c>
      <c r="B65" s="42" t="s">
        <v>756</v>
      </c>
      <c r="C65" s="42" t="s">
        <v>759</v>
      </c>
      <c r="D65" s="42" t="s">
        <v>22</v>
      </c>
      <c r="E65" s="42">
        <v>7.79</v>
      </c>
      <c r="F65" s="42">
        <v>10</v>
      </c>
      <c r="G65" s="42">
        <f t="shared" si="0"/>
        <v>77.9</v>
      </c>
      <c r="H65" s="43" t="s">
        <v>758</v>
      </c>
    </row>
    <row r="66" s="35" customFormat="1" spans="1:8">
      <c r="A66" s="42">
        <v>63</v>
      </c>
      <c r="B66" s="42" t="s">
        <v>760</v>
      </c>
      <c r="C66" s="42" t="s">
        <v>761</v>
      </c>
      <c r="D66" s="42" t="s">
        <v>22</v>
      </c>
      <c r="E66" s="42">
        <v>1605</v>
      </c>
      <c r="F66" s="42">
        <v>30</v>
      </c>
      <c r="G66" s="42">
        <f t="shared" si="0"/>
        <v>48150</v>
      </c>
      <c r="H66" s="43" t="s">
        <v>762</v>
      </c>
    </row>
    <row r="67" s="35" customFormat="1" spans="1:8">
      <c r="A67" s="42">
        <v>64</v>
      </c>
      <c r="B67" s="42" t="s">
        <v>640</v>
      </c>
      <c r="C67" s="42" t="s">
        <v>763</v>
      </c>
      <c r="D67" s="42" t="s">
        <v>154</v>
      </c>
      <c r="E67" s="42">
        <v>130</v>
      </c>
      <c r="F67" s="42">
        <v>176</v>
      </c>
      <c r="G67" s="42">
        <f t="shared" si="0"/>
        <v>22880</v>
      </c>
      <c r="H67" s="43" t="s">
        <v>764</v>
      </c>
    </row>
    <row r="68" s="35" customFormat="1" spans="1:8">
      <c r="A68" s="42">
        <v>65</v>
      </c>
      <c r="B68" s="42" t="s">
        <v>640</v>
      </c>
      <c r="C68" s="42" t="s">
        <v>568</v>
      </c>
      <c r="D68" s="42" t="s">
        <v>45</v>
      </c>
      <c r="E68" s="42">
        <v>672</v>
      </c>
      <c r="F68" s="42">
        <v>4</v>
      </c>
      <c r="G68" s="42">
        <f t="shared" si="0"/>
        <v>2688</v>
      </c>
      <c r="H68" s="43" t="s">
        <v>764</v>
      </c>
    </row>
    <row r="69" s="35" customFormat="1" spans="1:8">
      <c r="A69" s="42">
        <v>66</v>
      </c>
      <c r="B69" s="42" t="s">
        <v>640</v>
      </c>
      <c r="C69" s="42" t="s">
        <v>765</v>
      </c>
      <c r="D69" s="42" t="s">
        <v>45</v>
      </c>
      <c r="E69" s="42">
        <v>84</v>
      </c>
      <c r="F69" s="42">
        <v>6</v>
      </c>
      <c r="G69" s="42">
        <f t="shared" ref="G69:G132" si="1">E69*F69</f>
        <v>504</v>
      </c>
      <c r="H69" s="43" t="s">
        <v>764</v>
      </c>
    </row>
    <row r="70" s="35" customFormat="1" spans="1:8">
      <c r="A70" s="42">
        <v>67</v>
      </c>
      <c r="B70" s="42" t="s">
        <v>766</v>
      </c>
      <c r="C70" s="42" t="s">
        <v>631</v>
      </c>
      <c r="D70" s="42" t="s">
        <v>628</v>
      </c>
      <c r="E70" s="42">
        <v>824</v>
      </c>
      <c r="F70" s="42">
        <v>3</v>
      </c>
      <c r="G70" s="42">
        <f t="shared" si="1"/>
        <v>2472</v>
      </c>
      <c r="H70" s="43" t="s">
        <v>767</v>
      </c>
    </row>
    <row r="71" s="35" customFormat="1" ht="24" spans="1:8">
      <c r="A71" s="42">
        <v>68</v>
      </c>
      <c r="B71" s="42" t="s">
        <v>768</v>
      </c>
      <c r="C71" s="42" t="s">
        <v>769</v>
      </c>
      <c r="D71" s="42" t="s">
        <v>22</v>
      </c>
      <c r="E71" s="42">
        <v>470</v>
      </c>
      <c r="F71" s="42">
        <v>200</v>
      </c>
      <c r="G71" s="42">
        <f t="shared" si="1"/>
        <v>94000</v>
      </c>
      <c r="H71" s="43" t="s">
        <v>770</v>
      </c>
    </row>
    <row r="72" s="35" customFormat="1" spans="1:8">
      <c r="A72" s="42">
        <v>69</v>
      </c>
      <c r="B72" s="42" t="s">
        <v>771</v>
      </c>
      <c r="C72" s="42" t="s">
        <v>772</v>
      </c>
      <c r="D72" s="42" t="s">
        <v>22</v>
      </c>
      <c r="E72" s="42">
        <v>16.4</v>
      </c>
      <c r="F72" s="42">
        <v>150</v>
      </c>
      <c r="G72" s="42">
        <f t="shared" si="1"/>
        <v>2460</v>
      </c>
      <c r="H72" s="43" t="s">
        <v>773</v>
      </c>
    </row>
    <row r="73" s="35" customFormat="1" ht="38.25" spans="1:8">
      <c r="A73" s="42">
        <v>70</v>
      </c>
      <c r="B73" s="42" t="s">
        <v>774</v>
      </c>
      <c r="C73" s="42" t="s">
        <v>775</v>
      </c>
      <c r="D73" s="42" t="s">
        <v>22</v>
      </c>
      <c r="E73" s="42">
        <v>198</v>
      </c>
      <c r="F73" s="42">
        <v>8</v>
      </c>
      <c r="G73" s="42">
        <f t="shared" si="1"/>
        <v>1584</v>
      </c>
      <c r="H73" s="43" t="s">
        <v>776</v>
      </c>
    </row>
    <row r="74" s="35" customFormat="1" spans="1:8">
      <c r="A74" s="42">
        <v>71</v>
      </c>
      <c r="B74" s="42" t="s">
        <v>777</v>
      </c>
      <c r="C74" s="42" t="s">
        <v>778</v>
      </c>
      <c r="D74" s="42" t="s">
        <v>22</v>
      </c>
      <c r="E74" s="42">
        <v>11.78</v>
      </c>
      <c r="F74" s="42">
        <v>5</v>
      </c>
      <c r="G74" s="42">
        <f t="shared" si="1"/>
        <v>58.9</v>
      </c>
      <c r="H74" s="43" t="s">
        <v>779</v>
      </c>
    </row>
    <row r="75" s="35" customFormat="1" ht="24.75" spans="1:8">
      <c r="A75" s="42">
        <v>72</v>
      </c>
      <c r="B75" s="42" t="s">
        <v>646</v>
      </c>
      <c r="C75" s="42" t="s">
        <v>780</v>
      </c>
      <c r="D75" s="42" t="s">
        <v>45</v>
      </c>
      <c r="E75" s="42">
        <v>456</v>
      </c>
      <c r="F75" s="42">
        <v>81</v>
      </c>
      <c r="G75" s="42">
        <f t="shared" si="1"/>
        <v>36936</v>
      </c>
      <c r="H75" s="46" t="s">
        <v>781</v>
      </c>
    </row>
    <row r="76" s="35" customFormat="1" spans="1:8">
      <c r="A76" s="42">
        <v>73</v>
      </c>
      <c r="B76" s="42" t="s">
        <v>782</v>
      </c>
      <c r="C76" s="42" t="s">
        <v>783</v>
      </c>
      <c r="D76" s="42" t="s">
        <v>22</v>
      </c>
      <c r="E76" s="42">
        <v>293</v>
      </c>
      <c r="F76" s="42">
        <v>72</v>
      </c>
      <c r="G76" s="42">
        <f t="shared" si="1"/>
        <v>21096</v>
      </c>
      <c r="H76" s="43" t="s">
        <v>615</v>
      </c>
    </row>
    <row r="77" s="35" customFormat="1" spans="1:8">
      <c r="A77" s="42">
        <v>74</v>
      </c>
      <c r="B77" s="42" t="s">
        <v>784</v>
      </c>
      <c r="C77" s="42" t="s">
        <v>617</v>
      </c>
      <c r="D77" s="42" t="s">
        <v>22</v>
      </c>
      <c r="E77" s="42">
        <v>185</v>
      </c>
      <c r="F77" s="42">
        <v>10</v>
      </c>
      <c r="G77" s="42">
        <f t="shared" si="1"/>
        <v>1850</v>
      </c>
      <c r="H77" s="43" t="s">
        <v>618</v>
      </c>
    </row>
    <row r="78" s="35" customFormat="1" ht="24.75" spans="1:8">
      <c r="A78" s="42">
        <v>75</v>
      </c>
      <c r="B78" s="42" t="s">
        <v>785</v>
      </c>
      <c r="C78" s="42" t="s">
        <v>786</v>
      </c>
      <c r="D78" s="42" t="s">
        <v>628</v>
      </c>
      <c r="E78" s="42">
        <v>2250</v>
      </c>
      <c r="F78" s="42">
        <v>15</v>
      </c>
      <c r="G78" s="42">
        <f t="shared" si="1"/>
        <v>33750</v>
      </c>
      <c r="H78" s="43" t="s">
        <v>787</v>
      </c>
    </row>
    <row r="79" s="35" customFormat="1" ht="24.75" spans="1:8">
      <c r="A79" s="42">
        <v>76</v>
      </c>
      <c r="B79" s="42" t="s">
        <v>785</v>
      </c>
      <c r="C79" s="42" t="s">
        <v>788</v>
      </c>
      <c r="D79" s="42" t="s">
        <v>628</v>
      </c>
      <c r="E79" s="42">
        <v>2500</v>
      </c>
      <c r="F79" s="42">
        <v>10</v>
      </c>
      <c r="G79" s="42">
        <f t="shared" si="1"/>
        <v>25000</v>
      </c>
      <c r="H79" s="43" t="s">
        <v>789</v>
      </c>
    </row>
    <row r="80" s="35" customFormat="1" ht="37.5" spans="1:8">
      <c r="A80" s="42">
        <v>77</v>
      </c>
      <c r="B80" s="42" t="s">
        <v>790</v>
      </c>
      <c r="C80" s="42" t="s">
        <v>333</v>
      </c>
      <c r="D80" s="42" t="s">
        <v>154</v>
      </c>
      <c r="E80" s="42">
        <v>1330</v>
      </c>
      <c r="F80" s="42">
        <v>5</v>
      </c>
      <c r="G80" s="42">
        <f t="shared" si="1"/>
        <v>6650</v>
      </c>
      <c r="H80" s="43" t="s">
        <v>791</v>
      </c>
    </row>
    <row r="81" s="35" customFormat="1" spans="1:8">
      <c r="A81" s="42">
        <v>78</v>
      </c>
      <c r="B81" s="42" t="s">
        <v>792</v>
      </c>
      <c r="C81" s="42" t="s">
        <v>793</v>
      </c>
      <c r="D81" s="42" t="s">
        <v>22</v>
      </c>
      <c r="E81" s="42">
        <v>210</v>
      </c>
      <c r="F81" s="42">
        <v>30</v>
      </c>
      <c r="G81" s="42">
        <f t="shared" si="1"/>
        <v>6300</v>
      </c>
      <c r="H81" s="43" t="s">
        <v>794</v>
      </c>
    </row>
    <row r="82" s="35" customFormat="1" spans="1:8">
      <c r="A82" s="42">
        <v>79</v>
      </c>
      <c r="B82" s="42" t="s">
        <v>795</v>
      </c>
      <c r="C82" s="42" t="s">
        <v>796</v>
      </c>
      <c r="D82" s="42" t="s">
        <v>22</v>
      </c>
      <c r="E82" s="42">
        <v>300</v>
      </c>
      <c r="F82" s="42">
        <v>10</v>
      </c>
      <c r="G82" s="42">
        <f t="shared" si="1"/>
        <v>3000</v>
      </c>
      <c r="H82" s="43" t="s">
        <v>797</v>
      </c>
    </row>
    <row r="83" s="35" customFormat="1" spans="1:8">
      <c r="A83" s="42">
        <v>80</v>
      </c>
      <c r="B83" s="42" t="s">
        <v>798</v>
      </c>
      <c r="C83" s="42" t="s">
        <v>796</v>
      </c>
      <c r="D83" s="42" t="s">
        <v>22</v>
      </c>
      <c r="E83" s="42">
        <v>140</v>
      </c>
      <c r="F83" s="42">
        <v>30</v>
      </c>
      <c r="G83" s="42">
        <f t="shared" si="1"/>
        <v>4200</v>
      </c>
      <c r="H83" s="43" t="s">
        <v>799</v>
      </c>
    </row>
    <row r="84" s="35" customFormat="1" ht="38.25" spans="1:8">
      <c r="A84" s="42">
        <v>81</v>
      </c>
      <c r="B84" s="42" t="s">
        <v>800</v>
      </c>
      <c r="C84" s="42" t="s">
        <v>801</v>
      </c>
      <c r="D84" s="42" t="s">
        <v>628</v>
      </c>
      <c r="E84" s="42">
        <v>3184</v>
      </c>
      <c r="F84" s="42">
        <v>10</v>
      </c>
      <c r="G84" s="42">
        <f t="shared" si="1"/>
        <v>31840</v>
      </c>
      <c r="H84" s="43" t="s">
        <v>645</v>
      </c>
    </row>
    <row r="85" s="35" customFormat="1" ht="36.75" spans="1:8">
      <c r="A85" s="42">
        <v>82</v>
      </c>
      <c r="B85" s="42" t="s">
        <v>802</v>
      </c>
      <c r="C85" s="42" t="s">
        <v>803</v>
      </c>
      <c r="D85" s="42" t="s">
        <v>804</v>
      </c>
      <c r="E85" s="42">
        <v>30</v>
      </c>
      <c r="F85" s="42">
        <v>500</v>
      </c>
      <c r="G85" s="42">
        <f t="shared" si="1"/>
        <v>15000</v>
      </c>
      <c r="H85" s="43" t="s">
        <v>805</v>
      </c>
    </row>
    <row r="86" s="35" customFormat="1" ht="36" spans="1:8">
      <c r="A86" s="42">
        <v>83</v>
      </c>
      <c r="B86" s="42" t="s">
        <v>806</v>
      </c>
      <c r="C86" s="42" t="s">
        <v>807</v>
      </c>
      <c r="D86" s="42" t="s">
        <v>83</v>
      </c>
      <c r="E86" s="42">
        <v>313.5</v>
      </c>
      <c r="F86" s="42">
        <v>2</v>
      </c>
      <c r="G86" s="42">
        <f t="shared" si="1"/>
        <v>627</v>
      </c>
      <c r="H86" s="43" t="s">
        <v>808</v>
      </c>
    </row>
    <row r="87" s="35" customFormat="1" ht="48" spans="1:8">
      <c r="A87" s="42">
        <v>84</v>
      </c>
      <c r="B87" s="42" t="s">
        <v>806</v>
      </c>
      <c r="C87" s="42" t="s">
        <v>807</v>
      </c>
      <c r="D87" s="42" t="s">
        <v>83</v>
      </c>
      <c r="E87" s="42">
        <v>1330</v>
      </c>
      <c r="F87" s="42">
        <v>2</v>
      </c>
      <c r="G87" s="42">
        <f t="shared" si="1"/>
        <v>2660</v>
      </c>
      <c r="H87" s="43" t="s">
        <v>809</v>
      </c>
    </row>
    <row r="88" s="35" customFormat="1" ht="63" spans="1:8">
      <c r="A88" s="42">
        <v>85</v>
      </c>
      <c r="B88" s="42" t="s">
        <v>810</v>
      </c>
      <c r="C88" s="42" t="s">
        <v>811</v>
      </c>
      <c r="D88" s="42" t="s">
        <v>154</v>
      </c>
      <c r="E88" s="42">
        <v>425</v>
      </c>
      <c r="F88" s="42">
        <v>15</v>
      </c>
      <c r="G88" s="42">
        <f t="shared" si="1"/>
        <v>6375</v>
      </c>
      <c r="H88" s="43" t="s">
        <v>812</v>
      </c>
    </row>
    <row r="89" s="35" customFormat="1" ht="63" spans="1:8">
      <c r="A89" s="42">
        <v>86</v>
      </c>
      <c r="B89" s="42" t="s">
        <v>810</v>
      </c>
      <c r="C89" s="42" t="s">
        <v>813</v>
      </c>
      <c r="D89" s="42" t="s">
        <v>45</v>
      </c>
      <c r="E89" s="42">
        <v>84</v>
      </c>
      <c r="F89" s="42">
        <v>6</v>
      </c>
      <c r="G89" s="42">
        <f t="shared" si="1"/>
        <v>504</v>
      </c>
      <c r="H89" s="43" t="s">
        <v>812</v>
      </c>
    </row>
    <row r="90" s="35" customFormat="1" spans="1:8">
      <c r="A90" s="42">
        <v>87</v>
      </c>
      <c r="B90" s="42" t="s">
        <v>814</v>
      </c>
      <c r="C90" s="42" t="s">
        <v>685</v>
      </c>
      <c r="D90" s="42" t="s">
        <v>45</v>
      </c>
      <c r="E90" s="42">
        <v>95</v>
      </c>
      <c r="F90" s="42">
        <v>300</v>
      </c>
      <c r="G90" s="42">
        <f t="shared" si="1"/>
        <v>28500</v>
      </c>
      <c r="H90" s="43" t="s">
        <v>815</v>
      </c>
    </row>
    <row r="91" s="35" customFormat="1" ht="24" spans="1:8">
      <c r="A91" s="42">
        <v>88</v>
      </c>
      <c r="B91" s="42" t="s">
        <v>816</v>
      </c>
      <c r="C91" s="42" t="s">
        <v>817</v>
      </c>
      <c r="D91" s="42" t="s">
        <v>22</v>
      </c>
      <c r="E91" s="42">
        <v>2648.4</v>
      </c>
      <c r="F91" s="42">
        <v>5</v>
      </c>
      <c r="G91" s="42">
        <f t="shared" si="1"/>
        <v>13242</v>
      </c>
      <c r="H91" s="43" t="s">
        <v>818</v>
      </c>
    </row>
    <row r="92" s="35" customFormat="1" ht="25.5" spans="1:8">
      <c r="A92" s="42">
        <v>89</v>
      </c>
      <c r="B92" s="42" t="s">
        <v>819</v>
      </c>
      <c r="C92" s="42" t="s">
        <v>820</v>
      </c>
      <c r="D92" s="42" t="s">
        <v>22</v>
      </c>
      <c r="E92" s="42">
        <v>395</v>
      </c>
      <c r="F92" s="42">
        <v>11</v>
      </c>
      <c r="G92" s="42">
        <f t="shared" si="1"/>
        <v>4345</v>
      </c>
      <c r="H92" s="43" t="s">
        <v>821</v>
      </c>
    </row>
    <row r="93" s="35" customFormat="1" spans="1:8">
      <c r="A93" s="42">
        <v>90</v>
      </c>
      <c r="B93" s="42" t="s">
        <v>822</v>
      </c>
      <c r="C93" s="42" t="s">
        <v>21</v>
      </c>
      <c r="D93" s="42" t="s">
        <v>54</v>
      </c>
      <c r="E93" s="42">
        <v>0.35</v>
      </c>
      <c r="F93" s="42">
        <v>100000</v>
      </c>
      <c r="G93" s="42">
        <f t="shared" si="1"/>
        <v>35000</v>
      </c>
      <c r="H93" s="43" t="s">
        <v>823</v>
      </c>
    </row>
    <row r="94" s="35" customFormat="1" ht="24.75" spans="1:8">
      <c r="A94" s="42">
        <v>91</v>
      </c>
      <c r="B94" s="42" t="s">
        <v>824</v>
      </c>
      <c r="C94" s="42" t="s">
        <v>825</v>
      </c>
      <c r="D94" s="42" t="s">
        <v>22</v>
      </c>
      <c r="E94" s="42">
        <v>400</v>
      </c>
      <c r="F94" s="42">
        <v>200</v>
      </c>
      <c r="G94" s="42">
        <f t="shared" si="1"/>
        <v>80000</v>
      </c>
      <c r="H94" s="43" t="s">
        <v>826</v>
      </c>
    </row>
    <row r="95" s="35" customFormat="1" spans="1:8">
      <c r="A95" s="42">
        <v>92</v>
      </c>
      <c r="B95" s="42" t="s">
        <v>827</v>
      </c>
      <c r="C95" s="42" t="s">
        <v>828</v>
      </c>
      <c r="D95" s="42" t="s">
        <v>22</v>
      </c>
      <c r="E95" s="42">
        <v>80.75</v>
      </c>
      <c r="F95" s="42">
        <v>10</v>
      </c>
      <c r="G95" s="42">
        <f t="shared" si="1"/>
        <v>807.5</v>
      </c>
      <c r="H95" s="43" t="s">
        <v>829</v>
      </c>
    </row>
    <row r="96" s="35" customFormat="1" spans="1:8">
      <c r="A96" s="42">
        <v>93</v>
      </c>
      <c r="B96" s="42" t="s">
        <v>830</v>
      </c>
      <c r="C96" s="42" t="s">
        <v>831</v>
      </c>
      <c r="D96" s="42" t="s">
        <v>22</v>
      </c>
      <c r="E96" s="42">
        <v>3100</v>
      </c>
      <c r="F96" s="42">
        <v>7</v>
      </c>
      <c r="G96" s="42">
        <f t="shared" si="1"/>
        <v>21700</v>
      </c>
      <c r="H96" s="43" t="s">
        <v>832</v>
      </c>
    </row>
    <row r="97" s="35" customFormat="1" spans="1:8">
      <c r="A97" s="42">
        <v>94</v>
      </c>
      <c r="B97" s="42" t="s">
        <v>833</v>
      </c>
      <c r="C97" s="42" t="s">
        <v>732</v>
      </c>
      <c r="D97" s="42" t="s">
        <v>22</v>
      </c>
      <c r="E97" s="42">
        <v>332.5</v>
      </c>
      <c r="F97" s="42">
        <v>2</v>
      </c>
      <c r="G97" s="42">
        <f t="shared" si="1"/>
        <v>665</v>
      </c>
      <c r="H97" s="43" t="s">
        <v>834</v>
      </c>
    </row>
    <row r="98" s="35" customFormat="1" spans="1:8">
      <c r="A98" s="42">
        <v>95</v>
      </c>
      <c r="B98" s="42" t="s">
        <v>835</v>
      </c>
      <c r="C98" s="42" t="s">
        <v>836</v>
      </c>
      <c r="D98" s="42" t="s">
        <v>96</v>
      </c>
      <c r="E98" s="42">
        <v>34.2</v>
      </c>
      <c r="F98" s="42">
        <v>50</v>
      </c>
      <c r="G98" s="42">
        <f t="shared" si="1"/>
        <v>1710</v>
      </c>
      <c r="H98" s="43" t="s">
        <v>834</v>
      </c>
    </row>
    <row r="99" s="35" customFormat="1" spans="1:8">
      <c r="A99" s="42">
        <v>96</v>
      </c>
      <c r="B99" s="42" t="s">
        <v>837</v>
      </c>
      <c r="C99" s="42" t="s">
        <v>838</v>
      </c>
      <c r="D99" s="42" t="s">
        <v>22</v>
      </c>
      <c r="E99" s="42">
        <v>166.25</v>
      </c>
      <c r="F99" s="42">
        <v>5</v>
      </c>
      <c r="G99" s="42">
        <f t="shared" si="1"/>
        <v>831.25</v>
      </c>
      <c r="H99" s="43" t="s">
        <v>834</v>
      </c>
    </row>
    <row r="100" s="35" customFormat="1" spans="1:8">
      <c r="A100" s="42">
        <v>97</v>
      </c>
      <c r="B100" s="42" t="s">
        <v>839</v>
      </c>
      <c r="C100" s="42" t="s">
        <v>498</v>
      </c>
      <c r="D100" s="42" t="s">
        <v>154</v>
      </c>
      <c r="E100" s="42">
        <v>585</v>
      </c>
      <c r="F100" s="42">
        <v>30</v>
      </c>
      <c r="G100" s="42">
        <f t="shared" si="1"/>
        <v>17550</v>
      </c>
      <c r="H100" s="43" t="s">
        <v>840</v>
      </c>
    </row>
    <row r="101" s="35" customFormat="1" spans="1:8">
      <c r="A101" s="42">
        <v>98</v>
      </c>
      <c r="B101" s="42" t="s">
        <v>841</v>
      </c>
      <c r="C101" s="42" t="s">
        <v>842</v>
      </c>
      <c r="D101" s="42" t="s">
        <v>628</v>
      </c>
      <c r="E101" s="42">
        <v>2800</v>
      </c>
      <c r="F101" s="42">
        <v>30</v>
      </c>
      <c r="G101" s="42">
        <f t="shared" si="1"/>
        <v>84000</v>
      </c>
      <c r="H101" s="43" t="s">
        <v>843</v>
      </c>
    </row>
    <row r="102" s="35" customFormat="1" spans="1:8">
      <c r="A102" s="42">
        <v>99</v>
      </c>
      <c r="B102" s="42" t="s">
        <v>844</v>
      </c>
      <c r="C102" s="42" t="s">
        <v>845</v>
      </c>
      <c r="D102" s="42" t="s">
        <v>22</v>
      </c>
      <c r="E102" s="42">
        <v>158</v>
      </c>
      <c r="F102" s="42">
        <v>10</v>
      </c>
      <c r="G102" s="42">
        <f t="shared" si="1"/>
        <v>1580</v>
      </c>
      <c r="H102" s="43" t="s">
        <v>846</v>
      </c>
    </row>
    <row r="103" s="35" customFormat="1" ht="136" customHeight="1" spans="1:8">
      <c r="A103" s="42">
        <v>100</v>
      </c>
      <c r="B103" s="42" t="s">
        <v>847</v>
      </c>
      <c r="C103" s="42" t="s">
        <v>848</v>
      </c>
      <c r="D103" s="42" t="s">
        <v>22</v>
      </c>
      <c r="E103" s="42">
        <v>520</v>
      </c>
      <c r="F103" s="42">
        <v>2</v>
      </c>
      <c r="G103" s="42">
        <f t="shared" si="1"/>
        <v>1040</v>
      </c>
      <c r="H103" s="43" t="s">
        <v>849</v>
      </c>
    </row>
    <row r="104" s="35" customFormat="1" ht="89.25" spans="1:8">
      <c r="A104" s="42">
        <v>101</v>
      </c>
      <c r="B104" s="42" t="s">
        <v>850</v>
      </c>
      <c r="C104" s="47" t="s">
        <v>21</v>
      </c>
      <c r="D104" s="47" t="s">
        <v>54</v>
      </c>
      <c r="E104" s="47">
        <v>4</v>
      </c>
      <c r="F104" s="48">
        <v>34150</v>
      </c>
      <c r="G104" s="42">
        <f t="shared" si="1"/>
        <v>136600</v>
      </c>
      <c r="H104" s="43" t="s">
        <v>851</v>
      </c>
    </row>
    <row r="105" s="35" customFormat="1" ht="24" spans="1:8">
      <c r="A105" s="42">
        <v>102</v>
      </c>
      <c r="B105" s="42" t="s">
        <v>852</v>
      </c>
      <c r="C105" s="42" t="s">
        <v>853</v>
      </c>
      <c r="D105" s="42" t="s">
        <v>54</v>
      </c>
      <c r="E105" s="42">
        <v>1.8</v>
      </c>
      <c r="F105" s="42">
        <v>10000</v>
      </c>
      <c r="G105" s="42">
        <f t="shared" si="1"/>
        <v>18000</v>
      </c>
      <c r="H105" s="43" t="s">
        <v>854</v>
      </c>
    </row>
    <row r="106" s="35" customFormat="1" ht="24" spans="1:8">
      <c r="A106" s="42">
        <v>103</v>
      </c>
      <c r="B106" s="42" t="s">
        <v>855</v>
      </c>
      <c r="C106" s="42" t="s">
        <v>856</v>
      </c>
      <c r="D106" s="42" t="s">
        <v>54</v>
      </c>
      <c r="E106" s="42">
        <v>0.07</v>
      </c>
      <c r="F106" s="42">
        <v>12500</v>
      </c>
      <c r="G106" s="42">
        <f t="shared" si="1"/>
        <v>875</v>
      </c>
      <c r="H106" s="43" t="s">
        <v>857</v>
      </c>
    </row>
    <row r="107" s="35" customFormat="1" ht="24" spans="1:8">
      <c r="A107" s="42">
        <v>104</v>
      </c>
      <c r="B107" s="42" t="s">
        <v>858</v>
      </c>
      <c r="C107" s="42" t="s">
        <v>859</v>
      </c>
      <c r="D107" s="42" t="s">
        <v>54</v>
      </c>
      <c r="E107" s="42">
        <v>0.07</v>
      </c>
      <c r="F107" s="42">
        <v>12500</v>
      </c>
      <c r="G107" s="42">
        <f t="shared" si="1"/>
        <v>875</v>
      </c>
      <c r="H107" s="43" t="s">
        <v>857</v>
      </c>
    </row>
    <row r="108" s="35" customFormat="1" ht="63.75" spans="1:8">
      <c r="A108" s="42">
        <v>105</v>
      </c>
      <c r="B108" s="42" t="s">
        <v>860</v>
      </c>
      <c r="C108" s="42" t="s">
        <v>861</v>
      </c>
      <c r="D108" s="42" t="s">
        <v>96</v>
      </c>
      <c r="E108" s="42">
        <v>960</v>
      </c>
      <c r="F108" s="42">
        <v>5</v>
      </c>
      <c r="G108" s="42">
        <f t="shared" si="1"/>
        <v>4800</v>
      </c>
      <c r="H108" s="43" t="s">
        <v>862</v>
      </c>
    </row>
    <row r="109" s="35" customFormat="1" spans="1:8">
      <c r="A109" s="42">
        <v>106</v>
      </c>
      <c r="B109" s="42" t="s">
        <v>863</v>
      </c>
      <c r="C109" s="42" t="s">
        <v>864</v>
      </c>
      <c r="D109" s="42" t="s">
        <v>22</v>
      </c>
      <c r="E109" s="42">
        <v>12</v>
      </c>
      <c r="F109" s="42">
        <v>260</v>
      </c>
      <c r="G109" s="42">
        <f t="shared" si="1"/>
        <v>3120</v>
      </c>
      <c r="H109" s="43" t="s">
        <v>865</v>
      </c>
    </row>
    <row r="110" s="35" customFormat="1" spans="1:8">
      <c r="A110" s="42">
        <v>107</v>
      </c>
      <c r="B110" s="42" t="s">
        <v>866</v>
      </c>
      <c r="C110" s="42" t="s">
        <v>867</v>
      </c>
      <c r="D110" s="42" t="s">
        <v>628</v>
      </c>
      <c r="E110" s="42">
        <v>950</v>
      </c>
      <c r="F110" s="42">
        <v>2</v>
      </c>
      <c r="G110" s="42">
        <f t="shared" si="1"/>
        <v>1900</v>
      </c>
      <c r="H110" s="43" t="s">
        <v>868</v>
      </c>
    </row>
    <row r="111" s="35" customFormat="1" spans="1:8">
      <c r="A111" s="42">
        <v>108</v>
      </c>
      <c r="B111" s="42" t="s">
        <v>869</v>
      </c>
      <c r="C111" s="42" t="s">
        <v>870</v>
      </c>
      <c r="D111" s="42" t="s">
        <v>871</v>
      </c>
      <c r="E111" s="42">
        <v>34</v>
      </c>
      <c r="F111" s="42">
        <v>336</v>
      </c>
      <c r="G111" s="42">
        <f t="shared" si="1"/>
        <v>11424</v>
      </c>
      <c r="H111" s="43" t="s">
        <v>872</v>
      </c>
    </row>
    <row r="112" s="35" customFormat="1" spans="1:8">
      <c r="A112" s="42">
        <v>109</v>
      </c>
      <c r="B112" s="42" t="s">
        <v>873</v>
      </c>
      <c r="C112" s="42" t="s">
        <v>874</v>
      </c>
      <c r="D112" s="42" t="s">
        <v>22</v>
      </c>
      <c r="E112" s="42">
        <v>65</v>
      </c>
      <c r="F112" s="42">
        <v>10</v>
      </c>
      <c r="G112" s="42">
        <f t="shared" si="1"/>
        <v>650</v>
      </c>
      <c r="H112" s="43" t="s">
        <v>875</v>
      </c>
    </row>
    <row r="113" s="35" customFormat="1" ht="25.5" spans="1:8">
      <c r="A113" s="42">
        <v>110</v>
      </c>
      <c r="B113" s="42" t="s">
        <v>876</v>
      </c>
      <c r="C113" s="42" t="s">
        <v>811</v>
      </c>
      <c r="D113" s="42" t="s">
        <v>154</v>
      </c>
      <c r="E113" s="42">
        <v>465</v>
      </c>
      <c r="F113" s="42">
        <v>10</v>
      </c>
      <c r="G113" s="42">
        <f t="shared" si="1"/>
        <v>4650</v>
      </c>
      <c r="H113" s="43" t="s">
        <v>877</v>
      </c>
    </row>
    <row r="114" s="35" customFormat="1" ht="25.5" spans="1:8">
      <c r="A114" s="42">
        <v>111</v>
      </c>
      <c r="B114" s="42" t="s">
        <v>878</v>
      </c>
      <c r="C114" s="42" t="s">
        <v>21</v>
      </c>
      <c r="D114" s="42" t="s">
        <v>879</v>
      </c>
      <c r="E114" s="42">
        <v>1220</v>
      </c>
      <c r="F114" s="42">
        <v>1</v>
      </c>
      <c r="G114" s="42">
        <f t="shared" si="1"/>
        <v>1220</v>
      </c>
      <c r="H114" s="43" t="s">
        <v>880</v>
      </c>
    </row>
    <row r="115" s="35" customFormat="1" ht="25.5" spans="1:8">
      <c r="A115" s="42">
        <v>112</v>
      </c>
      <c r="B115" s="42" t="s">
        <v>881</v>
      </c>
      <c r="C115" s="42" t="s">
        <v>21</v>
      </c>
      <c r="D115" s="42" t="s">
        <v>879</v>
      </c>
      <c r="E115" s="42">
        <v>1080</v>
      </c>
      <c r="F115" s="42">
        <v>1</v>
      </c>
      <c r="G115" s="42">
        <f t="shared" si="1"/>
        <v>1080</v>
      </c>
      <c r="H115" s="43" t="s">
        <v>882</v>
      </c>
    </row>
    <row r="116" s="35" customFormat="1" ht="25.5" spans="1:8">
      <c r="A116" s="42">
        <v>113</v>
      </c>
      <c r="B116" s="42" t="s">
        <v>883</v>
      </c>
      <c r="C116" s="42" t="s">
        <v>21</v>
      </c>
      <c r="D116" s="42" t="s">
        <v>879</v>
      </c>
      <c r="E116" s="42">
        <v>1220</v>
      </c>
      <c r="F116" s="42">
        <v>1</v>
      </c>
      <c r="G116" s="42">
        <f t="shared" si="1"/>
        <v>1220</v>
      </c>
      <c r="H116" s="43" t="s">
        <v>884</v>
      </c>
    </row>
    <row r="117" s="35" customFormat="1" ht="25.5" spans="1:8">
      <c r="A117" s="42">
        <v>114</v>
      </c>
      <c r="B117" s="42" t="s">
        <v>885</v>
      </c>
      <c r="C117" s="42" t="s">
        <v>21</v>
      </c>
      <c r="D117" s="42" t="s">
        <v>879</v>
      </c>
      <c r="E117" s="42">
        <v>1220</v>
      </c>
      <c r="F117" s="42">
        <v>1</v>
      </c>
      <c r="G117" s="42">
        <f t="shared" si="1"/>
        <v>1220</v>
      </c>
      <c r="H117" s="43" t="s">
        <v>886</v>
      </c>
    </row>
    <row r="118" s="35" customFormat="1" ht="25.5" spans="1:8">
      <c r="A118" s="42">
        <v>115</v>
      </c>
      <c r="B118" s="42" t="s">
        <v>887</v>
      </c>
      <c r="C118" s="42" t="s">
        <v>21</v>
      </c>
      <c r="D118" s="42" t="s">
        <v>879</v>
      </c>
      <c r="E118" s="42">
        <v>1380</v>
      </c>
      <c r="F118" s="42">
        <v>1</v>
      </c>
      <c r="G118" s="42">
        <f t="shared" si="1"/>
        <v>1380</v>
      </c>
      <c r="H118" s="43" t="s">
        <v>888</v>
      </c>
    </row>
    <row r="119" s="35" customFormat="1" ht="25.5" spans="1:8">
      <c r="A119" s="42">
        <v>116</v>
      </c>
      <c r="B119" s="42" t="s">
        <v>889</v>
      </c>
      <c r="C119" s="42" t="s">
        <v>21</v>
      </c>
      <c r="D119" s="42" t="s">
        <v>879</v>
      </c>
      <c r="E119" s="42">
        <v>1220</v>
      </c>
      <c r="F119" s="42">
        <v>1</v>
      </c>
      <c r="G119" s="42">
        <f t="shared" si="1"/>
        <v>1220</v>
      </c>
      <c r="H119" s="43" t="s">
        <v>890</v>
      </c>
    </row>
    <row r="120" s="35" customFormat="1" ht="36.75" spans="1:8">
      <c r="A120" s="42">
        <v>117</v>
      </c>
      <c r="B120" s="42" t="s">
        <v>891</v>
      </c>
      <c r="C120" s="42" t="s">
        <v>892</v>
      </c>
      <c r="D120" s="42" t="s">
        <v>54</v>
      </c>
      <c r="E120" s="42">
        <v>0.11</v>
      </c>
      <c r="F120" s="42">
        <v>300</v>
      </c>
      <c r="G120" s="42">
        <f t="shared" si="1"/>
        <v>33</v>
      </c>
      <c r="H120" s="43" t="s">
        <v>893</v>
      </c>
    </row>
    <row r="121" s="35" customFormat="1" ht="36.75" spans="1:8">
      <c r="A121" s="42">
        <v>118</v>
      </c>
      <c r="B121" s="42" t="s">
        <v>891</v>
      </c>
      <c r="C121" s="42" t="s">
        <v>685</v>
      </c>
      <c r="D121" s="42" t="s">
        <v>54</v>
      </c>
      <c r="E121" s="42">
        <v>2</v>
      </c>
      <c r="F121" s="42">
        <v>100</v>
      </c>
      <c r="G121" s="42">
        <f t="shared" si="1"/>
        <v>200</v>
      </c>
      <c r="H121" s="43" t="s">
        <v>893</v>
      </c>
    </row>
    <row r="122" s="36" customFormat="1" spans="1:8">
      <c r="A122" s="42">
        <v>119</v>
      </c>
      <c r="B122" s="42" t="s">
        <v>894</v>
      </c>
      <c r="C122" s="42" t="s">
        <v>895</v>
      </c>
      <c r="D122" s="47" t="s">
        <v>628</v>
      </c>
      <c r="E122" s="47">
        <v>1216</v>
      </c>
      <c r="F122" s="48">
        <v>20</v>
      </c>
      <c r="G122" s="42">
        <f t="shared" si="1"/>
        <v>24320</v>
      </c>
      <c r="H122" s="43" t="s">
        <v>896</v>
      </c>
    </row>
    <row r="123" s="37" customFormat="1" spans="1:8">
      <c r="A123" s="42">
        <v>120</v>
      </c>
      <c r="B123" s="42" t="s">
        <v>897</v>
      </c>
      <c r="C123" s="42" t="s">
        <v>898</v>
      </c>
      <c r="D123" s="47" t="s">
        <v>249</v>
      </c>
      <c r="E123" s="47">
        <v>38</v>
      </c>
      <c r="F123" s="48">
        <v>20</v>
      </c>
      <c r="G123" s="42">
        <f t="shared" si="1"/>
        <v>760</v>
      </c>
      <c r="H123" s="43" t="s">
        <v>899</v>
      </c>
    </row>
    <row r="124" s="35" customFormat="1" spans="1:8">
      <c r="A124" s="42">
        <v>121</v>
      </c>
      <c r="B124" s="42" t="s">
        <v>900</v>
      </c>
      <c r="C124" s="42" t="s">
        <v>901</v>
      </c>
      <c r="D124" s="42" t="s">
        <v>249</v>
      </c>
      <c r="E124" s="42">
        <v>150</v>
      </c>
      <c r="F124" s="42">
        <v>20</v>
      </c>
      <c r="G124" s="42">
        <f t="shared" si="1"/>
        <v>3000</v>
      </c>
      <c r="H124" s="43" t="s">
        <v>902</v>
      </c>
    </row>
    <row r="125" s="35" customFormat="1" ht="24" spans="1:8">
      <c r="A125" s="42">
        <v>122</v>
      </c>
      <c r="B125" s="42" t="s">
        <v>903</v>
      </c>
      <c r="C125" s="42" t="s">
        <v>904</v>
      </c>
      <c r="D125" s="42" t="s">
        <v>22</v>
      </c>
      <c r="E125" s="42">
        <v>760</v>
      </c>
      <c r="F125" s="42">
        <v>10</v>
      </c>
      <c r="G125" s="42">
        <f t="shared" si="1"/>
        <v>7600</v>
      </c>
      <c r="H125" s="43" t="s">
        <v>905</v>
      </c>
    </row>
    <row r="126" s="35" customFormat="1" ht="24" spans="1:8">
      <c r="A126" s="42">
        <v>123</v>
      </c>
      <c r="B126" s="42" t="s">
        <v>903</v>
      </c>
      <c r="C126" s="42" t="s">
        <v>906</v>
      </c>
      <c r="D126" s="42" t="s">
        <v>22</v>
      </c>
      <c r="E126" s="42">
        <v>360</v>
      </c>
      <c r="F126" s="42">
        <v>10</v>
      </c>
      <c r="G126" s="42">
        <f t="shared" si="1"/>
        <v>3600</v>
      </c>
      <c r="H126" s="43" t="s">
        <v>907</v>
      </c>
    </row>
    <row r="127" s="35" customFormat="1" ht="24" spans="1:8">
      <c r="A127" s="42">
        <v>124</v>
      </c>
      <c r="B127" s="42" t="s">
        <v>903</v>
      </c>
      <c r="C127" s="42" t="s">
        <v>908</v>
      </c>
      <c r="D127" s="42" t="s">
        <v>22</v>
      </c>
      <c r="E127" s="42">
        <v>360</v>
      </c>
      <c r="F127" s="42">
        <v>10</v>
      </c>
      <c r="G127" s="42">
        <f t="shared" si="1"/>
        <v>3600</v>
      </c>
      <c r="H127" s="43" t="s">
        <v>909</v>
      </c>
    </row>
    <row r="128" s="32" customFormat="1" ht="87" spans="1:8">
      <c r="A128" s="42">
        <v>125</v>
      </c>
      <c r="B128" s="42" t="s">
        <v>910</v>
      </c>
      <c r="C128" s="42" t="s">
        <v>95</v>
      </c>
      <c r="D128" s="47" t="s">
        <v>96</v>
      </c>
      <c r="E128" s="42">
        <v>500</v>
      </c>
      <c r="F128" s="42">
        <v>5</v>
      </c>
      <c r="G128" s="42">
        <f t="shared" si="1"/>
        <v>2500</v>
      </c>
      <c r="H128" s="43" t="s">
        <v>911</v>
      </c>
    </row>
    <row r="129" s="32" customFormat="1" ht="88.5" spans="1:8">
      <c r="A129" s="42">
        <v>126</v>
      </c>
      <c r="B129" s="42" t="s">
        <v>912</v>
      </c>
      <c r="C129" s="42" t="s">
        <v>95</v>
      </c>
      <c r="D129" s="47" t="s">
        <v>54</v>
      </c>
      <c r="E129" s="47">
        <v>168</v>
      </c>
      <c r="F129" s="48">
        <v>3</v>
      </c>
      <c r="G129" s="42">
        <f t="shared" si="1"/>
        <v>504</v>
      </c>
      <c r="H129" s="43" t="s">
        <v>913</v>
      </c>
    </row>
    <row r="130" s="32" customFormat="1" ht="38.25" spans="1:8">
      <c r="A130" s="42">
        <v>127</v>
      </c>
      <c r="B130" s="42" t="s">
        <v>914</v>
      </c>
      <c r="C130" s="42" t="s">
        <v>915</v>
      </c>
      <c r="D130" s="47" t="s">
        <v>96</v>
      </c>
      <c r="E130" s="47">
        <v>550</v>
      </c>
      <c r="F130" s="47">
        <v>15</v>
      </c>
      <c r="G130" s="42">
        <f t="shared" si="1"/>
        <v>8250</v>
      </c>
      <c r="H130" s="43" t="s">
        <v>916</v>
      </c>
    </row>
    <row r="131" s="32" customFormat="1" ht="123.75" spans="1:8">
      <c r="A131" s="42">
        <v>128</v>
      </c>
      <c r="B131" s="49" t="s">
        <v>917</v>
      </c>
      <c r="C131" s="49" t="s">
        <v>95</v>
      </c>
      <c r="D131" s="47" t="s">
        <v>96</v>
      </c>
      <c r="E131" s="47">
        <v>350</v>
      </c>
      <c r="F131" s="42">
        <v>5</v>
      </c>
      <c r="G131" s="42">
        <f t="shared" si="1"/>
        <v>1750</v>
      </c>
      <c r="H131" s="43" t="s">
        <v>918</v>
      </c>
    </row>
    <row r="132" s="32" customFormat="1" ht="75.75" spans="1:8">
      <c r="A132" s="42">
        <v>129</v>
      </c>
      <c r="B132" s="42" t="s">
        <v>919</v>
      </c>
      <c r="C132" s="50" t="s">
        <v>95</v>
      </c>
      <c r="D132" s="47" t="s">
        <v>96</v>
      </c>
      <c r="E132" s="51">
        <v>61</v>
      </c>
      <c r="F132" s="47">
        <v>40</v>
      </c>
      <c r="G132" s="42">
        <f t="shared" si="1"/>
        <v>2440</v>
      </c>
      <c r="H132" s="43" t="s">
        <v>920</v>
      </c>
    </row>
    <row r="133" s="32" customFormat="1" ht="75" spans="1:8">
      <c r="A133" s="42">
        <v>130</v>
      </c>
      <c r="B133" s="49" t="s">
        <v>921</v>
      </c>
      <c r="C133" s="49" t="s">
        <v>95</v>
      </c>
      <c r="D133" s="47" t="s">
        <v>96</v>
      </c>
      <c r="E133" s="47">
        <v>190</v>
      </c>
      <c r="F133" s="47">
        <v>5</v>
      </c>
      <c r="G133" s="42">
        <f t="shared" ref="G133:G196" si="2">E133*F133</f>
        <v>950</v>
      </c>
      <c r="H133" s="43" t="s">
        <v>922</v>
      </c>
    </row>
    <row r="134" s="32" customFormat="1" ht="125.25" spans="1:8">
      <c r="A134" s="42">
        <v>131</v>
      </c>
      <c r="B134" s="49" t="s">
        <v>923</v>
      </c>
      <c r="C134" s="49" t="s">
        <v>95</v>
      </c>
      <c r="D134" s="47" t="s">
        <v>96</v>
      </c>
      <c r="E134" s="47">
        <v>560</v>
      </c>
      <c r="F134" s="42">
        <v>5</v>
      </c>
      <c r="G134" s="42">
        <f t="shared" si="2"/>
        <v>2800</v>
      </c>
      <c r="H134" s="43" t="s">
        <v>924</v>
      </c>
    </row>
    <row r="135" s="32" customFormat="1" ht="99.75" spans="1:8">
      <c r="A135" s="42">
        <v>132</v>
      </c>
      <c r="B135" s="42" t="s">
        <v>925</v>
      </c>
      <c r="C135" s="42" t="s">
        <v>95</v>
      </c>
      <c r="D135" s="47" t="s">
        <v>96</v>
      </c>
      <c r="E135" s="47">
        <v>300</v>
      </c>
      <c r="F135" s="47">
        <v>5</v>
      </c>
      <c r="G135" s="42">
        <f t="shared" si="2"/>
        <v>1500</v>
      </c>
      <c r="H135" s="43" t="s">
        <v>926</v>
      </c>
    </row>
    <row r="136" s="32" customFormat="1" ht="127.5" spans="1:8">
      <c r="A136" s="42">
        <v>133</v>
      </c>
      <c r="B136" s="42" t="s">
        <v>927</v>
      </c>
      <c r="C136" s="42" t="s">
        <v>928</v>
      </c>
      <c r="D136" s="47" t="s">
        <v>83</v>
      </c>
      <c r="E136" s="47">
        <v>2800</v>
      </c>
      <c r="F136" s="42">
        <v>5</v>
      </c>
      <c r="G136" s="42">
        <f t="shared" si="2"/>
        <v>14000</v>
      </c>
      <c r="H136" s="43" t="s">
        <v>929</v>
      </c>
    </row>
    <row r="137" s="32" customFormat="1" ht="127.5" spans="1:8">
      <c r="A137" s="42">
        <v>134</v>
      </c>
      <c r="B137" s="42" t="s">
        <v>927</v>
      </c>
      <c r="C137" s="42" t="s">
        <v>930</v>
      </c>
      <c r="D137" s="47" t="s">
        <v>83</v>
      </c>
      <c r="E137" s="47">
        <v>4200</v>
      </c>
      <c r="F137" s="42">
        <v>5</v>
      </c>
      <c r="G137" s="42">
        <f t="shared" si="2"/>
        <v>21000</v>
      </c>
      <c r="H137" s="43" t="s">
        <v>931</v>
      </c>
    </row>
    <row r="138" s="32" customFormat="1" ht="99.75" spans="1:8">
      <c r="A138" s="42">
        <v>135</v>
      </c>
      <c r="B138" s="50" t="s">
        <v>927</v>
      </c>
      <c r="C138" s="50" t="s">
        <v>932</v>
      </c>
      <c r="D138" s="47" t="s">
        <v>83</v>
      </c>
      <c r="E138" s="51">
        <v>686</v>
      </c>
      <c r="F138" s="47">
        <v>3</v>
      </c>
      <c r="G138" s="42">
        <f t="shared" si="2"/>
        <v>2058</v>
      </c>
      <c r="H138" s="43" t="s">
        <v>926</v>
      </c>
    </row>
    <row r="139" s="32" customFormat="1" ht="99.75" spans="1:8">
      <c r="A139" s="42">
        <v>136</v>
      </c>
      <c r="B139" s="42" t="s">
        <v>927</v>
      </c>
      <c r="C139" s="50" t="s">
        <v>933</v>
      </c>
      <c r="D139" s="47" t="s">
        <v>83</v>
      </c>
      <c r="E139" s="51">
        <v>68</v>
      </c>
      <c r="F139" s="47">
        <v>80</v>
      </c>
      <c r="G139" s="42">
        <f t="shared" si="2"/>
        <v>5440</v>
      </c>
      <c r="H139" s="43" t="s">
        <v>926</v>
      </c>
    </row>
    <row r="140" s="32" customFormat="1" ht="99.75" spans="1:8">
      <c r="A140" s="42">
        <v>137</v>
      </c>
      <c r="B140" s="49" t="s">
        <v>927</v>
      </c>
      <c r="C140" s="49" t="s">
        <v>934</v>
      </c>
      <c r="D140" s="47" t="s">
        <v>83</v>
      </c>
      <c r="E140" s="47">
        <v>150</v>
      </c>
      <c r="F140" s="47">
        <v>5</v>
      </c>
      <c r="G140" s="42">
        <f t="shared" si="2"/>
        <v>750</v>
      </c>
      <c r="H140" s="43" t="s">
        <v>926</v>
      </c>
    </row>
    <row r="141" s="32" customFormat="1" ht="38.25" spans="1:8">
      <c r="A141" s="42">
        <v>138</v>
      </c>
      <c r="B141" s="42" t="s">
        <v>935</v>
      </c>
      <c r="C141" s="42" t="s">
        <v>936</v>
      </c>
      <c r="D141" s="47" t="s">
        <v>83</v>
      </c>
      <c r="E141" s="47">
        <v>550</v>
      </c>
      <c r="F141" s="47">
        <v>5</v>
      </c>
      <c r="G141" s="42">
        <f t="shared" si="2"/>
        <v>2750</v>
      </c>
      <c r="H141" s="43" t="s">
        <v>937</v>
      </c>
    </row>
    <row r="142" s="32" customFormat="1" ht="131" customHeight="1" spans="1:8">
      <c r="A142" s="42">
        <v>139</v>
      </c>
      <c r="B142" s="42" t="s">
        <v>938</v>
      </c>
      <c r="C142" s="42" t="s">
        <v>939</v>
      </c>
      <c r="D142" s="47" t="s">
        <v>83</v>
      </c>
      <c r="E142" s="47">
        <v>4350</v>
      </c>
      <c r="F142" s="42">
        <v>5</v>
      </c>
      <c r="G142" s="42">
        <f t="shared" si="2"/>
        <v>21750</v>
      </c>
      <c r="H142" s="43" t="s">
        <v>940</v>
      </c>
    </row>
    <row r="143" s="32" customFormat="1" ht="95" customHeight="1" spans="1:8">
      <c r="A143" s="42">
        <v>140</v>
      </c>
      <c r="B143" s="49" t="s">
        <v>941</v>
      </c>
      <c r="C143" s="49" t="s">
        <v>942</v>
      </c>
      <c r="D143" s="47" t="s">
        <v>83</v>
      </c>
      <c r="E143" s="47">
        <v>275</v>
      </c>
      <c r="F143" s="42">
        <v>5</v>
      </c>
      <c r="G143" s="42">
        <f t="shared" si="2"/>
        <v>1375</v>
      </c>
      <c r="H143" s="43" t="s">
        <v>943</v>
      </c>
    </row>
    <row r="144" s="32" customFormat="1" spans="1:8">
      <c r="A144" s="42">
        <v>141</v>
      </c>
      <c r="B144" s="42" t="s">
        <v>944</v>
      </c>
      <c r="C144" s="42" t="s">
        <v>945</v>
      </c>
      <c r="D144" s="47" t="s">
        <v>946</v>
      </c>
      <c r="E144" s="47">
        <v>602</v>
      </c>
      <c r="F144" s="48">
        <v>15</v>
      </c>
      <c r="G144" s="42">
        <f t="shared" si="2"/>
        <v>9030</v>
      </c>
      <c r="H144" s="43" t="s">
        <v>947</v>
      </c>
    </row>
    <row r="145" s="32" customFormat="1" ht="114.75" spans="1:8">
      <c r="A145" s="42">
        <v>142</v>
      </c>
      <c r="B145" s="42" t="s">
        <v>948</v>
      </c>
      <c r="C145" s="42" t="s">
        <v>949</v>
      </c>
      <c r="D145" s="47" t="s">
        <v>946</v>
      </c>
      <c r="E145" s="47">
        <v>1800</v>
      </c>
      <c r="F145" s="48">
        <v>5</v>
      </c>
      <c r="G145" s="42">
        <f t="shared" si="2"/>
        <v>9000</v>
      </c>
      <c r="H145" s="43" t="s">
        <v>950</v>
      </c>
    </row>
    <row r="146" s="32" customFormat="1" ht="114.75" spans="1:8">
      <c r="A146" s="42">
        <v>143</v>
      </c>
      <c r="B146" s="42" t="s">
        <v>948</v>
      </c>
      <c r="C146" s="42" t="s">
        <v>951</v>
      </c>
      <c r="D146" s="47" t="s">
        <v>54</v>
      </c>
      <c r="E146" s="47">
        <v>2200</v>
      </c>
      <c r="F146" s="48">
        <v>5</v>
      </c>
      <c r="G146" s="42">
        <f t="shared" si="2"/>
        <v>11000</v>
      </c>
      <c r="H146" s="43" t="s">
        <v>952</v>
      </c>
    </row>
    <row r="147" s="32" customFormat="1" ht="102" spans="1:8">
      <c r="A147" s="52">
        <v>144</v>
      </c>
      <c r="B147" s="52" t="s">
        <v>948</v>
      </c>
      <c r="C147" s="52" t="s">
        <v>953</v>
      </c>
      <c r="D147" s="53" t="s">
        <v>83</v>
      </c>
      <c r="E147" s="53">
        <v>3000</v>
      </c>
      <c r="F147" s="54">
        <v>5</v>
      </c>
      <c r="G147" s="52">
        <f t="shared" si="2"/>
        <v>15000</v>
      </c>
      <c r="H147" s="55" t="s">
        <v>954</v>
      </c>
    </row>
    <row r="148" s="32" customFormat="1" ht="102" spans="1:8">
      <c r="A148" s="42">
        <v>145</v>
      </c>
      <c r="B148" s="42" t="s">
        <v>955</v>
      </c>
      <c r="C148" s="42" t="s">
        <v>956</v>
      </c>
      <c r="D148" s="47" t="s">
        <v>83</v>
      </c>
      <c r="E148" s="47">
        <v>1800</v>
      </c>
      <c r="F148" s="48">
        <v>5</v>
      </c>
      <c r="G148" s="42">
        <f t="shared" si="2"/>
        <v>9000</v>
      </c>
      <c r="H148" s="43" t="s">
        <v>957</v>
      </c>
    </row>
    <row r="149" s="32" customFormat="1" ht="117" customHeight="1" spans="1:8">
      <c r="A149" s="42">
        <v>146</v>
      </c>
      <c r="B149" s="42" t="s">
        <v>955</v>
      </c>
      <c r="C149" s="42" t="s">
        <v>958</v>
      </c>
      <c r="D149" s="47" t="s">
        <v>83</v>
      </c>
      <c r="E149" s="47">
        <v>2200</v>
      </c>
      <c r="F149" s="48">
        <v>5</v>
      </c>
      <c r="G149" s="42">
        <f t="shared" si="2"/>
        <v>11000</v>
      </c>
      <c r="H149" s="43" t="s">
        <v>959</v>
      </c>
    </row>
    <row r="150" s="32" customFormat="1" ht="89.25" spans="1:8">
      <c r="A150" s="42">
        <v>147</v>
      </c>
      <c r="B150" s="42" t="s">
        <v>960</v>
      </c>
      <c r="C150" s="42" t="s">
        <v>961</v>
      </c>
      <c r="D150" s="47" t="s">
        <v>83</v>
      </c>
      <c r="E150" s="47">
        <v>1800</v>
      </c>
      <c r="F150" s="48">
        <v>5</v>
      </c>
      <c r="G150" s="42">
        <f t="shared" si="2"/>
        <v>9000</v>
      </c>
      <c r="H150" s="43" t="s">
        <v>962</v>
      </c>
    </row>
    <row r="151" s="32" customFormat="1" ht="89.25" spans="1:8">
      <c r="A151" s="42">
        <v>148</v>
      </c>
      <c r="B151" s="42" t="s">
        <v>960</v>
      </c>
      <c r="C151" s="42" t="s">
        <v>963</v>
      </c>
      <c r="D151" s="47" t="s">
        <v>83</v>
      </c>
      <c r="E151" s="47">
        <v>2200</v>
      </c>
      <c r="F151" s="48">
        <v>5</v>
      </c>
      <c r="G151" s="42">
        <f t="shared" si="2"/>
        <v>11000</v>
      </c>
      <c r="H151" s="43" t="s">
        <v>964</v>
      </c>
    </row>
    <row r="152" s="32" customFormat="1" ht="178.5" spans="1:8">
      <c r="A152" s="42">
        <v>149</v>
      </c>
      <c r="B152" s="42" t="s">
        <v>965</v>
      </c>
      <c r="C152" s="42" t="s">
        <v>21</v>
      </c>
      <c r="D152" s="47" t="s">
        <v>946</v>
      </c>
      <c r="E152" s="47">
        <v>1000</v>
      </c>
      <c r="F152" s="48">
        <v>10</v>
      </c>
      <c r="G152" s="42">
        <f t="shared" si="2"/>
        <v>10000</v>
      </c>
      <c r="H152" s="43" t="s">
        <v>966</v>
      </c>
    </row>
    <row r="153" s="32" customFormat="1" ht="76.5" spans="1:8">
      <c r="A153" s="42">
        <v>150</v>
      </c>
      <c r="B153" s="42" t="s">
        <v>967</v>
      </c>
      <c r="C153" s="42" t="s">
        <v>21</v>
      </c>
      <c r="D153" s="47" t="s">
        <v>946</v>
      </c>
      <c r="E153" s="47">
        <v>350</v>
      </c>
      <c r="F153" s="48">
        <v>100</v>
      </c>
      <c r="G153" s="42">
        <f t="shared" si="2"/>
        <v>35000</v>
      </c>
      <c r="H153" s="43" t="s">
        <v>968</v>
      </c>
    </row>
    <row r="154" s="32" customFormat="1" ht="25.5" spans="1:8">
      <c r="A154" s="42">
        <v>151</v>
      </c>
      <c r="B154" s="50" t="s">
        <v>969</v>
      </c>
      <c r="C154" s="50" t="s">
        <v>970</v>
      </c>
      <c r="D154" s="47" t="s">
        <v>96</v>
      </c>
      <c r="E154" s="51">
        <v>138</v>
      </c>
      <c r="F154" s="47">
        <v>10</v>
      </c>
      <c r="G154" s="42">
        <f t="shared" si="2"/>
        <v>1380</v>
      </c>
      <c r="H154" s="43" t="s">
        <v>971</v>
      </c>
    </row>
    <row r="155" s="32" customFormat="1" ht="88.5" spans="1:8">
      <c r="A155" s="42">
        <v>152</v>
      </c>
      <c r="B155" s="50" t="s">
        <v>972</v>
      </c>
      <c r="C155" s="50" t="s">
        <v>95</v>
      </c>
      <c r="D155" s="47" t="s">
        <v>96</v>
      </c>
      <c r="E155" s="51">
        <v>340</v>
      </c>
      <c r="F155" s="47">
        <v>6</v>
      </c>
      <c r="G155" s="42">
        <f t="shared" si="2"/>
        <v>2040</v>
      </c>
      <c r="H155" s="43" t="s">
        <v>973</v>
      </c>
    </row>
    <row r="156" s="32" customFormat="1" ht="63.75" spans="1:8">
      <c r="A156" s="42">
        <v>153</v>
      </c>
      <c r="B156" s="42" t="s">
        <v>974</v>
      </c>
      <c r="C156" s="42" t="s">
        <v>95</v>
      </c>
      <c r="D156" s="47" t="s">
        <v>83</v>
      </c>
      <c r="E156" s="47">
        <v>180</v>
      </c>
      <c r="F156" s="42">
        <v>5</v>
      </c>
      <c r="G156" s="42">
        <f t="shared" si="2"/>
        <v>900</v>
      </c>
      <c r="H156" s="43" t="s">
        <v>975</v>
      </c>
    </row>
    <row r="157" s="32" customFormat="1" ht="63.75" spans="1:8">
      <c r="A157" s="42">
        <v>154</v>
      </c>
      <c r="B157" s="42" t="s">
        <v>974</v>
      </c>
      <c r="C157" s="42" t="s">
        <v>95</v>
      </c>
      <c r="D157" s="47" t="s">
        <v>83</v>
      </c>
      <c r="E157" s="42">
        <v>390</v>
      </c>
      <c r="F157" s="47">
        <v>5</v>
      </c>
      <c r="G157" s="42">
        <f t="shared" si="2"/>
        <v>1950</v>
      </c>
      <c r="H157" s="43" t="s">
        <v>975</v>
      </c>
    </row>
    <row r="158" s="32" customFormat="1" ht="75.75" spans="1:8">
      <c r="A158" s="42">
        <v>155</v>
      </c>
      <c r="B158" s="42" t="s">
        <v>976</v>
      </c>
      <c r="C158" s="42" t="s">
        <v>977</v>
      </c>
      <c r="D158" s="47" t="s">
        <v>83</v>
      </c>
      <c r="E158" s="47">
        <v>174</v>
      </c>
      <c r="F158" s="42">
        <v>5</v>
      </c>
      <c r="G158" s="42">
        <f t="shared" si="2"/>
        <v>870</v>
      </c>
      <c r="H158" s="43" t="s">
        <v>978</v>
      </c>
    </row>
    <row r="159" s="32" customFormat="1" ht="87.75" spans="1:8">
      <c r="A159" s="42">
        <v>156</v>
      </c>
      <c r="B159" s="49" t="s">
        <v>979</v>
      </c>
      <c r="C159" s="49" t="s">
        <v>95</v>
      </c>
      <c r="D159" s="47" t="s">
        <v>83</v>
      </c>
      <c r="E159" s="47">
        <v>110</v>
      </c>
      <c r="F159" s="47">
        <v>5</v>
      </c>
      <c r="G159" s="42">
        <f t="shared" si="2"/>
        <v>550</v>
      </c>
      <c r="H159" s="43" t="s">
        <v>980</v>
      </c>
    </row>
    <row r="160" s="32" customFormat="1" ht="100.5" spans="1:8">
      <c r="A160" s="42">
        <v>157</v>
      </c>
      <c r="B160" s="49" t="s">
        <v>981</v>
      </c>
      <c r="C160" s="49" t="s">
        <v>95</v>
      </c>
      <c r="D160" s="47" t="s">
        <v>83</v>
      </c>
      <c r="E160" s="47">
        <v>720</v>
      </c>
      <c r="F160" s="47">
        <v>5</v>
      </c>
      <c r="G160" s="42">
        <f t="shared" si="2"/>
        <v>3600</v>
      </c>
      <c r="H160" s="43" t="s">
        <v>982</v>
      </c>
    </row>
    <row r="161" s="32" customFormat="1" ht="76.5" spans="1:8">
      <c r="A161" s="42">
        <v>158</v>
      </c>
      <c r="B161" s="42" t="s">
        <v>983</v>
      </c>
      <c r="C161" s="50" t="s">
        <v>95</v>
      </c>
      <c r="D161" s="47" t="s">
        <v>83</v>
      </c>
      <c r="E161" s="51">
        <v>820</v>
      </c>
      <c r="F161" s="47">
        <v>5</v>
      </c>
      <c r="G161" s="42">
        <f t="shared" si="2"/>
        <v>4100</v>
      </c>
      <c r="H161" s="43" t="s">
        <v>984</v>
      </c>
    </row>
    <row r="162" s="32" customFormat="1" ht="51" spans="1:8">
      <c r="A162" s="42">
        <v>159</v>
      </c>
      <c r="B162" s="42" t="s">
        <v>985</v>
      </c>
      <c r="C162" s="50" t="s">
        <v>95</v>
      </c>
      <c r="D162" s="47" t="s">
        <v>83</v>
      </c>
      <c r="E162" s="51">
        <v>24</v>
      </c>
      <c r="F162" s="47">
        <v>5</v>
      </c>
      <c r="G162" s="42">
        <f t="shared" si="2"/>
        <v>120</v>
      </c>
      <c r="H162" s="43" t="s">
        <v>986</v>
      </c>
    </row>
    <row r="163" s="32" customFormat="1" ht="51" spans="1:8">
      <c r="A163" s="42">
        <v>160</v>
      </c>
      <c r="B163" s="42" t="s">
        <v>987</v>
      </c>
      <c r="C163" s="50" t="s">
        <v>95</v>
      </c>
      <c r="D163" s="47" t="s">
        <v>83</v>
      </c>
      <c r="E163" s="51">
        <v>290</v>
      </c>
      <c r="F163" s="47">
        <v>5</v>
      </c>
      <c r="G163" s="42">
        <f t="shared" si="2"/>
        <v>1450</v>
      </c>
      <c r="H163" s="43" t="s">
        <v>988</v>
      </c>
    </row>
    <row r="164" s="32" customFormat="1" ht="88.5" spans="1:8">
      <c r="A164" s="42">
        <v>161</v>
      </c>
      <c r="B164" s="42" t="s">
        <v>989</v>
      </c>
      <c r="C164" s="50" t="s">
        <v>95</v>
      </c>
      <c r="D164" s="47" t="s">
        <v>96</v>
      </c>
      <c r="E164" s="51">
        <v>210</v>
      </c>
      <c r="F164" s="47">
        <v>5</v>
      </c>
      <c r="G164" s="42">
        <f t="shared" si="2"/>
        <v>1050</v>
      </c>
      <c r="H164" s="43" t="s">
        <v>990</v>
      </c>
    </row>
    <row r="165" s="32" customFormat="1" ht="63.75" spans="1:8">
      <c r="A165" s="42">
        <v>162</v>
      </c>
      <c r="B165" s="49" t="s">
        <v>991</v>
      </c>
      <c r="C165" s="49" t="s">
        <v>95</v>
      </c>
      <c r="D165" s="47" t="s">
        <v>83</v>
      </c>
      <c r="E165" s="47">
        <v>190</v>
      </c>
      <c r="F165" s="47">
        <v>5</v>
      </c>
      <c r="G165" s="42">
        <f t="shared" si="2"/>
        <v>950</v>
      </c>
      <c r="H165" s="43" t="s">
        <v>992</v>
      </c>
    </row>
    <row r="166" s="32" customFormat="1" ht="88.5" spans="1:8">
      <c r="A166" s="42">
        <v>163</v>
      </c>
      <c r="B166" s="42" t="s">
        <v>993</v>
      </c>
      <c r="C166" s="50" t="s">
        <v>95</v>
      </c>
      <c r="D166" s="47" t="s">
        <v>83</v>
      </c>
      <c r="E166" s="51">
        <v>1000</v>
      </c>
      <c r="F166" s="42">
        <v>5</v>
      </c>
      <c r="G166" s="42">
        <f t="shared" si="2"/>
        <v>5000</v>
      </c>
      <c r="H166" s="43" t="s">
        <v>994</v>
      </c>
    </row>
    <row r="167" s="32" customFormat="1" ht="125.25" spans="1:8">
      <c r="A167" s="42">
        <v>164</v>
      </c>
      <c r="B167" s="42" t="s">
        <v>995</v>
      </c>
      <c r="C167" s="50" t="s">
        <v>95</v>
      </c>
      <c r="D167" s="47" t="s">
        <v>83</v>
      </c>
      <c r="E167" s="51">
        <v>200</v>
      </c>
      <c r="F167" s="47">
        <v>5</v>
      </c>
      <c r="G167" s="42">
        <f t="shared" si="2"/>
        <v>1000</v>
      </c>
      <c r="H167" s="43" t="s">
        <v>996</v>
      </c>
    </row>
    <row r="168" s="32" customFormat="1" ht="125.25" spans="1:8">
      <c r="A168" s="42">
        <v>165</v>
      </c>
      <c r="B168" s="42" t="s">
        <v>997</v>
      </c>
      <c r="C168" s="42" t="s">
        <v>95</v>
      </c>
      <c r="D168" s="47" t="s">
        <v>83</v>
      </c>
      <c r="E168" s="47">
        <v>390</v>
      </c>
      <c r="F168" s="48">
        <v>3</v>
      </c>
      <c r="G168" s="42">
        <f t="shared" si="2"/>
        <v>1170</v>
      </c>
      <c r="H168" s="43" t="s">
        <v>996</v>
      </c>
    </row>
    <row r="169" s="32" customFormat="1" ht="88.5" spans="1:8">
      <c r="A169" s="42">
        <v>166</v>
      </c>
      <c r="B169" s="49" t="s">
        <v>998</v>
      </c>
      <c r="C169" s="49" t="s">
        <v>95</v>
      </c>
      <c r="D169" s="47" t="s">
        <v>83</v>
      </c>
      <c r="E169" s="47">
        <v>960</v>
      </c>
      <c r="F169" s="47">
        <v>5</v>
      </c>
      <c r="G169" s="42">
        <f t="shared" si="2"/>
        <v>4800</v>
      </c>
      <c r="H169" s="43" t="s">
        <v>999</v>
      </c>
    </row>
    <row r="170" s="32" customFormat="1" ht="99.75" spans="1:8">
      <c r="A170" s="42">
        <v>167</v>
      </c>
      <c r="B170" s="49" t="s">
        <v>1000</v>
      </c>
      <c r="C170" s="49" t="s">
        <v>95</v>
      </c>
      <c r="D170" s="47" t="s">
        <v>83</v>
      </c>
      <c r="E170" s="47">
        <v>554</v>
      </c>
      <c r="F170" s="47">
        <v>5</v>
      </c>
      <c r="G170" s="42">
        <f t="shared" si="2"/>
        <v>2770</v>
      </c>
      <c r="H170" s="43" t="s">
        <v>1001</v>
      </c>
    </row>
    <row r="171" s="32" customFormat="1" ht="88.5" spans="1:8">
      <c r="A171" s="42">
        <v>168</v>
      </c>
      <c r="B171" s="50" t="s">
        <v>1002</v>
      </c>
      <c r="C171" s="50" t="s">
        <v>95</v>
      </c>
      <c r="D171" s="47" t="s">
        <v>83</v>
      </c>
      <c r="E171" s="51">
        <v>510</v>
      </c>
      <c r="F171" s="47">
        <v>5</v>
      </c>
      <c r="G171" s="42">
        <f t="shared" si="2"/>
        <v>2550</v>
      </c>
      <c r="H171" s="43" t="s">
        <v>1003</v>
      </c>
    </row>
    <row r="172" s="32" customFormat="1" ht="99.75" spans="1:8">
      <c r="A172" s="42">
        <v>169</v>
      </c>
      <c r="B172" s="49" t="s">
        <v>1004</v>
      </c>
      <c r="C172" s="49" t="s">
        <v>95</v>
      </c>
      <c r="D172" s="47" t="s">
        <v>83</v>
      </c>
      <c r="E172" s="47">
        <v>155</v>
      </c>
      <c r="F172" s="47">
        <v>5</v>
      </c>
      <c r="G172" s="42">
        <f t="shared" si="2"/>
        <v>775</v>
      </c>
      <c r="H172" s="43" t="s">
        <v>1005</v>
      </c>
    </row>
    <row r="173" s="32" customFormat="1" ht="100.5" spans="1:8">
      <c r="A173" s="42">
        <v>170</v>
      </c>
      <c r="B173" s="42" t="s">
        <v>388</v>
      </c>
      <c r="C173" s="49" t="s">
        <v>95</v>
      </c>
      <c r="D173" s="47" t="s">
        <v>83</v>
      </c>
      <c r="E173" s="51">
        <v>175</v>
      </c>
      <c r="F173" s="47">
        <v>5</v>
      </c>
      <c r="G173" s="42">
        <f t="shared" si="2"/>
        <v>875</v>
      </c>
      <c r="H173" s="43" t="s">
        <v>1006</v>
      </c>
    </row>
    <row r="174" s="32" customFormat="1" ht="100.5" spans="1:8">
      <c r="A174" s="42">
        <v>171</v>
      </c>
      <c r="B174" s="49" t="s">
        <v>388</v>
      </c>
      <c r="C174" s="49" t="s">
        <v>95</v>
      </c>
      <c r="D174" s="47" t="s">
        <v>83</v>
      </c>
      <c r="E174" s="47">
        <v>310</v>
      </c>
      <c r="F174" s="47">
        <v>5</v>
      </c>
      <c r="G174" s="42">
        <f t="shared" si="2"/>
        <v>1550</v>
      </c>
      <c r="H174" s="43" t="s">
        <v>1006</v>
      </c>
    </row>
    <row r="175" s="32" customFormat="1" ht="100.5" spans="1:8">
      <c r="A175" s="42">
        <v>172</v>
      </c>
      <c r="B175" s="49" t="s">
        <v>388</v>
      </c>
      <c r="C175" s="49" t="s">
        <v>95</v>
      </c>
      <c r="D175" s="47" t="s">
        <v>83</v>
      </c>
      <c r="E175" s="47">
        <v>280</v>
      </c>
      <c r="F175" s="47">
        <v>5</v>
      </c>
      <c r="G175" s="42">
        <f t="shared" si="2"/>
        <v>1400</v>
      </c>
      <c r="H175" s="43" t="s">
        <v>1006</v>
      </c>
    </row>
    <row r="176" s="32" customFormat="1" ht="88.5" spans="1:8">
      <c r="A176" s="42">
        <v>173</v>
      </c>
      <c r="B176" s="42" t="s">
        <v>1007</v>
      </c>
      <c r="C176" s="50" t="s">
        <v>95</v>
      </c>
      <c r="D176" s="47" t="s">
        <v>83</v>
      </c>
      <c r="E176" s="51">
        <v>19</v>
      </c>
      <c r="F176" s="47">
        <v>6000</v>
      </c>
      <c r="G176" s="42">
        <f t="shared" si="2"/>
        <v>114000</v>
      </c>
      <c r="H176" s="43" t="s">
        <v>1008</v>
      </c>
    </row>
    <row r="177" s="32" customFormat="1" ht="88.5" spans="1:8">
      <c r="A177" s="42">
        <v>174</v>
      </c>
      <c r="B177" s="49" t="s">
        <v>1009</v>
      </c>
      <c r="C177" s="50" t="s">
        <v>95</v>
      </c>
      <c r="D177" s="47" t="s">
        <v>83</v>
      </c>
      <c r="E177" s="47">
        <v>250</v>
      </c>
      <c r="F177" s="47">
        <v>5</v>
      </c>
      <c r="G177" s="42">
        <f t="shared" si="2"/>
        <v>1250</v>
      </c>
      <c r="H177" s="43" t="s">
        <v>1010</v>
      </c>
    </row>
    <row r="178" s="32" customFormat="1" ht="88.5" spans="1:8">
      <c r="A178" s="42">
        <v>175</v>
      </c>
      <c r="B178" s="49" t="s">
        <v>1011</v>
      </c>
      <c r="C178" s="50" t="s">
        <v>95</v>
      </c>
      <c r="D178" s="47" t="s">
        <v>83</v>
      </c>
      <c r="E178" s="47">
        <v>126</v>
      </c>
      <c r="F178" s="47">
        <v>5</v>
      </c>
      <c r="G178" s="42">
        <f t="shared" si="2"/>
        <v>630</v>
      </c>
      <c r="H178" s="43" t="s">
        <v>1010</v>
      </c>
    </row>
    <row r="179" s="32" customFormat="1" ht="89.25" spans="1:8">
      <c r="A179" s="42">
        <v>176</v>
      </c>
      <c r="B179" s="42" t="s">
        <v>1012</v>
      </c>
      <c r="C179" s="42" t="s">
        <v>1013</v>
      </c>
      <c r="D179" s="47" t="s">
        <v>96</v>
      </c>
      <c r="E179" s="47">
        <v>360</v>
      </c>
      <c r="F179" s="48">
        <v>25</v>
      </c>
      <c r="G179" s="42">
        <f t="shared" si="2"/>
        <v>9000</v>
      </c>
      <c r="H179" s="43" t="s">
        <v>1014</v>
      </c>
    </row>
    <row r="180" s="32" customFormat="1" ht="51" spans="1:8">
      <c r="A180" s="42">
        <v>177</v>
      </c>
      <c r="B180" s="42" t="s">
        <v>1012</v>
      </c>
      <c r="C180" s="42" t="s">
        <v>1015</v>
      </c>
      <c r="D180" s="47" t="s">
        <v>96</v>
      </c>
      <c r="E180" s="47">
        <v>360</v>
      </c>
      <c r="F180" s="48">
        <v>15</v>
      </c>
      <c r="G180" s="42">
        <f t="shared" si="2"/>
        <v>5400</v>
      </c>
      <c r="H180" s="43" t="s">
        <v>1016</v>
      </c>
    </row>
    <row r="181" s="32" customFormat="1" ht="25.5" spans="1:8">
      <c r="A181" s="42">
        <v>178</v>
      </c>
      <c r="B181" s="42" t="s">
        <v>1017</v>
      </c>
      <c r="C181" s="42" t="s">
        <v>1018</v>
      </c>
      <c r="D181" s="47" t="s">
        <v>83</v>
      </c>
      <c r="E181" s="42">
        <v>180</v>
      </c>
      <c r="F181" s="47">
        <v>5</v>
      </c>
      <c r="G181" s="42">
        <f t="shared" si="2"/>
        <v>900</v>
      </c>
      <c r="H181" s="43" t="s">
        <v>1019</v>
      </c>
    </row>
    <row r="182" s="32" customFormat="1" ht="25.5" spans="1:8">
      <c r="A182" s="42">
        <v>179</v>
      </c>
      <c r="B182" s="42" t="s">
        <v>1017</v>
      </c>
      <c r="C182" s="42" t="s">
        <v>1020</v>
      </c>
      <c r="D182" s="47" t="s">
        <v>83</v>
      </c>
      <c r="E182" s="42">
        <v>360</v>
      </c>
      <c r="F182" s="47">
        <v>5</v>
      </c>
      <c r="G182" s="42">
        <f t="shared" si="2"/>
        <v>1800</v>
      </c>
      <c r="H182" s="43" t="s">
        <v>1019</v>
      </c>
    </row>
    <row r="183" s="32" customFormat="1" ht="100.5" spans="1:8">
      <c r="A183" s="42">
        <v>180</v>
      </c>
      <c r="B183" s="49" t="s">
        <v>1021</v>
      </c>
      <c r="C183" s="50" t="s">
        <v>95</v>
      </c>
      <c r="D183" s="47" t="s">
        <v>83</v>
      </c>
      <c r="E183" s="47">
        <v>2100</v>
      </c>
      <c r="F183" s="47">
        <v>5</v>
      </c>
      <c r="G183" s="42">
        <f t="shared" si="2"/>
        <v>10500</v>
      </c>
      <c r="H183" s="43" t="s">
        <v>1022</v>
      </c>
    </row>
    <row r="184" s="32" customFormat="1" ht="25.5" spans="1:8">
      <c r="A184" s="42">
        <v>181</v>
      </c>
      <c r="B184" s="49" t="s">
        <v>1023</v>
      </c>
      <c r="C184" s="49" t="s">
        <v>1024</v>
      </c>
      <c r="D184" s="47" t="s">
        <v>96</v>
      </c>
      <c r="E184" s="47">
        <v>90</v>
      </c>
      <c r="F184" s="47">
        <v>5</v>
      </c>
      <c r="G184" s="42">
        <f t="shared" si="2"/>
        <v>450</v>
      </c>
      <c r="H184" s="43" t="s">
        <v>1025</v>
      </c>
    </row>
    <row r="185" s="32" customFormat="1" ht="87.75" spans="1:8">
      <c r="A185" s="42">
        <v>182</v>
      </c>
      <c r="B185" s="50" t="s">
        <v>1026</v>
      </c>
      <c r="C185" s="50" t="s">
        <v>95</v>
      </c>
      <c r="D185" s="47" t="s">
        <v>96</v>
      </c>
      <c r="E185" s="51">
        <v>104</v>
      </c>
      <c r="F185" s="47">
        <v>15</v>
      </c>
      <c r="G185" s="42">
        <f t="shared" si="2"/>
        <v>1560</v>
      </c>
      <c r="H185" s="43" t="s">
        <v>1027</v>
      </c>
    </row>
    <row r="186" s="32" customFormat="1" ht="63.75" spans="1:8">
      <c r="A186" s="42">
        <v>183</v>
      </c>
      <c r="B186" s="42" t="s">
        <v>1028</v>
      </c>
      <c r="C186" s="49" t="s">
        <v>21</v>
      </c>
      <c r="D186" s="47" t="s">
        <v>946</v>
      </c>
      <c r="E186" s="47">
        <v>180</v>
      </c>
      <c r="F186" s="48">
        <v>50</v>
      </c>
      <c r="G186" s="42">
        <f t="shared" si="2"/>
        <v>9000</v>
      </c>
      <c r="H186" s="43" t="s">
        <v>1029</v>
      </c>
    </row>
    <row r="187" s="32" customFormat="1" ht="63.75" spans="1:8">
      <c r="A187" s="42">
        <v>184</v>
      </c>
      <c r="B187" s="42" t="s">
        <v>1030</v>
      </c>
      <c r="C187" s="42" t="s">
        <v>95</v>
      </c>
      <c r="D187" s="47" t="s">
        <v>96</v>
      </c>
      <c r="E187" s="47">
        <v>480</v>
      </c>
      <c r="F187" s="47">
        <v>3</v>
      </c>
      <c r="G187" s="42">
        <f t="shared" si="2"/>
        <v>1440</v>
      </c>
      <c r="H187" s="43" t="s">
        <v>1031</v>
      </c>
    </row>
    <row r="188" s="32" customFormat="1" ht="87.75" spans="1:8">
      <c r="A188" s="42">
        <v>185</v>
      </c>
      <c r="B188" s="42" t="s">
        <v>1032</v>
      </c>
      <c r="C188" s="50" t="s">
        <v>95</v>
      </c>
      <c r="D188" s="47" t="s">
        <v>96</v>
      </c>
      <c r="E188" s="51">
        <v>1900</v>
      </c>
      <c r="F188" s="42">
        <v>5</v>
      </c>
      <c r="G188" s="42">
        <f t="shared" si="2"/>
        <v>9500</v>
      </c>
      <c r="H188" s="43" t="s">
        <v>1033</v>
      </c>
    </row>
    <row r="189" s="32" customFormat="1" ht="126" spans="1:8">
      <c r="A189" s="42">
        <v>186</v>
      </c>
      <c r="B189" s="42" t="s">
        <v>1034</v>
      </c>
      <c r="C189" s="42" t="s">
        <v>95</v>
      </c>
      <c r="D189" s="47" t="s">
        <v>96</v>
      </c>
      <c r="E189" s="47">
        <v>550</v>
      </c>
      <c r="F189" s="47">
        <v>8</v>
      </c>
      <c r="G189" s="42">
        <f t="shared" si="2"/>
        <v>4400</v>
      </c>
      <c r="H189" s="43" t="s">
        <v>1035</v>
      </c>
    </row>
    <row r="190" s="32" customFormat="1" ht="38.25" spans="1:8">
      <c r="A190" s="42">
        <v>187</v>
      </c>
      <c r="B190" s="42" t="s">
        <v>1036</v>
      </c>
      <c r="C190" s="50" t="s">
        <v>95</v>
      </c>
      <c r="D190" s="47" t="s">
        <v>96</v>
      </c>
      <c r="E190" s="51">
        <v>35</v>
      </c>
      <c r="F190" s="47">
        <v>100</v>
      </c>
      <c r="G190" s="42">
        <f t="shared" si="2"/>
        <v>3500</v>
      </c>
      <c r="H190" s="43" t="s">
        <v>1037</v>
      </c>
    </row>
    <row r="191" s="32" customFormat="1" ht="50.25" spans="1:8">
      <c r="A191" s="42">
        <v>188</v>
      </c>
      <c r="B191" s="42" t="s">
        <v>1038</v>
      </c>
      <c r="C191" s="42" t="s">
        <v>1039</v>
      </c>
      <c r="D191" s="47" t="s">
        <v>96</v>
      </c>
      <c r="E191" s="47">
        <v>20</v>
      </c>
      <c r="F191" s="47">
        <v>10</v>
      </c>
      <c r="G191" s="42">
        <f t="shared" si="2"/>
        <v>200</v>
      </c>
      <c r="H191" s="43" t="s">
        <v>1040</v>
      </c>
    </row>
    <row r="192" s="32" customFormat="1" ht="87.75" spans="1:8">
      <c r="A192" s="42">
        <v>189</v>
      </c>
      <c r="B192" s="49" t="s">
        <v>1041</v>
      </c>
      <c r="C192" s="49" t="s">
        <v>95</v>
      </c>
      <c r="D192" s="47" t="s">
        <v>96</v>
      </c>
      <c r="E192" s="47">
        <v>1100</v>
      </c>
      <c r="F192" s="47">
        <v>3</v>
      </c>
      <c r="G192" s="42">
        <f t="shared" si="2"/>
        <v>3300</v>
      </c>
      <c r="H192" s="43" t="s">
        <v>1042</v>
      </c>
    </row>
    <row r="193" s="32" customFormat="1" ht="76.5" spans="1:8">
      <c r="A193" s="42">
        <v>190</v>
      </c>
      <c r="B193" s="42" t="s">
        <v>1043</v>
      </c>
      <c r="C193" s="42" t="s">
        <v>95</v>
      </c>
      <c r="D193" s="47" t="s">
        <v>96</v>
      </c>
      <c r="E193" s="47">
        <v>300</v>
      </c>
      <c r="F193" s="47">
        <v>10</v>
      </c>
      <c r="G193" s="42">
        <f t="shared" si="2"/>
        <v>3000</v>
      </c>
      <c r="H193" s="43" t="s">
        <v>1044</v>
      </c>
    </row>
    <row r="194" s="32" customFormat="1" ht="63.75" spans="1:8">
      <c r="A194" s="42">
        <v>191</v>
      </c>
      <c r="B194" s="42" t="s">
        <v>1045</v>
      </c>
      <c r="C194" s="42" t="s">
        <v>95</v>
      </c>
      <c r="D194" s="47" t="s">
        <v>96</v>
      </c>
      <c r="E194" s="47">
        <v>250</v>
      </c>
      <c r="F194" s="47">
        <v>8</v>
      </c>
      <c r="G194" s="42">
        <f t="shared" si="2"/>
        <v>2000</v>
      </c>
      <c r="H194" s="43" t="s">
        <v>1046</v>
      </c>
    </row>
    <row r="195" s="32" customFormat="1" ht="87.75" spans="1:8">
      <c r="A195" s="42">
        <v>192</v>
      </c>
      <c r="B195" s="42" t="s">
        <v>1047</v>
      </c>
      <c r="C195" s="50" t="s">
        <v>1048</v>
      </c>
      <c r="D195" s="47" t="s">
        <v>96</v>
      </c>
      <c r="E195" s="51">
        <v>665</v>
      </c>
      <c r="F195" s="47">
        <v>8</v>
      </c>
      <c r="G195" s="42">
        <f t="shared" si="2"/>
        <v>5320</v>
      </c>
      <c r="H195" s="43" t="s">
        <v>1042</v>
      </c>
    </row>
    <row r="196" s="32" customFormat="1" ht="75.75" spans="1:8">
      <c r="A196" s="42">
        <v>193</v>
      </c>
      <c r="B196" s="42" t="s">
        <v>1047</v>
      </c>
      <c r="C196" s="50" t="s">
        <v>95</v>
      </c>
      <c r="D196" s="47" t="s">
        <v>96</v>
      </c>
      <c r="E196" s="51">
        <v>38</v>
      </c>
      <c r="F196" s="47">
        <v>25</v>
      </c>
      <c r="G196" s="42">
        <f t="shared" si="2"/>
        <v>950</v>
      </c>
      <c r="H196" s="43" t="s">
        <v>1049</v>
      </c>
    </row>
    <row r="197" s="32" customFormat="1" ht="63.75" spans="1:8">
      <c r="A197" s="42">
        <v>194</v>
      </c>
      <c r="B197" s="42" t="s">
        <v>1050</v>
      </c>
      <c r="C197" s="50" t="s">
        <v>95</v>
      </c>
      <c r="D197" s="47" t="s">
        <v>96</v>
      </c>
      <c r="E197" s="42">
        <v>380</v>
      </c>
      <c r="F197" s="47">
        <v>5</v>
      </c>
      <c r="G197" s="42">
        <f t="shared" ref="G197:G260" si="3">E197*F197</f>
        <v>1900</v>
      </c>
      <c r="H197" s="43" t="s">
        <v>1051</v>
      </c>
    </row>
    <row r="198" s="32" customFormat="1" ht="76.5" spans="1:8">
      <c r="A198" s="42">
        <v>195</v>
      </c>
      <c r="B198" s="42" t="s">
        <v>1052</v>
      </c>
      <c r="C198" s="50" t="s">
        <v>95</v>
      </c>
      <c r="D198" s="47" t="s">
        <v>83</v>
      </c>
      <c r="E198" s="47">
        <v>260</v>
      </c>
      <c r="F198" s="42">
        <v>5</v>
      </c>
      <c r="G198" s="42">
        <f t="shared" si="3"/>
        <v>1300</v>
      </c>
      <c r="H198" s="43" t="s">
        <v>1053</v>
      </c>
    </row>
    <row r="199" s="32" customFormat="1" ht="88.5" spans="1:8">
      <c r="A199" s="42">
        <v>196</v>
      </c>
      <c r="B199" s="42" t="s">
        <v>1054</v>
      </c>
      <c r="C199" s="50" t="s">
        <v>95</v>
      </c>
      <c r="D199" s="47" t="s">
        <v>83</v>
      </c>
      <c r="E199" s="47">
        <v>300</v>
      </c>
      <c r="F199" s="42">
        <v>5</v>
      </c>
      <c r="G199" s="42">
        <f t="shared" si="3"/>
        <v>1500</v>
      </c>
      <c r="H199" s="43" t="s">
        <v>1055</v>
      </c>
    </row>
    <row r="200" s="32" customFormat="1" ht="25.5" spans="1:8">
      <c r="A200" s="42">
        <v>197</v>
      </c>
      <c r="B200" s="42" t="s">
        <v>1056</v>
      </c>
      <c r="C200" s="42" t="s">
        <v>1057</v>
      </c>
      <c r="D200" s="47" t="s">
        <v>96</v>
      </c>
      <c r="E200" s="47">
        <v>300</v>
      </c>
      <c r="F200" s="47">
        <v>3</v>
      </c>
      <c r="G200" s="42">
        <f t="shared" si="3"/>
        <v>900</v>
      </c>
      <c r="H200" s="43" t="s">
        <v>1058</v>
      </c>
    </row>
    <row r="201" s="32" customFormat="1" ht="25.5" spans="1:8">
      <c r="A201" s="42">
        <v>198</v>
      </c>
      <c r="B201" s="42" t="s">
        <v>1056</v>
      </c>
      <c r="C201" s="42" t="s">
        <v>1059</v>
      </c>
      <c r="D201" s="47" t="s">
        <v>96</v>
      </c>
      <c r="E201" s="42">
        <v>550</v>
      </c>
      <c r="F201" s="42">
        <v>5</v>
      </c>
      <c r="G201" s="42">
        <f t="shared" si="3"/>
        <v>2750</v>
      </c>
      <c r="H201" s="43" t="s">
        <v>1058</v>
      </c>
    </row>
    <row r="202" s="32" customFormat="1" ht="38.25" spans="1:8">
      <c r="A202" s="42">
        <v>199</v>
      </c>
      <c r="B202" s="50" t="s">
        <v>1060</v>
      </c>
      <c r="C202" s="50" t="s">
        <v>95</v>
      </c>
      <c r="D202" s="47" t="s">
        <v>96</v>
      </c>
      <c r="E202" s="51">
        <v>140</v>
      </c>
      <c r="F202" s="47">
        <v>3</v>
      </c>
      <c r="G202" s="42">
        <f t="shared" si="3"/>
        <v>420</v>
      </c>
      <c r="H202" s="43" t="s">
        <v>1061</v>
      </c>
    </row>
    <row r="203" s="32" customFormat="1" ht="76.5" spans="1:8">
      <c r="A203" s="42">
        <v>200</v>
      </c>
      <c r="B203" s="49" t="s">
        <v>1062</v>
      </c>
      <c r="C203" s="50" t="s">
        <v>95</v>
      </c>
      <c r="D203" s="47" t="s">
        <v>96</v>
      </c>
      <c r="E203" s="47">
        <v>60</v>
      </c>
      <c r="F203" s="42">
        <v>5</v>
      </c>
      <c r="G203" s="42">
        <f t="shared" si="3"/>
        <v>300</v>
      </c>
      <c r="H203" s="43" t="s">
        <v>1063</v>
      </c>
    </row>
    <row r="204" s="32" customFormat="1" ht="76.5" spans="1:8">
      <c r="A204" s="42">
        <v>201</v>
      </c>
      <c r="B204" s="42" t="s">
        <v>1062</v>
      </c>
      <c r="C204" s="50" t="s">
        <v>95</v>
      </c>
      <c r="D204" s="47" t="s">
        <v>96</v>
      </c>
      <c r="E204" s="42">
        <v>430</v>
      </c>
      <c r="F204" s="42">
        <v>5</v>
      </c>
      <c r="G204" s="42">
        <f t="shared" si="3"/>
        <v>2150</v>
      </c>
      <c r="H204" s="43" t="s">
        <v>1064</v>
      </c>
    </row>
    <row r="205" s="32" customFormat="1" ht="101.25" spans="1:8">
      <c r="A205" s="42">
        <v>202</v>
      </c>
      <c r="B205" s="42" t="s">
        <v>1065</v>
      </c>
      <c r="C205" s="50" t="s">
        <v>95</v>
      </c>
      <c r="D205" s="47" t="s">
        <v>96</v>
      </c>
      <c r="E205" s="51">
        <v>20</v>
      </c>
      <c r="F205" s="47">
        <v>20</v>
      </c>
      <c r="G205" s="42">
        <f t="shared" si="3"/>
        <v>400</v>
      </c>
      <c r="H205" s="43" t="s">
        <v>1066</v>
      </c>
    </row>
    <row r="206" s="32" customFormat="1" ht="88.5" spans="1:8">
      <c r="A206" s="42">
        <v>203</v>
      </c>
      <c r="B206" s="42" t="s">
        <v>1067</v>
      </c>
      <c r="C206" s="50" t="s">
        <v>95</v>
      </c>
      <c r="D206" s="47" t="s">
        <v>96</v>
      </c>
      <c r="E206" s="51">
        <v>120</v>
      </c>
      <c r="F206" s="47">
        <v>5</v>
      </c>
      <c r="G206" s="42">
        <f t="shared" si="3"/>
        <v>600</v>
      </c>
      <c r="H206" s="43" t="s">
        <v>1068</v>
      </c>
    </row>
    <row r="207" s="32" customFormat="1" ht="63.75" spans="1:8">
      <c r="A207" s="42">
        <v>204</v>
      </c>
      <c r="B207" s="42" t="s">
        <v>1069</v>
      </c>
      <c r="C207" s="50" t="s">
        <v>95</v>
      </c>
      <c r="D207" s="47" t="s">
        <v>96</v>
      </c>
      <c r="E207" s="51">
        <v>170</v>
      </c>
      <c r="F207" s="47">
        <v>10</v>
      </c>
      <c r="G207" s="42">
        <f t="shared" si="3"/>
        <v>1700</v>
      </c>
      <c r="H207" s="43" t="s">
        <v>1070</v>
      </c>
    </row>
    <row r="208" s="32" customFormat="1" ht="63.75" spans="1:8">
      <c r="A208" s="42">
        <v>205</v>
      </c>
      <c r="B208" s="42" t="s">
        <v>1069</v>
      </c>
      <c r="C208" s="50" t="s">
        <v>95</v>
      </c>
      <c r="D208" s="47" t="s">
        <v>96</v>
      </c>
      <c r="E208" s="51">
        <v>50</v>
      </c>
      <c r="F208" s="47">
        <v>10</v>
      </c>
      <c r="G208" s="42">
        <f t="shared" si="3"/>
        <v>500</v>
      </c>
      <c r="H208" s="43" t="s">
        <v>1071</v>
      </c>
    </row>
    <row r="209" s="32" customFormat="1" ht="63.75" spans="1:8">
      <c r="A209" s="42">
        <v>206</v>
      </c>
      <c r="B209" s="42" t="s">
        <v>1072</v>
      </c>
      <c r="C209" s="50" t="s">
        <v>95</v>
      </c>
      <c r="D209" s="47" t="s">
        <v>96</v>
      </c>
      <c r="E209" s="51">
        <v>22</v>
      </c>
      <c r="F209" s="47">
        <v>50</v>
      </c>
      <c r="G209" s="42">
        <f t="shared" si="3"/>
        <v>1100</v>
      </c>
      <c r="H209" s="43" t="s">
        <v>1073</v>
      </c>
    </row>
    <row r="210" s="32" customFormat="1" ht="101.25" spans="1:8">
      <c r="A210" s="42">
        <v>207</v>
      </c>
      <c r="B210" s="42" t="s">
        <v>1074</v>
      </c>
      <c r="C210" s="50" t="s">
        <v>95</v>
      </c>
      <c r="D210" s="47" t="s">
        <v>96</v>
      </c>
      <c r="E210" s="47">
        <v>468</v>
      </c>
      <c r="F210" s="47">
        <v>3</v>
      </c>
      <c r="G210" s="42">
        <f t="shared" si="3"/>
        <v>1404</v>
      </c>
      <c r="H210" s="43" t="s">
        <v>1075</v>
      </c>
    </row>
    <row r="211" s="32" customFormat="1" ht="63.75" spans="1:8">
      <c r="A211" s="42">
        <v>208</v>
      </c>
      <c r="B211" s="42" t="s">
        <v>1076</v>
      </c>
      <c r="C211" s="50" t="s">
        <v>95</v>
      </c>
      <c r="D211" s="47" t="s">
        <v>96</v>
      </c>
      <c r="E211" s="47">
        <v>204</v>
      </c>
      <c r="F211" s="47">
        <v>5</v>
      </c>
      <c r="G211" s="42">
        <f t="shared" si="3"/>
        <v>1020</v>
      </c>
      <c r="H211" s="43" t="s">
        <v>1077</v>
      </c>
    </row>
    <row r="212" s="32" customFormat="1" spans="1:8">
      <c r="A212" s="42">
        <v>209</v>
      </c>
      <c r="B212" s="42" t="s">
        <v>1078</v>
      </c>
      <c r="C212" s="42" t="s">
        <v>21</v>
      </c>
      <c r="D212" s="47" t="s">
        <v>946</v>
      </c>
      <c r="E212" s="47">
        <v>400</v>
      </c>
      <c r="F212" s="48">
        <v>100</v>
      </c>
      <c r="G212" s="42">
        <f t="shared" si="3"/>
        <v>40000</v>
      </c>
      <c r="H212" s="43" t="s">
        <v>1079</v>
      </c>
    </row>
    <row r="213" s="32" customFormat="1" ht="76.5" spans="1:8">
      <c r="A213" s="42">
        <v>210</v>
      </c>
      <c r="B213" s="42" t="s">
        <v>1080</v>
      </c>
      <c r="C213" s="42" t="s">
        <v>95</v>
      </c>
      <c r="D213" s="47" t="s">
        <v>83</v>
      </c>
      <c r="E213" s="47">
        <v>285</v>
      </c>
      <c r="F213" s="47">
        <v>8</v>
      </c>
      <c r="G213" s="42">
        <f t="shared" si="3"/>
        <v>2280</v>
      </c>
      <c r="H213" s="43" t="s">
        <v>1081</v>
      </c>
    </row>
    <row r="214" s="32" customFormat="1" ht="76.5" spans="1:8">
      <c r="A214" s="42">
        <v>211</v>
      </c>
      <c r="B214" s="42" t="s">
        <v>1082</v>
      </c>
      <c r="C214" s="42" t="s">
        <v>95</v>
      </c>
      <c r="D214" s="47" t="s">
        <v>83</v>
      </c>
      <c r="E214" s="47">
        <v>222</v>
      </c>
      <c r="F214" s="42">
        <v>5</v>
      </c>
      <c r="G214" s="42">
        <f t="shared" si="3"/>
        <v>1110</v>
      </c>
      <c r="H214" s="43" t="s">
        <v>1083</v>
      </c>
    </row>
    <row r="215" s="32" customFormat="1" ht="76.5" spans="1:8">
      <c r="A215" s="42">
        <v>212</v>
      </c>
      <c r="B215" s="42" t="s">
        <v>1084</v>
      </c>
      <c r="C215" s="42" t="s">
        <v>95</v>
      </c>
      <c r="D215" s="47" t="s">
        <v>83</v>
      </c>
      <c r="E215" s="47">
        <v>222</v>
      </c>
      <c r="F215" s="42">
        <v>5</v>
      </c>
      <c r="G215" s="42">
        <f t="shared" si="3"/>
        <v>1110</v>
      </c>
      <c r="H215" s="43" t="s">
        <v>1083</v>
      </c>
    </row>
    <row r="216" s="32" customFormat="1" ht="51" spans="1:8">
      <c r="A216" s="42">
        <v>213</v>
      </c>
      <c r="B216" s="42" t="s">
        <v>1085</v>
      </c>
      <c r="C216" s="42" t="s">
        <v>95</v>
      </c>
      <c r="D216" s="47" t="s">
        <v>96</v>
      </c>
      <c r="E216" s="47">
        <v>90</v>
      </c>
      <c r="F216" s="47">
        <v>5</v>
      </c>
      <c r="G216" s="42">
        <f t="shared" si="3"/>
        <v>450</v>
      </c>
      <c r="H216" s="43" t="s">
        <v>1086</v>
      </c>
    </row>
    <row r="217" s="32" customFormat="1" ht="88.5" spans="1:8">
      <c r="A217" s="42">
        <v>214</v>
      </c>
      <c r="B217" s="42" t="s">
        <v>1087</v>
      </c>
      <c r="C217" s="42" t="s">
        <v>95</v>
      </c>
      <c r="D217" s="47" t="s">
        <v>96</v>
      </c>
      <c r="E217" s="47">
        <v>350</v>
      </c>
      <c r="F217" s="47">
        <v>5</v>
      </c>
      <c r="G217" s="42">
        <f t="shared" si="3"/>
        <v>1750</v>
      </c>
      <c r="H217" s="43" t="s">
        <v>1088</v>
      </c>
    </row>
    <row r="218" s="32" customFormat="1" ht="75.75" spans="1:8">
      <c r="A218" s="42">
        <v>215</v>
      </c>
      <c r="B218" s="42" t="s">
        <v>1089</v>
      </c>
      <c r="C218" s="42" t="s">
        <v>95</v>
      </c>
      <c r="D218" s="47" t="s">
        <v>96</v>
      </c>
      <c r="E218" s="51">
        <v>74</v>
      </c>
      <c r="F218" s="47">
        <v>15</v>
      </c>
      <c r="G218" s="42">
        <f t="shared" si="3"/>
        <v>1110</v>
      </c>
      <c r="H218" s="43" t="s">
        <v>1090</v>
      </c>
    </row>
    <row r="219" s="32" customFormat="1" ht="75.75" spans="1:8">
      <c r="A219" s="42">
        <v>216</v>
      </c>
      <c r="B219" s="42" t="s">
        <v>1091</v>
      </c>
      <c r="C219" s="42" t="s">
        <v>95</v>
      </c>
      <c r="D219" s="47" t="s">
        <v>96</v>
      </c>
      <c r="E219" s="47">
        <v>230</v>
      </c>
      <c r="F219" s="47">
        <v>10</v>
      </c>
      <c r="G219" s="42">
        <f t="shared" si="3"/>
        <v>2300</v>
      </c>
      <c r="H219" s="43" t="s">
        <v>1092</v>
      </c>
    </row>
    <row r="220" s="32" customFormat="1" ht="75.75" spans="1:8">
      <c r="A220" s="42">
        <v>217</v>
      </c>
      <c r="B220" s="42" t="s">
        <v>1093</v>
      </c>
      <c r="C220" s="42" t="s">
        <v>95</v>
      </c>
      <c r="D220" s="47" t="s">
        <v>96</v>
      </c>
      <c r="E220" s="42">
        <v>380</v>
      </c>
      <c r="F220" s="42">
        <v>5</v>
      </c>
      <c r="G220" s="42">
        <f t="shared" si="3"/>
        <v>1900</v>
      </c>
      <c r="H220" s="43" t="s">
        <v>1094</v>
      </c>
    </row>
    <row r="221" s="32" customFormat="1" ht="76.5" spans="1:8">
      <c r="A221" s="42">
        <v>218</v>
      </c>
      <c r="B221" s="42" t="s">
        <v>1095</v>
      </c>
      <c r="C221" s="42" t="s">
        <v>95</v>
      </c>
      <c r="D221" s="47" t="s">
        <v>96</v>
      </c>
      <c r="E221" s="47">
        <v>35</v>
      </c>
      <c r="F221" s="47">
        <v>20</v>
      </c>
      <c r="G221" s="42">
        <f t="shared" si="3"/>
        <v>700</v>
      </c>
      <c r="H221" s="43" t="s">
        <v>1096</v>
      </c>
    </row>
    <row r="222" s="32" customFormat="1" ht="25.5" spans="1:8">
      <c r="A222" s="42">
        <v>219</v>
      </c>
      <c r="B222" s="42" t="s">
        <v>1097</v>
      </c>
      <c r="C222" s="42" t="s">
        <v>1098</v>
      </c>
      <c r="D222" s="47" t="s">
        <v>96</v>
      </c>
      <c r="E222" s="47">
        <v>140</v>
      </c>
      <c r="F222" s="42">
        <v>5</v>
      </c>
      <c r="G222" s="42">
        <f t="shared" si="3"/>
        <v>700</v>
      </c>
      <c r="H222" s="43" t="s">
        <v>1099</v>
      </c>
    </row>
    <row r="223" s="32" customFormat="1" ht="25.5" spans="1:8">
      <c r="A223" s="42">
        <v>220</v>
      </c>
      <c r="B223" s="42" t="s">
        <v>1100</v>
      </c>
      <c r="C223" s="42" t="s">
        <v>21</v>
      </c>
      <c r="D223" s="47" t="s">
        <v>946</v>
      </c>
      <c r="E223" s="47">
        <v>2450</v>
      </c>
      <c r="F223" s="48">
        <v>20</v>
      </c>
      <c r="G223" s="42">
        <f t="shared" si="3"/>
        <v>49000</v>
      </c>
      <c r="H223" s="43" t="s">
        <v>1101</v>
      </c>
    </row>
    <row r="224" s="32" customFormat="1" ht="25.5" spans="1:8">
      <c r="A224" s="42">
        <v>221</v>
      </c>
      <c r="B224" s="42" t="s">
        <v>1100</v>
      </c>
      <c r="C224" s="42" t="s">
        <v>1102</v>
      </c>
      <c r="D224" s="47" t="s">
        <v>946</v>
      </c>
      <c r="E224" s="47">
        <v>1500</v>
      </c>
      <c r="F224" s="48">
        <v>15</v>
      </c>
      <c r="G224" s="42">
        <f t="shared" si="3"/>
        <v>22500</v>
      </c>
      <c r="H224" s="43" t="s">
        <v>1103</v>
      </c>
    </row>
    <row r="225" s="32" customFormat="1" ht="75.75" spans="1:8">
      <c r="A225" s="42">
        <v>222</v>
      </c>
      <c r="B225" s="42" t="s">
        <v>1104</v>
      </c>
      <c r="C225" s="42" t="s">
        <v>95</v>
      </c>
      <c r="D225" s="47" t="s">
        <v>83</v>
      </c>
      <c r="E225" s="47">
        <v>260</v>
      </c>
      <c r="F225" s="42">
        <v>5</v>
      </c>
      <c r="G225" s="42">
        <f t="shared" si="3"/>
        <v>1300</v>
      </c>
      <c r="H225" s="43" t="s">
        <v>1105</v>
      </c>
    </row>
    <row r="226" s="32" customFormat="1" ht="51" spans="1:8">
      <c r="A226" s="42">
        <v>223</v>
      </c>
      <c r="B226" s="42" t="s">
        <v>1106</v>
      </c>
      <c r="C226" s="42" t="s">
        <v>95</v>
      </c>
      <c r="D226" s="47" t="s">
        <v>83</v>
      </c>
      <c r="E226" s="47">
        <v>700</v>
      </c>
      <c r="F226" s="42">
        <v>5</v>
      </c>
      <c r="G226" s="42">
        <f t="shared" si="3"/>
        <v>3500</v>
      </c>
      <c r="H226" s="43" t="s">
        <v>1107</v>
      </c>
    </row>
    <row r="227" s="32" customFormat="1" ht="51" spans="1:8">
      <c r="A227" s="42">
        <v>224</v>
      </c>
      <c r="B227" s="50" t="s">
        <v>566</v>
      </c>
      <c r="C227" s="42" t="s">
        <v>95</v>
      </c>
      <c r="D227" s="47" t="s">
        <v>96</v>
      </c>
      <c r="E227" s="51">
        <v>135</v>
      </c>
      <c r="F227" s="47">
        <v>5</v>
      </c>
      <c r="G227" s="42">
        <f t="shared" si="3"/>
        <v>675</v>
      </c>
      <c r="H227" s="43" t="s">
        <v>1108</v>
      </c>
    </row>
    <row r="228" s="32" customFormat="1" ht="76.5" spans="1:8">
      <c r="A228" s="42">
        <v>225</v>
      </c>
      <c r="B228" s="42" t="s">
        <v>1109</v>
      </c>
      <c r="C228" s="42" t="s">
        <v>95</v>
      </c>
      <c r="D228" s="47" t="s">
        <v>96</v>
      </c>
      <c r="E228" s="47">
        <v>88</v>
      </c>
      <c r="F228" s="42">
        <v>5</v>
      </c>
      <c r="G228" s="42">
        <f t="shared" si="3"/>
        <v>440</v>
      </c>
      <c r="H228" s="43" t="s">
        <v>1110</v>
      </c>
    </row>
    <row r="229" s="32" customFormat="1" ht="101.25" spans="1:8">
      <c r="A229" s="42">
        <v>226</v>
      </c>
      <c r="B229" s="49" t="s">
        <v>1111</v>
      </c>
      <c r="C229" s="42" t="s">
        <v>95</v>
      </c>
      <c r="D229" s="47" t="s">
        <v>96</v>
      </c>
      <c r="E229" s="47">
        <v>200</v>
      </c>
      <c r="F229" s="42">
        <v>5</v>
      </c>
      <c r="G229" s="42">
        <f t="shared" si="3"/>
        <v>1000</v>
      </c>
      <c r="H229" s="43" t="s">
        <v>1112</v>
      </c>
    </row>
    <row r="230" s="32" customFormat="1" ht="50.25" spans="1:8">
      <c r="A230" s="42">
        <v>227</v>
      </c>
      <c r="B230" s="42" t="s">
        <v>1113</v>
      </c>
      <c r="C230" s="42" t="s">
        <v>95</v>
      </c>
      <c r="D230" s="47" t="s">
        <v>96</v>
      </c>
      <c r="E230" s="47">
        <v>270</v>
      </c>
      <c r="F230" s="42">
        <v>5</v>
      </c>
      <c r="G230" s="42">
        <f t="shared" si="3"/>
        <v>1350</v>
      </c>
      <c r="H230" s="43" t="s">
        <v>1114</v>
      </c>
    </row>
    <row r="231" s="32" customFormat="1" ht="102" spans="1:8">
      <c r="A231" s="42">
        <v>228</v>
      </c>
      <c r="B231" s="42" t="s">
        <v>1115</v>
      </c>
      <c r="C231" s="42" t="s">
        <v>1116</v>
      </c>
      <c r="D231" s="47" t="s">
        <v>83</v>
      </c>
      <c r="E231" s="47">
        <v>6300</v>
      </c>
      <c r="F231" s="47">
        <v>5</v>
      </c>
      <c r="G231" s="42">
        <f t="shared" si="3"/>
        <v>31500</v>
      </c>
      <c r="H231" s="43" t="s">
        <v>1117</v>
      </c>
    </row>
    <row r="232" s="32" customFormat="1" ht="63.75" spans="1:8">
      <c r="A232" s="42">
        <v>229</v>
      </c>
      <c r="B232" s="42" t="s">
        <v>1118</v>
      </c>
      <c r="C232" s="42" t="s">
        <v>95</v>
      </c>
      <c r="D232" s="47" t="s">
        <v>96</v>
      </c>
      <c r="E232" s="51">
        <v>39</v>
      </c>
      <c r="F232" s="47">
        <v>30</v>
      </c>
      <c r="G232" s="42">
        <f t="shared" si="3"/>
        <v>1170</v>
      </c>
      <c r="H232" s="43" t="s">
        <v>1119</v>
      </c>
    </row>
    <row r="233" s="32" customFormat="1" ht="88.5" spans="1:8">
      <c r="A233" s="42">
        <v>230</v>
      </c>
      <c r="B233" s="42" t="s">
        <v>1120</v>
      </c>
      <c r="C233" s="42" t="s">
        <v>95</v>
      </c>
      <c r="D233" s="47" t="s">
        <v>83</v>
      </c>
      <c r="E233" s="47">
        <v>55</v>
      </c>
      <c r="F233" s="48">
        <v>3</v>
      </c>
      <c r="G233" s="42">
        <f t="shared" si="3"/>
        <v>165</v>
      </c>
      <c r="H233" s="43" t="s">
        <v>1121</v>
      </c>
    </row>
    <row r="234" s="32" customFormat="1" ht="88.5" spans="1:8">
      <c r="A234" s="42">
        <v>231</v>
      </c>
      <c r="B234" s="42" t="s">
        <v>1120</v>
      </c>
      <c r="C234" s="42" t="s">
        <v>95</v>
      </c>
      <c r="D234" s="47" t="s">
        <v>83</v>
      </c>
      <c r="E234" s="47">
        <v>60</v>
      </c>
      <c r="F234" s="48">
        <v>40</v>
      </c>
      <c r="G234" s="42">
        <f t="shared" si="3"/>
        <v>2400</v>
      </c>
      <c r="H234" s="43" t="s">
        <v>1121</v>
      </c>
    </row>
    <row r="235" s="32" customFormat="1" ht="88.5" spans="1:8">
      <c r="A235" s="42">
        <v>232</v>
      </c>
      <c r="B235" s="42" t="s">
        <v>1120</v>
      </c>
      <c r="C235" s="42" t="s">
        <v>95</v>
      </c>
      <c r="D235" s="47" t="s">
        <v>96</v>
      </c>
      <c r="E235" s="51">
        <v>55</v>
      </c>
      <c r="F235" s="47">
        <v>150</v>
      </c>
      <c r="G235" s="42">
        <f t="shared" si="3"/>
        <v>8250</v>
      </c>
      <c r="H235" s="43" t="s">
        <v>1121</v>
      </c>
    </row>
    <row r="236" s="32" customFormat="1" ht="88.5" spans="1:8">
      <c r="A236" s="42">
        <v>233</v>
      </c>
      <c r="B236" s="42" t="s">
        <v>1120</v>
      </c>
      <c r="C236" s="42" t="s">
        <v>95</v>
      </c>
      <c r="D236" s="47" t="s">
        <v>96</v>
      </c>
      <c r="E236" s="51">
        <v>70</v>
      </c>
      <c r="F236" s="47">
        <v>50</v>
      </c>
      <c r="G236" s="42">
        <f t="shared" si="3"/>
        <v>3500</v>
      </c>
      <c r="H236" s="43" t="s">
        <v>1121</v>
      </c>
    </row>
    <row r="237" s="32" customFormat="1" ht="76.5" spans="1:8">
      <c r="A237" s="42">
        <v>234</v>
      </c>
      <c r="B237" s="42" t="s">
        <v>1122</v>
      </c>
      <c r="C237" s="42" t="s">
        <v>95</v>
      </c>
      <c r="D237" s="47" t="s">
        <v>96</v>
      </c>
      <c r="E237" s="47">
        <v>85</v>
      </c>
      <c r="F237" s="47">
        <v>40</v>
      </c>
      <c r="G237" s="42">
        <f t="shared" si="3"/>
        <v>3400</v>
      </c>
      <c r="H237" s="43" t="s">
        <v>1123</v>
      </c>
    </row>
    <row r="238" s="32" customFormat="1" ht="75.75" spans="1:8">
      <c r="A238" s="42">
        <v>235</v>
      </c>
      <c r="B238" s="42" t="s">
        <v>1124</v>
      </c>
      <c r="C238" s="42" t="s">
        <v>95</v>
      </c>
      <c r="D238" s="47" t="s">
        <v>96</v>
      </c>
      <c r="E238" s="42">
        <v>600</v>
      </c>
      <c r="F238" s="47">
        <v>5</v>
      </c>
      <c r="G238" s="42">
        <f t="shared" si="3"/>
        <v>3000</v>
      </c>
      <c r="H238" s="43" t="s">
        <v>1125</v>
      </c>
    </row>
    <row r="239" s="32" customFormat="1" ht="89.25" spans="1:8">
      <c r="A239" s="42">
        <v>236</v>
      </c>
      <c r="B239" s="42" t="s">
        <v>1126</v>
      </c>
      <c r="C239" s="42" t="s">
        <v>95</v>
      </c>
      <c r="D239" s="47" t="s">
        <v>83</v>
      </c>
      <c r="E239" s="47">
        <v>1170</v>
      </c>
      <c r="F239" s="48">
        <v>6</v>
      </c>
      <c r="G239" s="42">
        <f t="shared" si="3"/>
        <v>7020</v>
      </c>
      <c r="H239" s="43" t="s">
        <v>1127</v>
      </c>
    </row>
    <row r="240" s="32" customFormat="1" ht="153" spans="1:8">
      <c r="A240" s="42">
        <v>237</v>
      </c>
      <c r="B240" s="42" t="s">
        <v>1128</v>
      </c>
      <c r="C240" s="42" t="s">
        <v>95</v>
      </c>
      <c r="D240" s="47" t="s">
        <v>83</v>
      </c>
      <c r="E240" s="47">
        <v>4500</v>
      </c>
      <c r="F240" s="42">
        <v>5</v>
      </c>
      <c r="G240" s="42">
        <f t="shared" si="3"/>
        <v>22500</v>
      </c>
      <c r="H240" s="43" t="s">
        <v>1129</v>
      </c>
    </row>
    <row r="241" s="32" customFormat="1" ht="76.5" spans="1:8">
      <c r="A241" s="42">
        <v>238</v>
      </c>
      <c r="B241" s="42" t="s">
        <v>1130</v>
      </c>
      <c r="C241" s="42" t="s">
        <v>21</v>
      </c>
      <c r="D241" s="47" t="s">
        <v>946</v>
      </c>
      <c r="E241" s="47">
        <v>600</v>
      </c>
      <c r="F241" s="48">
        <v>5</v>
      </c>
      <c r="G241" s="42">
        <f t="shared" si="3"/>
        <v>3000</v>
      </c>
      <c r="H241" s="43" t="s">
        <v>1131</v>
      </c>
    </row>
    <row r="242" s="32" customFormat="1" ht="63.75" spans="1:8">
      <c r="A242" s="42">
        <v>239</v>
      </c>
      <c r="B242" s="42" t="s">
        <v>1132</v>
      </c>
      <c r="C242" s="42" t="s">
        <v>1133</v>
      </c>
      <c r="D242" s="47" t="s">
        <v>1134</v>
      </c>
      <c r="E242" s="47">
        <v>45</v>
      </c>
      <c r="F242" s="48">
        <v>50</v>
      </c>
      <c r="G242" s="42">
        <f t="shared" si="3"/>
        <v>2250</v>
      </c>
      <c r="H242" s="43" t="s">
        <v>1135</v>
      </c>
    </row>
    <row r="243" s="32" customFormat="1" ht="63.75" spans="1:8">
      <c r="A243" s="42">
        <v>240</v>
      </c>
      <c r="B243" s="42" t="s">
        <v>1136</v>
      </c>
      <c r="C243" s="42" t="s">
        <v>21</v>
      </c>
      <c r="D243" s="47" t="s">
        <v>116</v>
      </c>
      <c r="E243" s="47">
        <v>30</v>
      </c>
      <c r="F243" s="48">
        <v>30</v>
      </c>
      <c r="G243" s="42">
        <f t="shared" si="3"/>
        <v>900</v>
      </c>
      <c r="H243" s="43" t="s">
        <v>1137</v>
      </c>
    </row>
    <row r="244" s="32" customFormat="1" ht="63" spans="1:8">
      <c r="A244" s="42">
        <v>241</v>
      </c>
      <c r="B244" s="42" t="s">
        <v>1138</v>
      </c>
      <c r="C244" s="42" t="s">
        <v>95</v>
      </c>
      <c r="D244" s="47" t="s">
        <v>96</v>
      </c>
      <c r="E244" s="47">
        <v>200</v>
      </c>
      <c r="F244" s="47">
        <v>8</v>
      </c>
      <c r="G244" s="42">
        <f t="shared" si="3"/>
        <v>1600</v>
      </c>
      <c r="H244" s="43" t="s">
        <v>1139</v>
      </c>
    </row>
    <row r="245" s="32" customFormat="1" spans="1:8">
      <c r="A245" s="42">
        <v>242</v>
      </c>
      <c r="B245" s="42" t="s">
        <v>1140</v>
      </c>
      <c r="C245" s="42" t="s">
        <v>95</v>
      </c>
      <c r="D245" s="47" t="s">
        <v>96</v>
      </c>
      <c r="E245" s="47">
        <v>380</v>
      </c>
      <c r="F245" s="47">
        <v>5</v>
      </c>
      <c r="G245" s="42">
        <f t="shared" si="3"/>
        <v>1900</v>
      </c>
      <c r="H245" s="43" t="s">
        <v>1141</v>
      </c>
    </row>
    <row r="246" s="32" customFormat="1" spans="1:8">
      <c r="A246" s="42">
        <v>243</v>
      </c>
      <c r="B246" s="42" t="s">
        <v>1142</v>
      </c>
      <c r="C246" s="42" t="s">
        <v>95</v>
      </c>
      <c r="D246" s="47" t="s">
        <v>83</v>
      </c>
      <c r="E246" s="47">
        <v>130</v>
      </c>
      <c r="F246" s="48">
        <v>6</v>
      </c>
      <c r="G246" s="42">
        <f t="shared" si="3"/>
        <v>780</v>
      </c>
      <c r="H246" s="43" t="s">
        <v>1143</v>
      </c>
    </row>
    <row r="247" s="32" customFormat="1" spans="1:8">
      <c r="A247" s="42">
        <v>244</v>
      </c>
      <c r="B247" s="42" t="s">
        <v>1144</v>
      </c>
      <c r="C247" s="42" t="s">
        <v>95</v>
      </c>
      <c r="D247" s="47" t="s">
        <v>83</v>
      </c>
      <c r="E247" s="47">
        <v>210</v>
      </c>
      <c r="F247" s="42">
        <v>5</v>
      </c>
      <c r="G247" s="42">
        <f t="shared" si="3"/>
        <v>1050</v>
      </c>
      <c r="H247" s="43" t="s">
        <v>1145</v>
      </c>
    </row>
    <row r="248" s="32" customFormat="1" ht="87.75" spans="1:8">
      <c r="A248" s="42">
        <v>245</v>
      </c>
      <c r="B248" s="42" t="s">
        <v>1146</v>
      </c>
      <c r="C248" s="42" t="s">
        <v>95</v>
      </c>
      <c r="D248" s="47" t="s">
        <v>96</v>
      </c>
      <c r="E248" s="47">
        <v>290</v>
      </c>
      <c r="F248" s="47">
        <v>8</v>
      </c>
      <c r="G248" s="42">
        <f t="shared" si="3"/>
        <v>2320</v>
      </c>
      <c r="H248" s="43" t="s">
        <v>1147</v>
      </c>
    </row>
    <row r="249" s="32" customFormat="1" ht="63.75" spans="1:8">
      <c r="A249" s="42">
        <v>246</v>
      </c>
      <c r="B249" s="42" t="s">
        <v>1148</v>
      </c>
      <c r="C249" s="42" t="s">
        <v>95</v>
      </c>
      <c r="D249" s="47" t="s">
        <v>96</v>
      </c>
      <c r="E249" s="47">
        <v>140</v>
      </c>
      <c r="F249" s="47">
        <v>3</v>
      </c>
      <c r="G249" s="42">
        <f t="shared" si="3"/>
        <v>420</v>
      </c>
      <c r="H249" s="43" t="s">
        <v>1149</v>
      </c>
    </row>
    <row r="250" s="32" customFormat="1" ht="89.25" spans="1:8">
      <c r="A250" s="42">
        <v>247</v>
      </c>
      <c r="B250" s="42" t="s">
        <v>1150</v>
      </c>
      <c r="C250" s="42" t="s">
        <v>95</v>
      </c>
      <c r="D250" s="47" t="s">
        <v>41</v>
      </c>
      <c r="E250" s="47">
        <v>3800</v>
      </c>
      <c r="F250" s="48">
        <v>3</v>
      </c>
      <c r="G250" s="42">
        <f t="shared" si="3"/>
        <v>11400</v>
      </c>
      <c r="H250" s="43" t="s">
        <v>1151</v>
      </c>
    </row>
    <row r="251" s="32" customFormat="1" ht="63.75" spans="1:8">
      <c r="A251" s="42">
        <v>248</v>
      </c>
      <c r="B251" s="42" t="s">
        <v>1152</v>
      </c>
      <c r="C251" s="42" t="s">
        <v>95</v>
      </c>
      <c r="D251" s="47" t="s">
        <v>96</v>
      </c>
      <c r="E251" s="42">
        <v>390</v>
      </c>
      <c r="F251" s="47">
        <v>5</v>
      </c>
      <c r="G251" s="42">
        <f t="shared" si="3"/>
        <v>1950</v>
      </c>
      <c r="H251" s="43" t="s">
        <v>1153</v>
      </c>
    </row>
    <row r="252" s="32" customFormat="1" ht="75" spans="1:8">
      <c r="A252" s="42">
        <v>249</v>
      </c>
      <c r="B252" s="42" t="s">
        <v>1154</v>
      </c>
      <c r="C252" s="42" t="s">
        <v>95</v>
      </c>
      <c r="D252" s="47" t="s">
        <v>96</v>
      </c>
      <c r="E252" s="47">
        <v>210</v>
      </c>
      <c r="F252" s="47">
        <v>10</v>
      </c>
      <c r="G252" s="42">
        <f t="shared" si="3"/>
        <v>2100</v>
      </c>
      <c r="H252" s="43" t="s">
        <v>1155</v>
      </c>
    </row>
    <row r="253" s="32" customFormat="1" ht="51" spans="1:8">
      <c r="A253" s="42">
        <v>250</v>
      </c>
      <c r="B253" s="42" t="s">
        <v>1156</v>
      </c>
      <c r="C253" s="42" t="s">
        <v>95</v>
      </c>
      <c r="D253" s="47" t="s">
        <v>96</v>
      </c>
      <c r="E253" s="51">
        <v>680</v>
      </c>
      <c r="F253" s="42">
        <v>5</v>
      </c>
      <c r="G253" s="42">
        <f t="shared" si="3"/>
        <v>3400</v>
      </c>
      <c r="H253" s="43" t="s">
        <v>1157</v>
      </c>
    </row>
    <row r="254" s="32" customFormat="1" ht="75.75" spans="1:8">
      <c r="A254" s="42">
        <v>251</v>
      </c>
      <c r="B254" s="42" t="s">
        <v>1158</v>
      </c>
      <c r="C254" s="42" t="s">
        <v>95</v>
      </c>
      <c r="D254" s="47" t="s">
        <v>96</v>
      </c>
      <c r="E254" s="47">
        <v>500</v>
      </c>
      <c r="F254" s="47">
        <v>5</v>
      </c>
      <c r="G254" s="42">
        <f t="shared" si="3"/>
        <v>2500</v>
      </c>
      <c r="H254" s="43" t="s">
        <v>1159</v>
      </c>
    </row>
    <row r="255" s="32" customFormat="1" ht="87.75" spans="1:8">
      <c r="A255" s="42">
        <v>252</v>
      </c>
      <c r="B255" s="42" t="s">
        <v>1160</v>
      </c>
      <c r="C255" s="42" t="s">
        <v>95</v>
      </c>
      <c r="D255" s="47" t="s">
        <v>96</v>
      </c>
      <c r="E255" s="47">
        <v>420</v>
      </c>
      <c r="F255" s="47">
        <v>10</v>
      </c>
      <c r="G255" s="42">
        <f t="shared" si="3"/>
        <v>4200</v>
      </c>
      <c r="H255" s="43" t="s">
        <v>1147</v>
      </c>
    </row>
    <row r="256" s="32" customFormat="1" ht="89.25" spans="1:8">
      <c r="A256" s="42">
        <v>253</v>
      </c>
      <c r="B256" s="42" t="s">
        <v>1161</v>
      </c>
      <c r="C256" s="42" t="s">
        <v>95</v>
      </c>
      <c r="D256" s="47" t="s">
        <v>96</v>
      </c>
      <c r="E256" s="47">
        <v>180</v>
      </c>
      <c r="F256" s="47">
        <v>10</v>
      </c>
      <c r="G256" s="42">
        <f t="shared" si="3"/>
        <v>1800</v>
      </c>
      <c r="H256" s="43" t="s">
        <v>1162</v>
      </c>
    </row>
    <row r="257" s="32" customFormat="1" ht="87.75" spans="1:8">
      <c r="A257" s="42">
        <v>254</v>
      </c>
      <c r="B257" s="42" t="s">
        <v>1163</v>
      </c>
      <c r="C257" s="42" t="s">
        <v>95</v>
      </c>
      <c r="D257" s="47" t="s">
        <v>96</v>
      </c>
      <c r="E257" s="47">
        <v>500</v>
      </c>
      <c r="F257" s="42">
        <v>5</v>
      </c>
      <c r="G257" s="42">
        <f t="shared" si="3"/>
        <v>2500</v>
      </c>
      <c r="H257" s="43" t="s">
        <v>1164</v>
      </c>
    </row>
    <row r="258" s="32" customFormat="1" ht="87.75" spans="1:8">
      <c r="A258" s="42">
        <v>255</v>
      </c>
      <c r="B258" s="42" t="s">
        <v>1163</v>
      </c>
      <c r="C258" s="42" t="s">
        <v>95</v>
      </c>
      <c r="D258" s="47" t="s">
        <v>96</v>
      </c>
      <c r="E258" s="47">
        <v>600</v>
      </c>
      <c r="F258" s="42">
        <v>5</v>
      </c>
      <c r="G258" s="42">
        <f t="shared" si="3"/>
        <v>3000</v>
      </c>
      <c r="H258" s="43" t="s">
        <v>1164</v>
      </c>
    </row>
    <row r="259" s="32" customFormat="1" ht="87.75" spans="1:8">
      <c r="A259" s="42">
        <v>256</v>
      </c>
      <c r="B259" s="49" t="s">
        <v>1163</v>
      </c>
      <c r="C259" s="42" t="s">
        <v>95</v>
      </c>
      <c r="D259" s="47" t="s">
        <v>96</v>
      </c>
      <c r="E259" s="47">
        <v>1638</v>
      </c>
      <c r="F259" s="47">
        <v>5</v>
      </c>
      <c r="G259" s="42">
        <f t="shared" si="3"/>
        <v>8190</v>
      </c>
      <c r="H259" s="43" t="s">
        <v>1164</v>
      </c>
    </row>
    <row r="260" s="32" customFormat="1" ht="87.75" spans="1:8">
      <c r="A260" s="42">
        <v>257</v>
      </c>
      <c r="B260" s="49" t="s">
        <v>1163</v>
      </c>
      <c r="C260" s="42" t="s">
        <v>95</v>
      </c>
      <c r="D260" s="47" t="s">
        <v>96</v>
      </c>
      <c r="E260" s="47">
        <v>950</v>
      </c>
      <c r="F260" s="47">
        <v>5</v>
      </c>
      <c r="G260" s="42">
        <f t="shared" si="3"/>
        <v>4750</v>
      </c>
      <c r="H260" s="43" t="s">
        <v>1164</v>
      </c>
    </row>
    <row r="261" s="32" customFormat="1" ht="87.75" spans="1:8">
      <c r="A261" s="42">
        <v>258</v>
      </c>
      <c r="B261" s="49" t="s">
        <v>1163</v>
      </c>
      <c r="C261" s="42" t="s">
        <v>95</v>
      </c>
      <c r="D261" s="47" t="s">
        <v>96</v>
      </c>
      <c r="E261" s="47">
        <v>1100</v>
      </c>
      <c r="F261" s="47">
        <v>5</v>
      </c>
      <c r="G261" s="42">
        <f t="shared" ref="G261:G324" si="4">E261*F261</f>
        <v>5500</v>
      </c>
      <c r="H261" s="43" t="s">
        <v>1164</v>
      </c>
    </row>
    <row r="262" s="32" customFormat="1" ht="87.75" spans="1:8">
      <c r="A262" s="42">
        <v>259</v>
      </c>
      <c r="B262" s="49" t="s">
        <v>1163</v>
      </c>
      <c r="C262" s="42" t="s">
        <v>95</v>
      </c>
      <c r="D262" s="47" t="s">
        <v>96</v>
      </c>
      <c r="E262" s="47">
        <v>1300</v>
      </c>
      <c r="F262" s="42">
        <v>5</v>
      </c>
      <c r="G262" s="42">
        <f t="shared" si="4"/>
        <v>6500</v>
      </c>
      <c r="H262" s="43" t="s">
        <v>1164</v>
      </c>
    </row>
    <row r="263" s="32" customFormat="1" ht="63.75" spans="1:8">
      <c r="A263" s="42">
        <v>260</v>
      </c>
      <c r="B263" s="42" t="s">
        <v>1165</v>
      </c>
      <c r="C263" s="42" t="s">
        <v>95</v>
      </c>
      <c r="D263" s="47" t="s">
        <v>96</v>
      </c>
      <c r="E263" s="42">
        <v>420</v>
      </c>
      <c r="F263" s="42">
        <v>5</v>
      </c>
      <c r="G263" s="42">
        <f t="shared" si="4"/>
        <v>2100</v>
      </c>
      <c r="H263" s="43" t="s">
        <v>1166</v>
      </c>
    </row>
    <row r="264" s="32" customFormat="1" ht="63.75" spans="1:8">
      <c r="A264" s="42">
        <v>261</v>
      </c>
      <c r="B264" s="42" t="s">
        <v>1167</v>
      </c>
      <c r="C264" s="42" t="s">
        <v>95</v>
      </c>
      <c r="D264" s="47" t="s">
        <v>83</v>
      </c>
      <c r="E264" s="47">
        <v>270</v>
      </c>
      <c r="F264" s="48">
        <v>4</v>
      </c>
      <c r="G264" s="42">
        <f t="shared" si="4"/>
        <v>1080</v>
      </c>
      <c r="H264" s="43" t="s">
        <v>1168</v>
      </c>
    </row>
    <row r="265" s="32" customFormat="1" spans="1:8">
      <c r="A265" s="42">
        <v>262</v>
      </c>
      <c r="B265" s="42" t="s">
        <v>1169</v>
      </c>
      <c r="C265" s="42" t="s">
        <v>95</v>
      </c>
      <c r="D265" s="47" t="s">
        <v>96</v>
      </c>
      <c r="E265" s="47">
        <v>90</v>
      </c>
      <c r="F265" s="48">
        <v>10</v>
      </c>
      <c r="G265" s="42">
        <f t="shared" si="4"/>
        <v>900</v>
      </c>
      <c r="H265" s="43" t="s">
        <v>1170</v>
      </c>
    </row>
    <row r="266" s="32" customFormat="1" ht="63" spans="1:8">
      <c r="A266" s="42">
        <v>263</v>
      </c>
      <c r="B266" s="42" t="s">
        <v>1171</v>
      </c>
      <c r="C266" s="42" t="s">
        <v>1172</v>
      </c>
      <c r="D266" s="47" t="s">
        <v>96</v>
      </c>
      <c r="E266" s="47">
        <v>630</v>
      </c>
      <c r="F266" s="42">
        <v>5</v>
      </c>
      <c r="G266" s="42">
        <f t="shared" si="4"/>
        <v>3150</v>
      </c>
      <c r="H266" s="43" t="s">
        <v>1173</v>
      </c>
    </row>
    <row r="267" s="32" customFormat="1" ht="25.5" spans="1:8">
      <c r="A267" s="42">
        <v>264</v>
      </c>
      <c r="B267" s="42" t="s">
        <v>1174</v>
      </c>
      <c r="C267" s="42" t="s">
        <v>95</v>
      </c>
      <c r="D267" s="47" t="s">
        <v>96</v>
      </c>
      <c r="E267" s="47">
        <v>72</v>
      </c>
      <c r="F267" s="42">
        <v>5</v>
      </c>
      <c r="G267" s="42">
        <f t="shared" si="4"/>
        <v>360</v>
      </c>
      <c r="H267" s="43" t="s">
        <v>1175</v>
      </c>
    </row>
    <row r="268" s="32" customFormat="1" spans="1:8">
      <c r="A268" s="42">
        <v>265</v>
      </c>
      <c r="B268" s="50" t="s">
        <v>1176</v>
      </c>
      <c r="C268" s="42" t="s">
        <v>21</v>
      </c>
      <c r="D268" s="47" t="s">
        <v>96</v>
      </c>
      <c r="E268" s="51">
        <v>20</v>
      </c>
      <c r="F268" s="47">
        <v>20</v>
      </c>
      <c r="G268" s="42">
        <f t="shared" si="4"/>
        <v>400</v>
      </c>
      <c r="H268" s="43" t="s">
        <v>1177</v>
      </c>
    </row>
    <row r="269" s="32" customFormat="1" ht="50.25" spans="1:8">
      <c r="A269" s="42">
        <v>266</v>
      </c>
      <c r="B269" s="42" t="s">
        <v>1178</v>
      </c>
      <c r="C269" s="42" t="s">
        <v>1179</v>
      </c>
      <c r="D269" s="47" t="s">
        <v>96</v>
      </c>
      <c r="E269" s="47">
        <v>480</v>
      </c>
      <c r="F269" s="47">
        <v>5</v>
      </c>
      <c r="G269" s="42">
        <f t="shared" si="4"/>
        <v>2400</v>
      </c>
      <c r="H269" s="43" t="s">
        <v>1180</v>
      </c>
    </row>
    <row r="270" s="32" customFormat="1" ht="25.5" spans="1:8">
      <c r="A270" s="42">
        <v>267</v>
      </c>
      <c r="B270" s="42" t="s">
        <v>1181</v>
      </c>
      <c r="C270" s="42" t="s">
        <v>1182</v>
      </c>
      <c r="D270" s="47" t="s">
        <v>96</v>
      </c>
      <c r="E270" s="47">
        <v>360</v>
      </c>
      <c r="F270" s="42">
        <v>5</v>
      </c>
      <c r="G270" s="42">
        <f t="shared" si="4"/>
        <v>1800</v>
      </c>
      <c r="H270" s="43" t="s">
        <v>1099</v>
      </c>
    </row>
    <row r="271" s="32" customFormat="1" ht="63.75" spans="1:8">
      <c r="A271" s="42">
        <v>268</v>
      </c>
      <c r="B271" s="42" t="s">
        <v>1183</v>
      </c>
      <c r="C271" s="42" t="s">
        <v>95</v>
      </c>
      <c r="D271" s="47" t="s">
        <v>96</v>
      </c>
      <c r="E271" s="47">
        <v>280</v>
      </c>
      <c r="F271" s="47">
        <v>10</v>
      </c>
      <c r="G271" s="42">
        <f t="shared" si="4"/>
        <v>2800</v>
      </c>
      <c r="H271" s="43" t="s">
        <v>1184</v>
      </c>
    </row>
    <row r="272" s="32" customFormat="1" ht="88.5" spans="1:8">
      <c r="A272" s="42">
        <v>269</v>
      </c>
      <c r="B272" s="49" t="s">
        <v>1185</v>
      </c>
      <c r="C272" s="49" t="s">
        <v>95</v>
      </c>
      <c r="D272" s="47" t="s">
        <v>96</v>
      </c>
      <c r="E272" s="47">
        <v>570</v>
      </c>
      <c r="F272" s="47">
        <v>5</v>
      </c>
      <c r="G272" s="42">
        <f t="shared" si="4"/>
        <v>2850</v>
      </c>
      <c r="H272" s="43" t="s">
        <v>1186</v>
      </c>
    </row>
    <row r="273" s="32" customFormat="1" ht="88.5" spans="1:8">
      <c r="A273" s="42">
        <v>270</v>
      </c>
      <c r="B273" s="42" t="s">
        <v>1187</v>
      </c>
      <c r="C273" s="49" t="s">
        <v>95</v>
      </c>
      <c r="D273" s="47" t="s">
        <v>83</v>
      </c>
      <c r="E273" s="47">
        <v>158</v>
      </c>
      <c r="F273" s="42">
        <v>5</v>
      </c>
      <c r="G273" s="42">
        <f t="shared" si="4"/>
        <v>790</v>
      </c>
      <c r="H273" s="43" t="s">
        <v>1188</v>
      </c>
    </row>
    <row r="274" s="32" customFormat="1" ht="63.75" spans="1:8">
      <c r="A274" s="42">
        <v>271</v>
      </c>
      <c r="B274" s="49" t="s">
        <v>1189</v>
      </c>
      <c r="C274" s="49" t="s">
        <v>95</v>
      </c>
      <c r="D274" s="47" t="s">
        <v>96</v>
      </c>
      <c r="E274" s="47">
        <v>40</v>
      </c>
      <c r="F274" s="47">
        <v>20</v>
      </c>
      <c r="G274" s="42">
        <f t="shared" si="4"/>
        <v>800</v>
      </c>
      <c r="H274" s="43" t="s">
        <v>1190</v>
      </c>
    </row>
    <row r="275" s="32" customFormat="1" ht="38.25" spans="1:8">
      <c r="A275" s="42">
        <v>272</v>
      </c>
      <c r="B275" s="42" t="s">
        <v>563</v>
      </c>
      <c r="C275" s="49" t="s">
        <v>95</v>
      </c>
      <c r="D275" s="47" t="s">
        <v>96</v>
      </c>
      <c r="E275" s="47">
        <v>20</v>
      </c>
      <c r="F275" s="47">
        <v>5</v>
      </c>
      <c r="G275" s="42">
        <f t="shared" si="4"/>
        <v>100</v>
      </c>
      <c r="H275" s="43" t="s">
        <v>1191</v>
      </c>
    </row>
    <row r="276" s="32" customFormat="1" ht="76.5" spans="1:8">
      <c r="A276" s="42">
        <v>273</v>
      </c>
      <c r="B276" s="42" t="s">
        <v>1192</v>
      </c>
      <c r="C276" s="42" t="s">
        <v>21</v>
      </c>
      <c r="D276" s="47" t="s">
        <v>96</v>
      </c>
      <c r="E276" s="47">
        <v>7500</v>
      </c>
      <c r="F276" s="48">
        <v>4</v>
      </c>
      <c r="G276" s="42">
        <f t="shared" si="4"/>
        <v>30000</v>
      </c>
      <c r="H276" s="43" t="s">
        <v>1193</v>
      </c>
    </row>
    <row r="277" s="32" customFormat="1" ht="51" spans="1:8">
      <c r="A277" s="42">
        <v>274</v>
      </c>
      <c r="B277" s="42" t="s">
        <v>1194</v>
      </c>
      <c r="C277" s="42" t="s">
        <v>95</v>
      </c>
      <c r="D277" s="47" t="s">
        <v>96</v>
      </c>
      <c r="E277" s="51">
        <v>120</v>
      </c>
      <c r="F277" s="47">
        <v>3</v>
      </c>
      <c r="G277" s="42">
        <f t="shared" si="4"/>
        <v>360</v>
      </c>
      <c r="H277" s="43" t="s">
        <v>1195</v>
      </c>
    </row>
    <row r="278" s="32" customFormat="1" ht="51" spans="1:8">
      <c r="A278" s="42">
        <v>275</v>
      </c>
      <c r="B278" s="42" t="s">
        <v>1196</v>
      </c>
      <c r="C278" s="42" t="s">
        <v>95</v>
      </c>
      <c r="D278" s="47" t="s">
        <v>96</v>
      </c>
      <c r="E278" s="47">
        <v>240</v>
      </c>
      <c r="F278" s="47">
        <v>5</v>
      </c>
      <c r="G278" s="42">
        <f t="shared" si="4"/>
        <v>1200</v>
      </c>
      <c r="H278" s="43" t="s">
        <v>1197</v>
      </c>
    </row>
    <row r="279" s="32" customFormat="1" ht="63.75" spans="1:8">
      <c r="A279" s="42">
        <v>276</v>
      </c>
      <c r="B279" s="42" t="s">
        <v>1198</v>
      </c>
      <c r="C279" s="42" t="s">
        <v>95</v>
      </c>
      <c r="D279" s="47" t="s">
        <v>96</v>
      </c>
      <c r="E279" s="47">
        <v>68</v>
      </c>
      <c r="F279" s="47">
        <v>20</v>
      </c>
      <c r="G279" s="42">
        <f t="shared" si="4"/>
        <v>1360</v>
      </c>
      <c r="H279" s="43" t="s">
        <v>1168</v>
      </c>
    </row>
    <row r="280" s="32" customFormat="1" ht="88.5" spans="1:8">
      <c r="A280" s="42">
        <v>277</v>
      </c>
      <c r="B280" s="50" t="s">
        <v>1199</v>
      </c>
      <c r="C280" s="42" t="s">
        <v>95</v>
      </c>
      <c r="D280" s="47" t="s">
        <v>96</v>
      </c>
      <c r="E280" s="51">
        <v>30</v>
      </c>
      <c r="F280" s="47">
        <v>20</v>
      </c>
      <c r="G280" s="42">
        <f t="shared" si="4"/>
        <v>600</v>
      </c>
      <c r="H280" s="43" t="s">
        <v>1200</v>
      </c>
    </row>
    <row r="281" s="32" customFormat="1" ht="63.75" spans="1:8">
      <c r="A281" s="42">
        <v>278</v>
      </c>
      <c r="B281" s="49" t="s">
        <v>1201</v>
      </c>
      <c r="C281" s="42" t="s">
        <v>95</v>
      </c>
      <c r="D281" s="47" t="s">
        <v>96</v>
      </c>
      <c r="E281" s="47">
        <v>66</v>
      </c>
      <c r="F281" s="47">
        <v>35</v>
      </c>
      <c r="G281" s="42">
        <f t="shared" si="4"/>
        <v>2310</v>
      </c>
      <c r="H281" s="43" t="s">
        <v>1168</v>
      </c>
    </row>
    <row r="282" s="32" customFormat="1" ht="63.75" spans="1:8">
      <c r="A282" s="42">
        <v>279</v>
      </c>
      <c r="B282" s="42" t="s">
        <v>1202</v>
      </c>
      <c r="C282" s="42" t="s">
        <v>95</v>
      </c>
      <c r="D282" s="47" t="s">
        <v>96</v>
      </c>
      <c r="E282" s="47">
        <v>260</v>
      </c>
      <c r="F282" s="47">
        <v>8</v>
      </c>
      <c r="G282" s="42">
        <f t="shared" si="4"/>
        <v>2080</v>
      </c>
      <c r="H282" s="43" t="s">
        <v>1203</v>
      </c>
    </row>
    <row r="283" s="32" customFormat="1" ht="63.75" spans="1:8">
      <c r="A283" s="42">
        <v>280</v>
      </c>
      <c r="B283" s="49" t="s">
        <v>1204</v>
      </c>
      <c r="C283" s="49" t="s">
        <v>95</v>
      </c>
      <c r="D283" s="47" t="s">
        <v>96</v>
      </c>
      <c r="E283" s="47">
        <v>1000</v>
      </c>
      <c r="F283" s="42">
        <v>5</v>
      </c>
      <c r="G283" s="42">
        <f t="shared" si="4"/>
        <v>5000</v>
      </c>
      <c r="H283" s="43" t="s">
        <v>1205</v>
      </c>
    </row>
    <row r="284" s="32" customFormat="1" ht="150.75" spans="1:8">
      <c r="A284" s="42">
        <v>281</v>
      </c>
      <c r="B284" s="42" t="s">
        <v>1206</v>
      </c>
      <c r="C284" s="42" t="s">
        <v>95</v>
      </c>
      <c r="D284" s="47" t="s">
        <v>96</v>
      </c>
      <c r="E284" s="51">
        <v>940</v>
      </c>
      <c r="F284" s="47">
        <v>4</v>
      </c>
      <c r="G284" s="42">
        <f t="shared" si="4"/>
        <v>3760</v>
      </c>
      <c r="H284" s="43" t="s">
        <v>1207</v>
      </c>
    </row>
    <row r="285" s="32" customFormat="1" ht="76.5" spans="1:8">
      <c r="A285" s="42">
        <v>282</v>
      </c>
      <c r="B285" s="42" t="s">
        <v>1208</v>
      </c>
      <c r="C285" s="42" t="s">
        <v>95</v>
      </c>
      <c r="D285" s="47" t="s">
        <v>96</v>
      </c>
      <c r="E285" s="51">
        <v>28.4</v>
      </c>
      <c r="F285" s="47">
        <v>20</v>
      </c>
      <c r="G285" s="42">
        <f t="shared" si="4"/>
        <v>568</v>
      </c>
      <c r="H285" s="43" t="s">
        <v>1096</v>
      </c>
    </row>
    <row r="286" s="32" customFormat="1" ht="76.5" spans="1:8">
      <c r="A286" s="42">
        <v>283</v>
      </c>
      <c r="B286" s="42" t="s">
        <v>1208</v>
      </c>
      <c r="C286" s="42" t="s">
        <v>95</v>
      </c>
      <c r="D286" s="47" t="s">
        <v>96</v>
      </c>
      <c r="E286" s="51">
        <v>15</v>
      </c>
      <c r="F286" s="47">
        <v>210</v>
      </c>
      <c r="G286" s="42">
        <f t="shared" si="4"/>
        <v>3150</v>
      </c>
      <c r="H286" s="43" t="s">
        <v>1096</v>
      </c>
    </row>
    <row r="287" s="32" customFormat="1" ht="76.5" spans="1:8">
      <c r="A287" s="42">
        <v>284</v>
      </c>
      <c r="B287" s="49" t="s">
        <v>1209</v>
      </c>
      <c r="C287" s="42" t="s">
        <v>95</v>
      </c>
      <c r="D287" s="47" t="s">
        <v>96</v>
      </c>
      <c r="E287" s="47">
        <v>1100</v>
      </c>
      <c r="F287" s="42">
        <v>5</v>
      </c>
      <c r="G287" s="42">
        <f t="shared" si="4"/>
        <v>5500</v>
      </c>
      <c r="H287" s="43" t="s">
        <v>1210</v>
      </c>
    </row>
    <row r="288" s="32" customFormat="1" ht="76.5" spans="1:8">
      <c r="A288" s="42">
        <v>285</v>
      </c>
      <c r="B288" s="42" t="s">
        <v>1211</v>
      </c>
      <c r="C288" s="42" t="s">
        <v>95</v>
      </c>
      <c r="D288" s="47" t="s">
        <v>96</v>
      </c>
      <c r="E288" s="47">
        <v>140</v>
      </c>
      <c r="F288" s="42">
        <v>5</v>
      </c>
      <c r="G288" s="42">
        <f t="shared" si="4"/>
        <v>700</v>
      </c>
      <c r="H288" s="43" t="s">
        <v>1212</v>
      </c>
    </row>
    <row r="289" s="32" customFormat="1" ht="63" spans="1:8">
      <c r="A289" s="42">
        <v>286</v>
      </c>
      <c r="B289" s="42" t="s">
        <v>1213</v>
      </c>
      <c r="C289" s="42" t="s">
        <v>95</v>
      </c>
      <c r="D289" s="47" t="s">
        <v>96</v>
      </c>
      <c r="E289" s="51">
        <v>107</v>
      </c>
      <c r="F289" s="47">
        <v>40</v>
      </c>
      <c r="G289" s="42">
        <f t="shared" si="4"/>
        <v>4280</v>
      </c>
      <c r="H289" s="43" t="s">
        <v>1214</v>
      </c>
    </row>
    <row r="290" s="32" customFormat="1" spans="1:8">
      <c r="A290" s="42">
        <v>287</v>
      </c>
      <c r="B290" s="42" t="s">
        <v>1215</v>
      </c>
      <c r="C290" s="42" t="s">
        <v>1216</v>
      </c>
      <c r="D290" s="47" t="s">
        <v>946</v>
      </c>
      <c r="E290" s="47">
        <v>460</v>
      </c>
      <c r="F290" s="48">
        <v>30</v>
      </c>
      <c r="G290" s="42">
        <f t="shared" si="4"/>
        <v>13800</v>
      </c>
      <c r="H290" s="43" t="s">
        <v>1217</v>
      </c>
    </row>
    <row r="291" s="32" customFormat="1" ht="76.5" spans="1:8">
      <c r="A291" s="42">
        <v>288</v>
      </c>
      <c r="B291" s="49" t="s">
        <v>1218</v>
      </c>
      <c r="C291" s="42" t="s">
        <v>95</v>
      </c>
      <c r="D291" s="47" t="s">
        <v>96</v>
      </c>
      <c r="E291" s="47">
        <v>140</v>
      </c>
      <c r="F291" s="47">
        <v>5</v>
      </c>
      <c r="G291" s="42">
        <f t="shared" si="4"/>
        <v>700</v>
      </c>
      <c r="H291" s="43" t="s">
        <v>1219</v>
      </c>
    </row>
    <row r="292" s="32" customFormat="1" ht="63" spans="1:8">
      <c r="A292" s="42">
        <v>289</v>
      </c>
      <c r="B292" s="50" t="s">
        <v>1220</v>
      </c>
      <c r="C292" s="42" t="s">
        <v>95</v>
      </c>
      <c r="D292" s="47" t="s">
        <v>96</v>
      </c>
      <c r="E292" s="51">
        <v>98</v>
      </c>
      <c r="F292" s="47">
        <v>10</v>
      </c>
      <c r="G292" s="42">
        <f t="shared" si="4"/>
        <v>980</v>
      </c>
      <c r="H292" s="43" t="s">
        <v>1139</v>
      </c>
    </row>
    <row r="293" s="32" customFormat="1" ht="63" spans="1:8">
      <c r="A293" s="42">
        <v>290</v>
      </c>
      <c r="B293" s="50" t="s">
        <v>1220</v>
      </c>
      <c r="C293" s="42" t="s">
        <v>95</v>
      </c>
      <c r="D293" s="47" t="s">
        <v>96</v>
      </c>
      <c r="E293" s="51">
        <v>73</v>
      </c>
      <c r="F293" s="47">
        <v>100</v>
      </c>
      <c r="G293" s="42">
        <f t="shared" si="4"/>
        <v>7300</v>
      </c>
      <c r="H293" s="43" t="s">
        <v>1139</v>
      </c>
    </row>
    <row r="294" s="32" customFormat="1" ht="63" spans="1:8">
      <c r="A294" s="42">
        <v>291</v>
      </c>
      <c r="B294" s="42" t="s">
        <v>1220</v>
      </c>
      <c r="C294" s="42" t="s">
        <v>95</v>
      </c>
      <c r="D294" s="47" t="s">
        <v>96</v>
      </c>
      <c r="E294" s="51">
        <v>68</v>
      </c>
      <c r="F294" s="47">
        <v>100</v>
      </c>
      <c r="G294" s="42">
        <f t="shared" si="4"/>
        <v>6800</v>
      </c>
      <c r="H294" s="43" t="s">
        <v>1139</v>
      </c>
    </row>
    <row r="295" s="32" customFormat="1" spans="1:8">
      <c r="A295" s="42">
        <v>292</v>
      </c>
      <c r="B295" s="42" t="s">
        <v>1221</v>
      </c>
      <c r="C295" s="42" t="s">
        <v>1222</v>
      </c>
      <c r="D295" s="47" t="s">
        <v>946</v>
      </c>
      <c r="E295" s="47">
        <v>550</v>
      </c>
      <c r="F295" s="48">
        <v>30</v>
      </c>
      <c r="G295" s="42">
        <f t="shared" si="4"/>
        <v>16500</v>
      </c>
      <c r="H295" s="43" t="s">
        <v>1223</v>
      </c>
    </row>
    <row r="296" s="32" customFormat="1" ht="63.75" spans="1:8">
      <c r="A296" s="42">
        <v>293</v>
      </c>
      <c r="B296" s="42" t="s">
        <v>1224</v>
      </c>
      <c r="C296" s="42" t="s">
        <v>95</v>
      </c>
      <c r="D296" s="47" t="s">
        <v>96</v>
      </c>
      <c r="E296" s="47">
        <v>700</v>
      </c>
      <c r="F296" s="42">
        <v>5</v>
      </c>
      <c r="G296" s="42">
        <f t="shared" si="4"/>
        <v>3500</v>
      </c>
      <c r="H296" s="43" t="s">
        <v>1225</v>
      </c>
    </row>
    <row r="297" s="32" customFormat="1" ht="87.75" spans="1:8">
      <c r="A297" s="42">
        <v>294</v>
      </c>
      <c r="B297" s="42" t="s">
        <v>1226</v>
      </c>
      <c r="C297" s="42" t="s">
        <v>95</v>
      </c>
      <c r="D297" s="47" t="s">
        <v>83</v>
      </c>
      <c r="E297" s="47">
        <v>1800</v>
      </c>
      <c r="F297" s="42">
        <v>5</v>
      </c>
      <c r="G297" s="42">
        <f t="shared" si="4"/>
        <v>9000</v>
      </c>
      <c r="H297" s="43" t="s">
        <v>1227</v>
      </c>
    </row>
    <row r="298" s="32" customFormat="1" ht="75.75" spans="1:8">
      <c r="A298" s="42">
        <v>295</v>
      </c>
      <c r="B298" s="42" t="s">
        <v>1228</v>
      </c>
      <c r="C298" s="42" t="s">
        <v>95</v>
      </c>
      <c r="D298" s="47" t="s">
        <v>96</v>
      </c>
      <c r="E298" s="47">
        <v>468</v>
      </c>
      <c r="F298" s="47">
        <v>5</v>
      </c>
      <c r="G298" s="42">
        <f t="shared" si="4"/>
        <v>2340</v>
      </c>
      <c r="H298" s="43" t="s">
        <v>1229</v>
      </c>
    </row>
    <row r="299" s="32" customFormat="1" ht="100.5" spans="1:8">
      <c r="A299" s="42">
        <v>296</v>
      </c>
      <c r="B299" s="49" t="s">
        <v>1230</v>
      </c>
      <c r="C299" s="42" t="s">
        <v>95</v>
      </c>
      <c r="D299" s="47" t="s">
        <v>96</v>
      </c>
      <c r="E299" s="47">
        <v>300</v>
      </c>
      <c r="F299" s="42">
        <v>5</v>
      </c>
      <c r="G299" s="42">
        <f t="shared" si="4"/>
        <v>1500</v>
      </c>
      <c r="H299" s="43" t="s">
        <v>1231</v>
      </c>
    </row>
    <row r="300" s="32" customFormat="1" ht="100.5" spans="1:8">
      <c r="A300" s="42">
        <v>297</v>
      </c>
      <c r="B300" s="49" t="s">
        <v>1230</v>
      </c>
      <c r="C300" s="42" t="s">
        <v>95</v>
      </c>
      <c r="D300" s="47" t="s">
        <v>96</v>
      </c>
      <c r="E300" s="47">
        <v>165</v>
      </c>
      <c r="F300" s="42">
        <v>5</v>
      </c>
      <c r="G300" s="42">
        <f t="shared" si="4"/>
        <v>825</v>
      </c>
      <c r="H300" s="43" t="s">
        <v>1231</v>
      </c>
    </row>
    <row r="301" s="32" customFormat="1" ht="87.75" spans="1:8">
      <c r="A301" s="42">
        <v>298</v>
      </c>
      <c r="B301" s="42" t="s">
        <v>1232</v>
      </c>
      <c r="C301" s="42" t="s">
        <v>95</v>
      </c>
      <c r="D301" s="47" t="s">
        <v>96</v>
      </c>
      <c r="E301" s="47">
        <v>1300</v>
      </c>
      <c r="F301" s="42">
        <v>5</v>
      </c>
      <c r="G301" s="42">
        <f t="shared" si="4"/>
        <v>6500</v>
      </c>
      <c r="H301" s="43" t="s">
        <v>1233</v>
      </c>
    </row>
    <row r="302" s="32" customFormat="1" ht="87.75" spans="1:8">
      <c r="A302" s="42">
        <v>299</v>
      </c>
      <c r="B302" s="49" t="s">
        <v>1232</v>
      </c>
      <c r="C302" s="42" t="s">
        <v>95</v>
      </c>
      <c r="D302" s="47" t="s">
        <v>96</v>
      </c>
      <c r="E302" s="47">
        <v>820</v>
      </c>
      <c r="F302" s="42">
        <v>5</v>
      </c>
      <c r="G302" s="42">
        <f t="shared" si="4"/>
        <v>4100</v>
      </c>
      <c r="H302" s="43" t="s">
        <v>1233</v>
      </c>
    </row>
    <row r="303" s="32" customFormat="1" ht="113.25" spans="1:8">
      <c r="A303" s="42">
        <v>300</v>
      </c>
      <c r="B303" s="49" t="s">
        <v>1234</v>
      </c>
      <c r="C303" s="42" t="s">
        <v>95</v>
      </c>
      <c r="D303" s="47" t="s">
        <v>96</v>
      </c>
      <c r="E303" s="47">
        <v>1320</v>
      </c>
      <c r="F303" s="42">
        <v>5</v>
      </c>
      <c r="G303" s="42">
        <f t="shared" si="4"/>
        <v>6600</v>
      </c>
      <c r="H303" s="43" t="s">
        <v>1235</v>
      </c>
    </row>
    <row r="304" s="32" customFormat="1" ht="51" spans="1:8">
      <c r="A304" s="42">
        <v>301</v>
      </c>
      <c r="B304" s="42" t="s">
        <v>1236</v>
      </c>
      <c r="C304" s="42" t="s">
        <v>95</v>
      </c>
      <c r="D304" s="47" t="s">
        <v>96</v>
      </c>
      <c r="E304" s="51">
        <v>103</v>
      </c>
      <c r="F304" s="47">
        <v>40</v>
      </c>
      <c r="G304" s="42">
        <f t="shared" si="4"/>
        <v>4120</v>
      </c>
      <c r="H304" s="43" t="s">
        <v>1237</v>
      </c>
    </row>
    <row r="305" s="32" customFormat="1" ht="51" spans="1:8">
      <c r="A305" s="42">
        <v>302</v>
      </c>
      <c r="B305" s="42" t="s">
        <v>1236</v>
      </c>
      <c r="C305" s="42" t="s">
        <v>95</v>
      </c>
      <c r="D305" s="47" t="s">
        <v>96</v>
      </c>
      <c r="E305" s="56">
        <v>140</v>
      </c>
      <c r="F305" s="47">
        <v>5</v>
      </c>
      <c r="G305" s="42">
        <f t="shared" si="4"/>
        <v>700</v>
      </c>
      <c r="H305" s="43" t="s">
        <v>1237</v>
      </c>
    </row>
    <row r="306" s="32" customFormat="1" ht="75.75" spans="1:8">
      <c r="A306" s="42">
        <v>303</v>
      </c>
      <c r="B306" s="42" t="s">
        <v>1238</v>
      </c>
      <c r="C306" s="42" t="s">
        <v>95</v>
      </c>
      <c r="D306" s="47" t="s">
        <v>83</v>
      </c>
      <c r="E306" s="47">
        <v>1100</v>
      </c>
      <c r="F306" s="42">
        <v>5</v>
      </c>
      <c r="G306" s="42">
        <f t="shared" si="4"/>
        <v>5500</v>
      </c>
      <c r="H306" s="43" t="s">
        <v>1239</v>
      </c>
    </row>
    <row r="307" s="32" customFormat="1" ht="75.75" spans="1:8">
      <c r="A307" s="42">
        <v>304</v>
      </c>
      <c r="B307" s="49" t="s">
        <v>1238</v>
      </c>
      <c r="C307" s="42" t="s">
        <v>95</v>
      </c>
      <c r="D307" s="47" t="s">
        <v>96</v>
      </c>
      <c r="E307" s="47">
        <v>873</v>
      </c>
      <c r="F307" s="47">
        <v>4</v>
      </c>
      <c r="G307" s="42">
        <f t="shared" si="4"/>
        <v>3492</v>
      </c>
      <c r="H307" s="43" t="s">
        <v>1239</v>
      </c>
    </row>
    <row r="308" s="32" customFormat="1" ht="75.75" spans="1:8">
      <c r="A308" s="42">
        <v>305</v>
      </c>
      <c r="B308" s="49" t="s">
        <v>1238</v>
      </c>
      <c r="C308" s="42" t="s">
        <v>95</v>
      </c>
      <c r="D308" s="47" t="s">
        <v>96</v>
      </c>
      <c r="E308" s="47">
        <v>1100</v>
      </c>
      <c r="F308" s="42">
        <v>5</v>
      </c>
      <c r="G308" s="42">
        <f t="shared" si="4"/>
        <v>5500</v>
      </c>
      <c r="H308" s="43" t="s">
        <v>1239</v>
      </c>
    </row>
    <row r="309" s="32" customFormat="1" ht="76.5" spans="1:8">
      <c r="A309" s="42">
        <v>306</v>
      </c>
      <c r="B309" s="42" t="s">
        <v>1240</v>
      </c>
      <c r="C309" s="42" t="s">
        <v>95</v>
      </c>
      <c r="D309" s="47" t="s">
        <v>96</v>
      </c>
      <c r="E309" s="51">
        <v>22</v>
      </c>
      <c r="F309" s="47">
        <v>50</v>
      </c>
      <c r="G309" s="42">
        <f t="shared" si="4"/>
        <v>1100</v>
      </c>
      <c r="H309" s="43" t="s">
        <v>1241</v>
      </c>
    </row>
    <row r="310" s="32" customFormat="1" ht="75.75" spans="1:8">
      <c r="A310" s="42">
        <v>307</v>
      </c>
      <c r="B310" s="42" t="s">
        <v>1242</v>
      </c>
      <c r="C310" s="42" t="s">
        <v>95</v>
      </c>
      <c r="D310" s="47" t="s">
        <v>96</v>
      </c>
      <c r="E310" s="51">
        <v>126</v>
      </c>
      <c r="F310" s="47">
        <v>20</v>
      </c>
      <c r="G310" s="42">
        <f t="shared" si="4"/>
        <v>2520</v>
      </c>
      <c r="H310" s="43" t="s">
        <v>1243</v>
      </c>
    </row>
    <row r="311" s="32" customFormat="1" ht="51" spans="1:8">
      <c r="A311" s="42">
        <v>308</v>
      </c>
      <c r="B311" s="42" t="s">
        <v>1244</v>
      </c>
      <c r="C311" s="42" t="s">
        <v>95</v>
      </c>
      <c r="D311" s="47" t="s">
        <v>96</v>
      </c>
      <c r="E311" s="51">
        <v>24</v>
      </c>
      <c r="F311" s="47">
        <v>10</v>
      </c>
      <c r="G311" s="42">
        <f t="shared" si="4"/>
        <v>240</v>
      </c>
      <c r="H311" s="43" t="s">
        <v>1245</v>
      </c>
    </row>
    <row r="312" s="32" customFormat="1" ht="165" spans="1:8">
      <c r="A312" s="42">
        <v>309</v>
      </c>
      <c r="B312" s="42" t="s">
        <v>1246</v>
      </c>
      <c r="C312" s="42" t="s">
        <v>21</v>
      </c>
      <c r="D312" s="47" t="s">
        <v>946</v>
      </c>
      <c r="E312" s="47">
        <v>600</v>
      </c>
      <c r="F312" s="48">
        <v>5</v>
      </c>
      <c r="G312" s="42">
        <f t="shared" si="4"/>
        <v>3000</v>
      </c>
      <c r="H312" s="43" t="s">
        <v>1247</v>
      </c>
    </row>
    <row r="313" s="32" customFormat="1" ht="87.75" spans="1:8">
      <c r="A313" s="42">
        <v>310</v>
      </c>
      <c r="B313" s="49" t="s">
        <v>1248</v>
      </c>
      <c r="C313" s="42" t="s">
        <v>95</v>
      </c>
      <c r="D313" s="47" t="s">
        <v>96</v>
      </c>
      <c r="E313" s="47">
        <v>200</v>
      </c>
      <c r="F313" s="42">
        <v>5</v>
      </c>
      <c r="G313" s="42">
        <f t="shared" si="4"/>
        <v>1000</v>
      </c>
      <c r="H313" s="43" t="s">
        <v>1249</v>
      </c>
    </row>
    <row r="314" s="32" customFormat="1" ht="113.25" spans="1:8">
      <c r="A314" s="42">
        <v>311</v>
      </c>
      <c r="B314" s="42" t="s">
        <v>1250</v>
      </c>
      <c r="C314" s="42" t="s">
        <v>95</v>
      </c>
      <c r="D314" s="47" t="s">
        <v>96</v>
      </c>
      <c r="E314" s="51">
        <v>77</v>
      </c>
      <c r="F314" s="47">
        <v>10</v>
      </c>
      <c r="G314" s="42">
        <f t="shared" si="4"/>
        <v>770</v>
      </c>
      <c r="H314" s="43" t="s">
        <v>1251</v>
      </c>
    </row>
    <row r="315" s="32" customFormat="1" ht="75.75" spans="1:8">
      <c r="A315" s="42">
        <v>312</v>
      </c>
      <c r="B315" s="42" t="s">
        <v>1252</v>
      </c>
      <c r="C315" s="42" t="s">
        <v>95</v>
      </c>
      <c r="D315" s="47" t="s">
        <v>96</v>
      </c>
      <c r="E315" s="47">
        <v>180</v>
      </c>
      <c r="F315" s="47">
        <v>5</v>
      </c>
      <c r="G315" s="42">
        <f t="shared" si="4"/>
        <v>900</v>
      </c>
      <c r="H315" s="43" t="s">
        <v>1253</v>
      </c>
    </row>
    <row r="316" s="32" customFormat="1" ht="76.5" spans="1:8">
      <c r="A316" s="42">
        <v>313</v>
      </c>
      <c r="B316" s="42" t="s">
        <v>1254</v>
      </c>
      <c r="C316" s="42" t="s">
        <v>95</v>
      </c>
      <c r="D316" s="47" t="s">
        <v>96</v>
      </c>
      <c r="E316" s="51">
        <v>24</v>
      </c>
      <c r="F316" s="47">
        <v>80</v>
      </c>
      <c r="G316" s="42">
        <f t="shared" si="4"/>
        <v>1920</v>
      </c>
      <c r="H316" s="43" t="s">
        <v>1255</v>
      </c>
    </row>
    <row r="317" s="32" customFormat="1" ht="88.5" spans="1:8">
      <c r="A317" s="42">
        <v>314</v>
      </c>
      <c r="B317" s="42" t="s">
        <v>1256</v>
      </c>
      <c r="C317" s="42" t="s">
        <v>95</v>
      </c>
      <c r="D317" s="47" t="s">
        <v>96</v>
      </c>
      <c r="E317" s="51">
        <v>70</v>
      </c>
      <c r="F317" s="47">
        <v>5</v>
      </c>
      <c r="G317" s="42">
        <f t="shared" si="4"/>
        <v>350</v>
      </c>
      <c r="H317" s="43" t="s">
        <v>1257</v>
      </c>
    </row>
    <row r="318" s="32" customFormat="1" ht="51" spans="1:8">
      <c r="A318" s="42">
        <v>315</v>
      </c>
      <c r="B318" s="42" t="s">
        <v>1258</v>
      </c>
      <c r="C318" s="42" t="s">
        <v>95</v>
      </c>
      <c r="D318" s="47" t="s">
        <v>96</v>
      </c>
      <c r="E318" s="42">
        <v>143</v>
      </c>
      <c r="F318" s="42">
        <v>3</v>
      </c>
      <c r="G318" s="42">
        <f t="shared" si="4"/>
        <v>429</v>
      </c>
      <c r="H318" s="43" t="s">
        <v>1259</v>
      </c>
    </row>
    <row r="319" s="32" customFormat="1" ht="38.25" spans="1:8">
      <c r="A319" s="42">
        <v>316</v>
      </c>
      <c r="B319" s="42" t="s">
        <v>1260</v>
      </c>
      <c r="C319" s="42" t="s">
        <v>1261</v>
      </c>
      <c r="D319" s="42" t="s">
        <v>96</v>
      </c>
      <c r="E319" s="42">
        <v>139</v>
      </c>
      <c r="F319" s="57">
        <v>10</v>
      </c>
      <c r="G319" s="42">
        <f t="shared" si="4"/>
        <v>1390</v>
      </c>
      <c r="H319" s="43" t="s">
        <v>1262</v>
      </c>
    </row>
    <row r="320" s="32" customFormat="1" ht="25.5" spans="1:8">
      <c r="A320" s="42">
        <v>317</v>
      </c>
      <c r="B320" s="42" t="s">
        <v>1263</v>
      </c>
      <c r="C320" s="42" t="s">
        <v>1264</v>
      </c>
      <c r="D320" s="42" t="s">
        <v>96</v>
      </c>
      <c r="E320" s="42">
        <v>11</v>
      </c>
      <c r="F320" s="57">
        <v>200</v>
      </c>
      <c r="G320" s="42">
        <f t="shared" si="4"/>
        <v>2200</v>
      </c>
      <c r="H320" s="43" t="s">
        <v>1265</v>
      </c>
    </row>
    <row r="321" s="32" customFormat="1" ht="38.25" spans="1:8">
      <c r="A321" s="42">
        <v>318</v>
      </c>
      <c r="B321" s="42" t="s">
        <v>1036</v>
      </c>
      <c r="C321" s="42" t="s">
        <v>95</v>
      </c>
      <c r="D321" s="42" t="s">
        <v>96</v>
      </c>
      <c r="E321" s="42">
        <v>37</v>
      </c>
      <c r="F321" s="57">
        <v>50</v>
      </c>
      <c r="G321" s="42">
        <f t="shared" si="4"/>
        <v>1850</v>
      </c>
      <c r="H321" s="43" t="s">
        <v>1266</v>
      </c>
    </row>
    <row r="322" s="32" customFormat="1" ht="25.5" spans="1:8">
      <c r="A322" s="42">
        <v>319</v>
      </c>
      <c r="B322" s="42" t="s">
        <v>1267</v>
      </c>
      <c r="C322" s="42" t="s">
        <v>95</v>
      </c>
      <c r="D322" s="42" t="s">
        <v>96</v>
      </c>
      <c r="E322" s="42">
        <v>71</v>
      </c>
      <c r="F322" s="57">
        <v>50</v>
      </c>
      <c r="G322" s="42">
        <f t="shared" si="4"/>
        <v>3550</v>
      </c>
      <c r="H322" s="43" t="s">
        <v>1268</v>
      </c>
    </row>
    <row r="323" s="32" customFormat="1" ht="25.5" spans="1:8">
      <c r="A323" s="42">
        <v>320</v>
      </c>
      <c r="B323" s="50" t="s">
        <v>1269</v>
      </c>
      <c r="C323" s="50" t="s">
        <v>1270</v>
      </c>
      <c r="D323" s="47" t="s">
        <v>96</v>
      </c>
      <c r="E323" s="51">
        <v>152</v>
      </c>
      <c r="F323" s="47">
        <v>15</v>
      </c>
      <c r="G323" s="42">
        <f t="shared" si="4"/>
        <v>2280</v>
      </c>
      <c r="H323" s="43" t="s">
        <v>1271</v>
      </c>
    </row>
    <row r="324" s="32" customFormat="1" spans="1:8">
      <c r="A324" s="42">
        <v>321</v>
      </c>
      <c r="B324" s="42" t="s">
        <v>1272</v>
      </c>
      <c r="C324" s="50" t="s">
        <v>1273</v>
      </c>
      <c r="D324" s="47" t="s">
        <v>96</v>
      </c>
      <c r="E324" s="51">
        <v>109</v>
      </c>
      <c r="F324" s="47">
        <v>30</v>
      </c>
      <c r="G324" s="42">
        <f t="shared" si="4"/>
        <v>3270</v>
      </c>
      <c r="H324" s="43" t="s">
        <v>1274</v>
      </c>
    </row>
    <row r="325" s="32" customFormat="1" ht="24" spans="1:8">
      <c r="A325" s="42">
        <v>322</v>
      </c>
      <c r="B325" s="42" t="s">
        <v>1275</v>
      </c>
      <c r="C325" s="42" t="s">
        <v>1276</v>
      </c>
      <c r="D325" s="47" t="s">
        <v>96</v>
      </c>
      <c r="E325" s="47">
        <v>95</v>
      </c>
      <c r="F325" s="47">
        <v>40</v>
      </c>
      <c r="G325" s="42">
        <f t="shared" ref="G325:G388" si="5">E325*F325</f>
        <v>3800</v>
      </c>
      <c r="H325" s="43" t="s">
        <v>1277</v>
      </c>
    </row>
    <row r="326" s="32" customFormat="1" ht="38.25" spans="1:8">
      <c r="A326" s="42">
        <v>323</v>
      </c>
      <c r="B326" s="42" t="s">
        <v>1278</v>
      </c>
      <c r="C326" s="50" t="s">
        <v>1279</v>
      </c>
      <c r="D326" s="47" t="s">
        <v>96</v>
      </c>
      <c r="E326" s="51">
        <v>40</v>
      </c>
      <c r="F326" s="47">
        <v>100</v>
      </c>
      <c r="G326" s="42">
        <f t="shared" si="5"/>
        <v>4000</v>
      </c>
      <c r="H326" s="43" t="s">
        <v>1280</v>
      </c>
    </row>
    <row r="327" s="32" customFormat="1" ht="38.25" spans="1:8">
      <c r="A327" s="42">
        <v>324</v>
      </c>
      <c r="B327" s="42" t="s">
        <v>1281</v>
      </c>
      <c r="C327" s="42" t="s">
        <v>1282</v>
      </c>
      <c r="D327" s="47" t="s">
        <v>96</v>
      </c>
      <c r="E327" s="51">
        <v>39</v>
      </c>
      <c r="F327" s="47">
        <v>80</v>
      </c>
      <c r="G327" s="42">
        <f t="shared" si="5"/>
        <v>3120</v>
      </c>
      <c r="H327" s="43" t="s">
        <v>1283</v>
      </c>
    </row>
    <row r="328" s="32" customFormat="1" ht="38.25" spans="1:8">
      <c r="A328" s="42">
        <v>325</v>
      </c>
      <c r="B328" s="42" t="s">
        <v>1281</v>
      </c>
      <c r="C328" s="42" t="s">
        <v>1284</v>
      </c>
      <c r="D328" s="47" t="s">
        <v>96</v>
      </c>
      <c r="E328" s="51">
        <v>28</v>
      </c>
      <c r="F328" s="47">
        <v>130</v>
      </c>
      <c r="G328" s="42">
        <f t="shared" si="5"/>
        <v>3640</v>
      </c>
      <c r="H328" s="43" t="s">
        <v>1283</v>
      </c>
    </row>
    <row r="329" s="32" customFormat="1" ht="24" spans="1:8">
      <c r="A329" s="42">
        <v>326</v>
      </c>
      <c r="B329" s="42" t="s">
        <v>1285</v>
      </c>
      <c r="C329" s="42" t="s">
        <v>1286</v>
      </c>
      <c r="D329" s="47" t="s">
        <v>96</v>
      </c>
      <c r="E329" s="47">
        <v>1000</v>
      </c>
      <c r="F329" s="47">
        <v>1</v>
      </c>
      <c r="G329" s="42">
        <f t="shared" si="5"/>
        <v>1000</v>
      </c>
      <c r="H329" s="43" t="s">
        <v>1287</v>
      </c>
    </row>
    <row r="330" s="32" customFormat="1" ht="24" spans="1:8">
      <c r="A330" s="42">
        <v>327</v>
      </c>
      <c r="B330" s="42" t="s">
        <v>1285</v>
      </c>
      <c r="C330" s="42" t="s">
        <v>1288</v>
      </c>
      <c r="D330" s="47" t="s">
        <v>96</v>
      </c>
      <c r="E330" s="47">
        <v>1250</v>
      </c>
      <c r="F330" s="47">
        <v>1</v>
      </c>
      <c r="G330" s="42">
        <f t="shared" si="5"/>
        <v>1250</v>
      </c>
      <c r="H330" s="43" t="s">
        <v>1287</v>
      </c>
    </row>
    <row r="331" s="32" customFormat="1" ht="51" spans="1:8">
      <c r="A331" s="42">
        <v>328</v>
      </c>
      <c r="B331" s="42" t="s">
        <v>1221</v>
      </c>
      <c r="C331" s="42" t="s">
        <v>21</v>
      </c>
      <c r="D331" s="47" t="s">
        <v>96</v>
      </c>
      <c r="E331" s="42">
        <v>550</v>
      </c>
      <c r="F331" s="42">
        <v>10</v>
      </c>
      <c r="G331" s="42">
        <f t="shared" si="5"/>
        <v>5500</v>
      </c>
      <c r="H331" s="43" t="s">
        <v>1289</v>
      </c>
    </row>
    <row r="332" s="32" customFormat="1" ht="98.25" spans="1:8">
      <c r="A332" s="42">
        <v>329</v>
      </c>
      <c r="B332" s="42" t="s">
        <v>1290</v>
      </c>
      <c r="C332" s="42" t="s">
        <v>95</v>
      </c>
      <c r="D332" s="47" t="s">
        <v>96</v>
      </c>
      <c r="E332" s="42">
        <v>1500</v>
      </c>
      <c r="F332" s="42">
        <v>2</v>
      </c>
      <c r="G332" s="42">
        <f t="shared" si="5"/>
        <v>3000</v>
      </c>
      <c r="H332" s="43" t="s">
        <v>1291</v>
      </c>
    </row>
    <row r="333" s="32" customFormat="1" ht="49.5" spans="1:8">
      <c r="A333" s="42">
        <v>330</v>
      </c>
      <c r="B333" s="42" t="s">
        <v>1292</v>
      </c>
      <c r="C333" s="42" t="s">
        <v>1293</v>
      </c>
      <c r="D333" s="42" t="s">
        <v>96</v>
      </c>
      <c r="E333" s="42">
        <v>115</v>
      </c>
      <c r="F333" s="42">
        <v>60</v>
      </c>
      <c r="G333" s="42">
        <f t="shared" si="5"/>
        <v>6900</v>
      </c>
      <c r="H333" s="43" t="s">
        <v>1294</v>
      </c>
    </row>
    <row r="334" s="32" customFormat="1" ht="61.5" spans="1:8">
      <c r="A334" s="42">
        <v>331</v>
      </c>
      <c r="B334" s="42" t="s">
        <v>1295</v>
      </c>
      <c r="C334" s="42" t="s">
        <v>1296</v>
      </c>
      <c r="D334" s="42" t="s">
        <v>96</v>
      </c>
      <c r="E334" s="42">
        <v>153</v>
      </c>
      <c r="F334" s="42">
        <v>3</v>
      </c>
      <c r="G334" s="42">
        <f t="shared" si="5"/>
        <v>459</v>
      </c>
      <c r="H334" s="43" t="s">
        <v>1297</v>
      </c>
    </row>
    <row r="335" s="32" customFormat="1" ht="73.5" spans="1:8">
      <c r="A335" s="42">
        <v>332</v>
      </c>
      <c r="B335" s="42" t="s">
        <v>917</v>
      </c>
      <c r="C335" s="42" t="s">
        <v>1298</v>
      </c>
      <c r="D335" s="42" t="s">
        <v>96</v>
      </c>
      <c r="E335" s="42">
        <v>800</v>
      </c>
      <c r="F335" s="42">
        <v>2</v>
      </c>
      <c r="G335" s="42">
        <f t="shared" si="5"/>
        <v>1600</v>
      </c>
      <c r="H335" s="43" t="s">
        <v>1299</v>
      </c>
    </row>
    <row r="336" s="32" customFormat="1" ht="24" spans="1:8">
      <c r="A336" s="42">
        <v>333</v>
      </c>
      <c r="B336" s="42" t="s">
        <v>1300</v>
      </c>
      <c r="C336" s="42" t="s">
        <v>1301</v>
      </c>
      <c r="D336" s="42" t="s">
        <v>96</v>
      </c>
      <c r="E336" s="42">
        <v>1000</v>
      </c>
      <c r="F336" s="42">
        <v>2</v>
      </c>
      <c r="G336" s="42">
        <f t="shared" si="5"/>
        <v>2000</v>
      </c>
      <c r="H336" s="43" t="s">
        <v>1302</v>
      </c>
    </row>
    <row r="337" s="32" customFormat="1" ht="73.5" spans="1:8">
      <c r="A337" s="42">
        <v>334</v>
      </c>
      <c r="B337" s="42" t="s">
        <v>1303</v>
      </c>
      <c r="C337" s="42" t="s">
        <v>1304</v>
      </c>
      <c r="D337" s="42" t="s">
        <v>96</v>
      </c>
      <c r="E337" s="42">
        <v>1300</v>
      </c>
      <c r="F337" s="42">
        <v>2</v>
      </c>
      <c r="G337" s="42">
        <f t="shared" si="5"/>
        <v>2600</v>
      </c>
      <c r="H337" s="43" t="s">
        <v>1305</v>
      </c>
    </row>
    <row r="338" s="32" customFormat="1" ht="24" spans="1:8">
      <c r="A338" s="42">
        <v>335</v>
      </c>
      <c r="B338" s="42" t="s">
        <v>1306</v>
      </c>
      <c r="C338" s="42" t="s">
        <v>1307</v>
      </c>
      <c r="D338" s="42" t="s">
        <v>96</v>
      </c>
      <c r="E338" s="42">
        <v>1500</v>
      </c>
      <c r="F338" s="42">
        <v>2</v>
      </c>
      <c r="G338" s="42">
        <f t="shared" si="5"/>
        <v>3000</v>
      </c>
      <c r="H338" s="43" t="s">
        <v>1308</v>
      </c>
    </row>
    <row r="339" s="32" customFormat="1" ht="36" spans="1:8">
      <c r="A339" s="42">
        <v>336</v>
      </c>
      <c r="B339" s="42" t="s">
        <v>1309</v>
      </c>
      <c r="C339" s="42" t="s">
        <v>1310</v>
      </c>
      <c r="D339" s="42" t="s">
        <v>96</v>
      </c>
      <c r="E339" s="42">
        <v>6500</v>
      </c>
      <c r="F339" s="42">
        <v>2</v>
      </c>
      <c r="G339" s="42">
        <f t="shared" si="5"/>
        <v>13000</v>
      </c>
      <c r="H339" s="43" t="s">
        <v>1311</v>
      </c>
    </row>
    <row r="340" s="32" customFormat="1" ht="48" spans="1:8">
      <c r="A340" s="42">
        <v>337</v>
      </c>
      <c r="B340" s="42" t="s">
        <v>1312</v>
      </c>
      <c r="C340" s="42" t="s">
        <v>1310</v>
      </c>
      <c r="D340" s="42" t="s">
        <v>96</v>
      </c>
      <c r="E340" s="42">
        <v>4500</v>
      </c>
      <c r="F340" s="42">
        <v>2</v>
      </c>
      <c r="G340" s="42">
        <f t="shared" si="5"/>
        <v>9000</v>
      </c>
      <c r="H340" s="43" t="s">
        <v>1313</v>
      </c>
    </row>
    <row r="341" s="32" customFormat="1" ht="24.75" spans="1:8">
      <c r="A341" s="42">
        <v>338</v>
      </c>
      <c r="B341" s="42" t="s">
        <v>1314</v>
      </c>
      <c r="C341" s="42" t="s">
        <v>1315</v>
      </c>
      <c r="D341" s="42" t="s">
        <v>83</v>
      </c>
      <c r="E341" s="42">
        <v>2000</v>
      </c>
      <c r="F341" s="42">
        <v>2</v>
      </c>
      <c r="G341" s="42">
        <f t="shared" si="5"/>
        <v>4000</v>
      </c>
      <c r="H341" s="43" t="s">
        <v>1316</v>
      </c>
    </row>
    <row r="342" s="32" customFormat="1" spans="1:8">
      <c r="A342" s="42">
        <v>339</v>
      </c>
      <c r="B342" s="42" t="s">
        <v>1220</v>
      </c>
      <c r="C342" s="42" t="s">
        <v>95</v>
      </c>
      <c r="D342" s="42" t="s">
        <v>96</v>
      </c>
      <c r="E342" s="42">
        <v>6045</v>
      </c>
      <c r="F342" s="42">
        <v>1</v>
      </c>
      <c r="G342" s="42">
        <f t="shared" si="5"/>
        <v>6045</v>
      </c>
      <c r="H342" s="43" t="s">
        <v>1317</v>
      </c>
    </row>
    <row r="343" s="32" customFormat="1" spans="1:8">
      <c r="A343" s="42">
        <v>340</v>
      </c>
      <c r="B343" s="42" t="s">
        <v>1220</v>
      </c>
      <c r="C343" s="42" t="s">
        <v>95</v>
      </c>
      <c r="D343" s="42" t="s">
        <v>96</v>
      </c>
      <c r="E343" s="42">
        <v>6045</v>
      </c>
      <c r="F343" s="42">
        <v>1</v>
      </c>
      <c r="G343" s="42">
        <f t="shared" si="5"/>
        <v>6045</v>
      </c>
      <c r="H343" s="43" t="s">
        <v>1318</v>
      </c>
    </row>
    <row r="344" s="32" customFormat="1" spans="1:8">
      <c r="A344" s="42">
        <v>341</v>
      </c>
      <c r="B344" s="42" t="s">
        <v>1026</v>
      </c>
      <c r="C344" s="42" t="s">
        <v>95</v>
      </c>
      <c r="D344" s="42" t="s">
        <v>96</v>
      </c>
      <c r="E344" s="42">
        <v>5980</v>
      </c>
      <c r="F344" s="42">
        <v>2</v>
      </c>
      <c r="G344" s="42">
        <f t="shared" si="5"/>
        <v>11960</v>
      </c>
      <c r="H344" s="43" t="s">
        <v>1319</v>
      </c>
    </row>
    <row r="345" s="32" customFormat="1" spans="1:8">
      <c r="A345" s="42">
        <v>342</v>
      </c>
      <c r="B345" s="42" t="s">
        <v>927</v>
      </c>
      <c r="C345" s="42" t="s">
        <v>95</v>
      </c>
      <c r="D345" s="42" t="s">
        <v>96</v>
      </c>
      <c r="E345" s="42">
        <v>5980</v>
      </c>
      <c r="F345" s="42">
        <v>2</v>
      </c>
      <c r="G345" s="42">
        <f t="shared" si="5"/>
        <v>11960</v>
      </c>
      <c r="H345" s="43" t="s">
        <v>1320</v>
      </c>
    </row>
    <row r="346" s="32" customFormat="1" spans="1:8">
      <c r="A346" s="42">
        <v>343</v>
      </c>
      <c r="B346" s="42" t="s">
        <v>1321</v>
      </c>
      <c r="C346" s="42" t="s">
        <v>95</v>
      </c>
      <c r="D346" s="42" t="s">
        <v>96</v>
      </c>
      <c r="E346" s="42">
        <v>6045</v>
      </c>
      <c r="F346" s="42">
        <v>2</v>
      </c>
      <c r="G346" s="42">
        <f t="shared" si="5"/>
        <v>12090</v>
      </c>
      <c r="H346" s="43" t="s">
        <v>1322</v>
      </c>
    </row>
    <row r="347" s="32" customFormat="1" ht="38.25" spans="1:8">
      <c r="A347" s="42">
        <v>344</v>
      </c>
      <c r="B347" s="42" t="s">
        <v>1150</v>
      </c>
      <c r="C347" s="42" t="s">
        <v>95</v>
      </c>
      <c r="D347" s="42" t="s">
        <v>946</v>
      </c>
      <c r="E347" s="58">
        <v>1950</v>
      </c>
      <c r="F347" s="58">
        <v>2</v>
      </c>
      <c r="G347" s="42">
        <f t="shared" si="5"/>
        <v>3900</v>
      </c>
      <c r="H347" s="43" t="s">
        <v>1323</v>
      </c>
    </row>
    <row r="348" s="32" customFormat="1" ht="74.25" spans="1:8">
      <c r="A348" s="42">
        <v>345</v>
      </c>
      <c r="B348" s="42" t="s">
        <v>1324</v>
      </c>
      <c r="C348" s="58" t="s">
        <v>21</v>
      </c>
      <c r="D348" s="42" t="s">
        <v>946</v>
      </c>
      <c r="E348" s="58">
        <v>850</v>
      </c>
      <c r="F348" s="58">
        <v>9</v>
      </c>
      <c r="G348" s="42">
        <f t="shared" si="5"/>
        <v>7650</v>
      </c>
      <c r="H348" s="43" t="s">
        <v>1325</v>
      </c>
    </row>
    <row r="349" s="32" customFormat="1" ht="36.75" spans="1:8">
      <c r="A349" s="42">
        <v>346</v>
      </c>
      <c r="B349" s="42" t="s">
        <v>1326</v>
      </c>
      <c r="C349" s="42" t="s">
        <v>1327</v>
      </c>
      <c r="D349" s="42" t="s">
        <v>22</v>
      </c>
      <c r="E349" s="58">
        <v>1500</v>
      </c>
      <c r="F349" s="58">
        <v>15</v>
      </c>
      <c r="G349" s="42">
        <f t="shared" si="5"/>
        <v>22500</v>
      </c>
      <c r="H349" s="43" t="s">
        <v>1328</v>
      </c>
    </row>
    <row r="350" s="32" customFormat="1" ht="99" spans="1:8">
      <c r="A350" s="42">
        <v>347</v>
      </c>
      <c r="B350" s="42" t="s">
        <v>1329</v>
      </c>
      <c r="C350" s="42" t="s">
        <v>95</v>
      </c>
      <c r="D350" s="42" t="s">
        <v>83</v>
      </c>
      <c r="E350" s="42">
        <v>3000</v>
      </c>
      <c r="F350" s="42">
        <v>4</v>
      </c>
      <c r="G350" s="42">
        <f t="shared" si="5"/>
        <v>12000</v>
      </c>
      <c r="H350" s="43" t="s">
        <v>1330</v>
      </c>
    </row>
    <row r="351" s="32" customFormat="1" ht="25.5" spans="1:8">
      <c r="A351" s="42">
        <v>348</v>
      </c>
      <c r="B351" s="42" t="s">
        <v>1331</v>
      </c>
      <c r="C351" s="42" t="s">
        <v>21</v>
      </c>
      <c r="D351" s="42" t="s">
        <v>96</v>
      </c>
      <c r="E351" s="42">
        <v>1100</v>
      </c>
      <c r="F351" s="42">
        <v>2</v>
      </c>
      <c r="G351" s="42">
        <f t="shared" si="5"/>
        <v>2200</v>
      </c>
      <c r="H351" s="43" t="s">
        <v>1332</v>
      </c>
    </row>
    <row r="352" s="32" customFormat="1" ht="25.5" spans="1:8">
      <c r="A352" s="42">
        <v>349</v>
      </c>
      <c r="B352" s="42" t="s">
        <v>1333</v>
      </c>
      <c r="C352" s="42" t="s">
        <v>21</v>
      </c>
      <c r="D352" s="42" t="s">
        <v>96</v>
      </c>
      <c r="E352" s="42">
        <v>1500</v>
      </c>
      <c r="F352" s="42">
        <v>5</v>
      </c>
      <c r="G352" s="42">
        <f t="shared" si="5"/>
        <v>7500</v>
      </c>
      <c r="H352" s="43" t="s">
        <v>1334</v>
      </c>
    </row>
    <row r="353" s="32" customFormat="1" ht="25.5" spans="1:8">
      <c r="A353" s="42">
        <v>350</v>
      </c>
      <c r="B353" s="42" t="s">
        <v>1335</v>
      </c>
      <c r="C353" s="42" t="s">
        <v>1336</v>
      </c>
      <c r="D353" s="42" t="s">
        <v>96</v>
      </c>
      <c r="E353" s="42">
        <v>1200</v>
      </c>
      <c r="F353" s="42">
        <v>5</v>
      </c>
      <c r="G353" s="42">
        <f t="shared" si="5"/>
        <v>6000</v>
      </c>
      <c r="H353" s="43" t="s">
        <v>1337</v>
      </c>
    </row>
    <row r="354" s="32" customFormat="1" ht="38.25" spans="1:8">
      <c r="A354" s="42">
        <v>351</v>
      </c>
      <c r="B354" s="42" t="s">
        <v>1338</v>
      </c>
      <c r="C354" s="42" t="s">
        <v>1339</v>
      </c>
      <c r="D354" s="42" t="s">
        <v>96</v>
      </c>
      <c r="E354" s="42">
        <v>900</v>
      </c>
      <c r="F354" s="42">
        <v>5</v>
      </c>
      <c r="G354" s="42">
        <f t="shared" si="5"/>
        <v>4500</v>
      </c>
      <c r="H354" s="43" t="s">
        <v>1340</v>
      </c>
    </row>
    <row r="355" s="32" customFormat="1" ht="38.25" spans="1:8">
      <c r="A355" s="42">
        <v>352</v>
      </c>
      <c r="B355" s="42" t="s">
        <v>1341</v>
      </c>
      <c r="C355" s="42" t="s">
        <v>1342</v>
      </c>
      <c r="D355" s="42" t="s">
        <v>54</v>
      </c>
      <c r="E355" s="49">
        <v>2800</v>
      </c>
      <c r="F355" s="42">
        <v>2</v>
      </c>
      <c r="G355" s="42">
        <f t="shared" si="5"/>
        <v>5600</v>
      </c>
      <c r="H355" s="43" t="s">
        <v>1343</v>
      </c>
    </row>
    <row r="356" s="32" customFormat="1" ht="62.25" spans="1:8">
      <c r="A356" s="42">
        <v>353</v>
      </c>
      <c r="B356" s="42" t="s">
        <v>1344</v>
      </c>
      <c r="C356" s="42" t="s">
        <v>1345</v>
      </c>
      <c r="D356" s="42" t="s">
        <v>83</v>
      </c>
      <c r="E356" s="49">
        <v>2700</v>
      </c>
      <c r="F356" s="42">
        <v>2</v>
      </c>
      <c r="G356" s="42">
        <f t="shared" si="5"/>
        <v>5400</v>
      </c>
      <c r="H356" s="43" t="s">
        <v>1346</v>
      </c>
    </row>
    <row r="357" s="32" customFormat="1" ht="24" spans="1:8">
      <c r="A357" s="42">
        <v>354</v>
      </c>
      <c r="B357" s="42" t="s">
        <v>1347</v>
      </c>
      <c r="C357" s="42" t="s">
        <v>21</v>
      </c>
      <c r="D357" s="42" t="s">
        <v>54</v>
      </c>
      <c r="E357" s="49">
        <v>8600</v>
      </c>
      <c r="F357" s="42">
        <v>2</v>
      </c>
      <c r="G357" s="42">
        <f t="shared" si="5"/>
        <v>17200</v>
      </c>
      <c r="H357" s="43" t="s">
        <v>1348</v>
      </c>
    </row>
    <row r="358" s="32" customFormat="1" ht="87" spans="1:8">
      <c r="A358" s="42">
        <v>355</v>
      </c>
      <c r="B358" s="42" t="s">
        <v>1349</v>
      </c>
      <c r="C358" s="42" t="s">
        <v>21</v>
      </c>
      <c r="D358" s="42" t="s">
        <v>83</v>
      </c>
      <c r="E358" s="49">
        <v>8600</v>
      </c>
      <c r="F358" s="42">
        <v>2</v>
      </c>
      <c r="G358" s="42">
        <f t="shared" si="5"/>
        <v>17200</v>
      </c>
      <c r="H358" s="43" t="s">
        <v>1350</v>
      </c>
    </row>
    <row r="359" s="32" customFormat="1" ht="62.25" spans="1:8">
      <c r="A359" s="42">
        <v>356</v>
      </c>
      <c r="B359" s="42" t="s">
        <v>1351</v>
      </c>
      <c r="C359" s="42" t="s">
        <v>21</v>
      </c>
      <c r="D359" s="42" t="s">
        <v>946</v>
      </c>
      <c r="E359" s="49">
        <v>8600</v>
      </c>
      <c r="F359" s="42">
        <v>2</v>
      </c>
      <c r="G359" s="42">
        <f t="shared" si="5"/>
        <v>17200</v>
      </c>
      <c r="H359" s="43" t="s">
        <v>1352</v>
      </c>
    </row>
    <row r="360" s="32" customFormat="1" ht="24.75" spans="1:8">
      <c r="A360" s="42">
        <v>357</v>
      </c>
      <c r="B360" s="42" t="s">
        <v>1353</v>
      </c>
      <c r="C360" s="42" t="s">
        <v>1354</v>
      </c>
      <c r="D360" s="42" t="s">
        <v>54</v>
      </c>
      <c r="E360" s="49">
        <v>360</v>
      </c>
      <c r="F360" s="42">
        <v>2</v>
      </c>
      <c r="G360" s="42">
        <f t="shared" si="5"/>
        <v>720</v>
      </c>
      <c r="H360" s="43" t="s">
        <v>1355</v>
      </c>
    </row>
    <row r="361" s="32" customFormat="1" ht="76.5" spans="1:8">
      <c r="A361" s="42">
        <v>358</v>
      </c>
      <c r="B361" s="42" t="s">
        <v>1356</v>
      </c>
      <c r="C361" s="42" t="s">
        <v>1315</v>
      </c>
      <c r="D361" s="42" t="s">
        <v>54</v>
      </c>
      <c r="E361" s="49">
        <v>1290</v>
      </c>
      <c r="F361" s="42">
        <v>2</v>
      </c>
      <c r="G361" s="42">
        <f t="shared" si="5"/>
        <v>2580</v>
      </c>
      <c r="H361" s="43" t="s">
        <v>1357</v>
      </c>
    </row>
    <row r="362" s="32" customFormat="1" ht="37.5" spans="1:8">
      <c r="A362" s="42">
        <v>359</v>
      </c>
      <c r="B362" s="42" t="s">
        <v>1358</v>
      </c>
      <c r="C362" s="42" t="s">
        <v>1359</v>
      </c>
      <c r="D362" s="42" t="s">
        <v>96</v>
      </c>
      <c r="E362" s="42">
        <v>2300</v>
      </c>
      <c r="F362" s="42">
        <v>2</v>
      </c>
      <c r="G362" s="42">
        <f t="shared" si="5"/>
        <v>4600</v>
      </c>
      <c r="H362" s="43" t="s">
        <v>1360</v>
      </c>
    </row>
    <row r="363" s="32" customFormat="1" ht="63.75" spans="1:8">
      <c r="A363" s="42">
        <v>360</v>
      </c>
      <c r="B363" s="42" t="s">
        <v>1361</v>
      </c>
      <c r="C363" s="47" t="s">
        <v>1362</v>
      </c>
      <c r="D363" s="42" t="s">
        <v>96</v>
      </c>
      <c r="E363" s="42">
        <v>750</v>
      </c>
      <c r="F363" s="57">
        <v>20</v>
      </c>
      <c r="G363" s="42">
        <f t="shared" si="5"/>
        <v>15000</v>
      </c>
      <c r="H363" s="43" t="s">
        <v>1363</v>
      </c>
    </row>
    <row r="364" s="32" customFormat="1" spans="1:8">
      <c r="A364" s="42">
        <v>361</v>
      </c>
      <c r="B364" s="42" t="s">
        <v>1364</v>
      </c>
      <c r="C364" s="47" t="s">
        <v>1365</v>
      </c>
      <c r="D364" s="42" t="s">
        <v>628</v>
      </c>
      <c r="E364" s="42">
        <v>950</v>
      </c>
      <c r="F364" s="57">
        <v>2</v>
      </c>
      <c r="G364" s="42">
        <f t="shared" si="5"/>
        <v>1900</v>
      </c>
      <c r="H364" s="43" t="s">
        <v>1366</v>
      </c>
    </row>
    <row r="365" s="32" customFormat="1" ht="36" spans="1:8">
      <c r="A365" s="42">
        <v>362</v>
      </c>
      <c r="B365" s="47" t="s">
        <v>1367</v>
      </c>
      <c r="C365" s="47" t="s">
        <v>1368</v>
      </c>
      <c r="D365" s="42" t="s">
        <v>879</v>
      </c>
      <c r="E365" s="42">
        <v>0.74</v>
      </c>
      <c r="F365" s="57">
        <v>3000</v>
      </c>
      <c r="G365" s="42">
        <f t="shared" si="5"/>
        <v>2220</v>
      </c>
      <c r="H365" s="43" t="s">
        <v>1369</v>
      </c>
    </row>
    <row r="366" s="32" customFormat="1" spans="1:8">
      <c r="A366" s="42">
        <v>363</v>
      </c>
      <c r="B366" s="42" t="s">
        <v>1370</v>
      </c>
      <c r="C366" s="47" t="s">
        <v>21</v>
      </c>
      <c r="D366" s="42" t="s">
        <v>54</v>
      </c>
      <c r="E366" s="42">
        <v>33.73</v>
      </c>
      <c r="F366" s="57">
        <v>10</v>
      </c>
      <c r="G366" s="42">
        <f t="shared" si="5"/>
        <v>337.3</v>
      </c>
      <c r="H366" s="43" t="s">
        <v>1371</v>
      </c>
    </row>
    <row r="367" s="32" customFormat="1" ht="25.5" spans="1:8">
      <c r="A367" s="42">
        <v>364</v>
      </c>
      <c r="B367" s="42" t="s">
        <v>1372</v>
      </c>
      <c r="C367" s="47" t="s">
        <v>1373</v>
      </c>
      <c r="D367" s="42" t="s">
        <v>96</v>
      </c>
      <c r="E367" s="42">
        <v>47.5</v>
      </c>
      <c r="F367" s="57">
        <v>50</v>
      </c>
      <c r="G367" s="42">
        <f t="shared" si="5"/>
        <v>2375</v>
      </c>
      <c r="H367" s="43" t="s">
        <v>1374</v>
      </c>
    </row>
    <row r="368" s="32" customFormat="1" ht="24.75" spans="1:8">
      <c r="A368" s="42">
        <v>365</v>
      </c>
      <c r="B368" s="42" t="s">
        <v>1375</v>
      </c>
      <c r="C368" s="42" t="s">
        <v>21</v>
      </c>
      <c r="D368" s="42" t="s">
        <v>96</v>
      </c>
      <c r="E368" s="42">
        <v>3200</v>
      </c>
      <c r="F368" s="57">
        <v>300</v>
      </c>
      <c r="G368" s="42">
        <f t="shared" si="5"/>
        <v>960000</v>
      </c>
      <c r="H368" s="43" t="s">
        <v>1376</v>
      </c>
    </row>
    <row r="369" s="32" customFormat="1" ht="25.5" spans="1:8">
      <c r="A369" s="42">
        <v>366</v>
      </c>
      <c r="B369" s="42" t="s">
        <v>1377</v>
      </c>
      <c r="C369" s="47" t="s">
        <v>1378</v>
      </c>
      <c r="D369" s="42" t="s">
        <v>96</v>
      </c>
      <c r="E369" s="42">
        <v>110</v>
      </c>
      <c r="F369" s="57">
        <v>20</v>
      </c>
      <c r="G369" s="42">
        <f t="shared" si="5"/>
        <v>2200</v>
      </c>
      <c r="H369" s="43" t="s">
        <v>1379</v>
      </c>
    </row>
    <row r="370" s="32" customFormat="1" ht="38.25" spans="1:8">
      <c r="A370" s="42">
        <v>367</v>
      </c>
      <c r="B370" s="42" t="s">
        <v>1380</v>
      </c>
      <c r="C370" s="42" t="s">
        <v>1381</v>
      </c>
      <c r="D370" s="42" t="s">
        <v>154</v>
      </c>
      <c r="E370" s="42">
        <v>3.3</v>
      </c>
      <c r="F370" s="57">
        <v>30000</v>
      </c>
      <c r="G370" s="42">
        <f t="shared" si="5"/>
        <v>99000</v>
      </c>
      <c r="H370" s="43" t="s">
        <v>1382</v>
      </c>
    </row>
    <row r="371" s="32" customFormat="1" ht="75.75" spans="1:8">
      <c r="A371" s="42">
        <v>368</v>
      </c>
      <c r="B371" s="42" t="s">
        <v>1383</v>
      </c>
      <c r="C371" s="47" t="s">
        <v>1384</v>
      </c>
      <c r="D371" s="42" t="s">
        <v>58</v>
      </c>
      <c r="E371" s="42">
        <v>30</v>
      </c>
      <c r="F371" s="57">
        <v>1000</v>
      </c>
      <c r="G371" s="42">
        <f t="shared" si="5"/>
        <v>30000</v>
      </c>
      <c r="H371" s="43" t="s">
        <v>1385</v>
      </c>
    </row>
    <row r="372" s="32" customFormat="1" ht="49.5" spans="1:8">
      <c r="A372" s="42">
        <v>369</v>
      </c>
      <c r="B372" s="42" t="s">
        <v>1386</v>
      </c>
      <c r="C372" s="47" t="s">
        <v>1387</v>
      </c>
      <c r="D372" s="42" t="s">
        <v>533</v>
      </c>
      <c r="E372" s="42">
        <v>3.5</v>
      </c>
      <c r="F372" s="57">
        <v>10000</v>
      </c>
      <c r="G372" s="42">
        <f t="shared" si="5"/>
        <v>35000</v>
      </c>
      <c r="H372" s="43" t="s">
        <v>1388</v>
      </c>
    </row>
    <row r="373" s="32" customFormat="1" ht="49.5" spans="1:8">
      <c r="A373" s="42">
        <v>370</v>
      </c>
      <c r="B373" s="42" t="s">
        <v>1386</v>
      </c>
      <c r="C373" s="47" t="s">
        <v>480</v>
      </c>
      <c r="D373" s="42" t="s">
        <v>533</v>
      </c>
      <c r="E373" s="42">
        <v>3.8</v>
      </c>
      <c r="F373" s="57">
        <v>10000</v>
      </c>
      <c r="G373" s="42">
        <f t="shared" si="5"/>
        <v>38000</v>
      </c>
      <c r="H373" s="43" t="s">
        <v>1388</v>
      </c>
    </row>
    <row r="374" s="32" customFormat="1" ht="25.5" spans="1:8">
      <c r="A374" s="42">
        <v>371</v>
      </c>
      <c r="B374" s="42" t="s">
        <v>1389</v>
      </c>
      <c r="C374" s="47" t="s">
        <v>21</v>
      </c>
      <c r="D374" s="42" t="s">
        <v>54</v>
      </c>
      <c r="E374" s="42">
        <v>0.07</v>
      </c>
      <c r="F374" s="57">
        <v>15800</v>
      </c>
      <c r="G374" s="42">
        <f t="shared" si="5"/>
        <v>1106</v>
      </c>
      <c r="H374" s="43" t="s">
        <v>1390</v>
      </c>
    </row>
    <row r="375" s="32" customFormat="1" ht="25.5" spans="1:8">
      <c r="A375" s="42">
        <v>372</v>
      </c>
      <c r="B375" s="42" t="s">
        <v>1391</v>
      </c>
      <c r="C375" s="42" t="s">
        <v>1392</v>
      </c>
      <c r="D375" s="42" t="s">
        <v>1393</v>
      </c>
      <c r="E375" s="42">
        <v>950</v>
      </c>
      <c r="F375" s="57">
        <v>10</v>
      </c>
      <c r="G375" s="42">
        <f t="shared" si="5"/>
        <v>9500</v>
      </c>
      <c r="H375" s="43" t="s">
        <v>1394</v>
      </c>
    </row>
    <row r="376" s="32" customFormat="1" spans="1:8">
      <c r="A376" s="42">
        <v>373</v>
      </c>
      <c r="B376" s="42" t="s">
        <v>1395</v>
      </c>
      <c r="C376" s="47" t="s">
        <v>1396</v>
      </c>
      <c r="D376" s="42" t="s">
        <v>129</v>
      </c>
      <c r="E376" s="42">
        <v>9</v>
      </c>
      <c r="F376" s="57">
        <v>50</v>
      </c>
      <c r="G376" s="42">
        <f t="shared" si="5"/>
        <v>450</v>
      </c>
      <c r="H376" s="43" t="s">
        <v>1397</v>
      </c>
    </row>
    <row r="377" s="32" customFormat="1" spans="1:8">
      <c r="A377" s="42">
        <v>374</v>
      </c>
      <c r="B377" s="42" t="s">
        <v>1398</v>
      </c>
      <c r="C377" s="47" t="s">
        <v>1399</v>
      </c>
      <c r="D377" s="42" t="s">
        <v>129</v>
      </c>
      <c r="E377" s="42">
        <v>11</v>
      </c>
      <c r="F377" s="57">
        <v>50</v>
      </c>
      <c r="G377" s="42">
        <f t="shared" si="5"/>
        <v>550</v>
      </c>
      <c r="H377" s="43" t="s">
        <v>1400</v>
      </c>
    </row>
    <row r="378" s="32" customFormat="1" spans="1:8">
      <c r="A378" s="42">
        <v>375</v>
      </c>
      <c r="B378" s="42" t="s">
        <v>1398</v>
      </c>
      <c r="C378" s="42" t="s">
        <v>1401</v>
      </c>
      <c r="D378" s="42" t="s">
        <v>129</v>
      </c>
      <c r="E378" s="42">
        <v>15</v>
      </c>
      <c r="F378" s="57">
        <v>50</v>
      </c>
      <c r="G378" s="42">
        <f t="shared" si="5"/>
        <v>750</v>
      </c>
      <c r="H378" s="43" t="s">
        <v>1400</v>
      </c>
    </row>
    <row r="379" s="32" customFormat="1" spans="1:8">
      <c r="A379" s="42">
        <v>376</v>
      </c>
      <c r="B379" s="42" t="s">
        <v>1398</v>
      </c>
      <c r="C379" s="42" t="s">
        <v>1402</v>
      </c>
      <c r="D379" s="42" t="s">
        <v>129</v>
      </c>
      <c r="E379" s="42">
        <v>16</v>
      </c>
      <c r="F379" s="57">
        <v>230</v>
      </c>
      <c r="G379" s="42">
        <f t="shared" si="5"/>
        <v>3680</v>
      </c>
      <c r="H379" s="43" t="s">
        <v>1400</v>
      </c>
    </row>
    <row r="380" s="32" customFormat="1" spans="1:8">
      <c r="A380" s="42">
        <v>377</v>
      </c>
      <c r="B380" s="42" t="s">
        <v>1403</v>
      </c>
      <c r="C380" s="47" t="s">
        <v>1404</v>
      </c>
      <c r="D380" s="42" t="s">
        <v>41</v>
      </c>
      <c r="E380" s="42">
        <v>23.66</v>
      </c>
      <c r="F380" s="57">
        <v>5</v>
      </c>
      <c r="G380" s="42">
        <f t="shared" si="5"/>
        <v>118.3</v>
      </c>
      <c r="H380" s="43" t="s">
        <v>1405</v>
      </c>
    </row>
    <row r="381" s="32" customFormat="1" spans="1:8">
      <c r="A381" s="42">
        <v>378</v>
      </c>
      <c r="B381" s="42" t="s">
        <v>1403</v>
      </c>
      <c r="C381" s="47" t="s">
        <v>1406</v>
      </c>
      <c r="D381" s="42" t="s">
        <v>41</v>
      </c>
      <c r="E381" s="42">
        <v>23.66</v>
      </c>
      <c r="F381" s="57">
        <v>10</v>
      </c>
      <c r="G381" s="42">
        <f t="shared" si="5"/>
        <v>236.6</v>
      </c>
      <c r="H381" s="43" t="s">
        <v>1405</v>
      </c>
    </row>
    <row r="382" s="32" customFormat="1" spans="1:8">
      <c r="A382" s="42">
        <v>379</v>
      </c>
      <c r="B382" s="42" t="s">
        <v>1407</v>
      </c>
      <c r="C382" s="47" t="s">
        <v>1408</v>
      </c>
      <c r="D382" s="42" t="s">
        <v>1409</v>
      </c>
      <c r="E382" s="42">
        <v>14</v>
      </c>
      <c r="F382" s="57">
        <v>400</v>
      </c>
      <c r="G382" s="42">
        <f t="shared" si="5"/>
        <v>5600</v>
      </c>
      <c r="H382" s="43" t="s">
        <v>1410</v>
      </c>
    </row>
    <row r="383" s="32" customFormat="1" ht="48.75" spans="1:8">
      <c r="A383" s="42">
        <v>380</v>
      </c>
      <c r="B383" s="42" t="s">
        <v>1411</v>
      </c>
      <c r="C383" s="47" t="s">
        <v>1412</v>
      </c>
      <c r="D383" s="42" t="s">
        <v>879</v>
      </c>
      <c r="E383" s="42">
        <v>0.48</v>
      </c>
      <c r="F383" s="57">
        <v>20000</v>
      </c>
      <c r="G383" s="42">
        <f t="shared" si="5"/>
        <v>9600</v>
      </c>
      <c r="H383" s="43" t="s">
        <v>1413</v>
      </c>
    </row>
    <row r="384" s="32" customFormat="1" spans="1:8">
      <c r="A384" s="42">
        <v>381</v>
      </c>
      <c r="B384" s="42" t="s">
        <v>1414</v>
      </c>
      <c r="C384" s="47" t="s">
        <v>21</v>
      </c>
      <c r="D384" s="42" t="s">
        <v>96</v>
      </c>
      <c r="E384" s="42">
        <v>48.93</v>
      </c>
      <c r="F384" s="57">
        <v>10</v>
      </c>
      <c r="G384" s="42">
        <f t="shared" si="5"/>
        <v>489.3</v>
      </c>
      <c r="H384" s="43" t="s">
        <v>1415</v>
      </c>
    </row>
    <row r="385" s="32" customFormat="1" ht="24.75" spans="1:8">
      <c r="A385" s="42">
        <v>382</v>
      </c>
      <c r="B385" s="42" t="s">
        <v>1416</v>
      </c>
      <c r="C385" s="47" t="s">
        <v>1417</v>
      </c>
      <c r="D385" s="42" t="s">
        <v>192</v>
      </c>
      <c r="E385" s="42">
        <v>2.5</v>
      </c>
      <c r="F385" s="57">
        <v>41000</v>
      </c>
      <c r="G385" s="42">
        <f t="shared" si="5"/>
        <v>102500</v>
      </c>
      <c r="H385" s="43" t="s">
        <v>1418</v>
      </c>
    </row>
    <row r="386" s="32" customFormat="1" ht="24.75" spans="1:8">
      <c r="A386" s="42">
        <v>383</v>
      </c>
      <c r="B386" s="42" t="s">
        <v>1416</v>
      </c>
      <c r="C386" s="47" t="s">
        <v>1419</v>
      </c>
      <c r="D386" s="42" t="s">
        <v>192</v>
      </c>
      <c r="E386" s="42">
        <v>2.5</v>
      </c>
      <c r="F386" s="57">
        <v>20000</v>
      </c>
      <c r="G386" s="42">
        <f t="shared" si="5"/>
        <v>50000</v>
      </c>
      <c r="H386" s="43" t="s">
        <v>1420</v>
      </c>
    </row>
    <row r="387" s="32" customFormat="1" ht="24.75" spans="1:8">
      <c r="A387" s="42">
        <v>384</v>
      </c>
      <c r="B387" s="42" t="s">
        <v>1416</v>
      </c>
      <c r="C387" s="47" t="s">
        <v>1421</v>
      </c>
      <c r="D387" s="42" t="s">
        <v>192</v>
      </c>
      <c r="E387" s="42">
        <v>2.5</v>
      </c>
      <c r="F387" s="57">
        <v>20000</v>
      </c>
      <c r="G387" s="42">
        <f t="shared" si="5"/>
        <v>50000</v>
      </c>
      <c r="H387" s="43" t="s">
        <v>1422</v>
      </c>
    </row>
    <row r="388" s="32" customFormat="1" ht="24.75" spans="1:8">
      <c r="A388" s="42">
        <v>385</v>
      </c>
      <c r="B388" s="42" t="s">
        <v>1416</v>
      </c>
      <c r="C388" s="47" t="s">
        <v>1423</v>
      </c>
      <c r="D388" s="42" t="s">
        <v>192</v>
      </c>
      <c r="E388" s="42">
        <v>2.5</v>
      </c>
      <c r="F388" s="57">
        <v>10000</v>
      </c>
      <c r="G388" s="42">
        <f t="shared" si="5"/>
        <v>25000</v>
      </c>
      <c r="H388" s="43" t="s">
        <v>1424</v>
      </c>
    </row>
    <row r="389" s="32" customFormat="1" spans="1:8">
      <c r="A389" s="42">
        <v>386</v>
      </c>
      <c r="B389" s="42" t="s">
        <v>1425</v>
      </c>
      <c r="C389" s="47" t="s">
        <v>1426</v>
      </c>
      <c r="D389" s="42" t="s">
        <v>54</v>
      </c>
      <c r="E389" s="42">
        <v>0.1</v>
      </c>
      <c r="F389" s="57">
        <v>13800</v>
      </c>
      <c r="G389" s="42">
        <f t="shared" ref="G389:G452" si="6">E389*F389</f>
        <v>1380</v>
      </c>
      <c r="H389" s="43" t="s">
        <v>1427</v>
      </c>
    </row>
    <row r="390" s="32" customFormat="1" spans="1:8">
      <c r="A390" s="42">
        <v>387</v>
      </c>
      <c r="B390" s="42" t="s">
        <v>1428</v>
      </c>
      <c r="C390" s="47" t="s">
        <v>1429</v>
      </c>
      <c r="D390" s="42" t="s">
        <v>129</v>
      </c>
      <c r="E390" s="42">
        <v>24.7</v>
      </c>
      <c r="F390" s="57">
        <v>150</v>
      </c>
      <c r="G390" s="42">
        <f t="shared" si="6"/>
        <v>3705</v>
      </c>
      <c r="H390" s="43" t="s">
        <v>1430</v>
      </c>
    </row>
    <row r="391" s="32" customFormat="1" ht="36.75" spans="1:8">
      <c r="A391" s="42">
        <v>388</v>
      </c>
      <c r="B391" s="42" t="s">
        <v>1431</v>
      </c>
      <c r="C391" s="47" t="s">
        <v>1432</v>
      </c>
      <c r="D391" s="42" t="s">
        <v>483</v>
      </c>
      <c r="E391" s="42">
        <v>25</v>
      </c>
      <c r="F391" s="57">
        <v>200</v>
      </c>
      <c r="G391" s="42">
        <f t="shared" si="6"/>
        <v>5000</v>
      </c>
      <c r="H391" s="43" t="s">
        <v>1433</v>
      </c>
    </row>
    <row r="392" s="32" customFormat="1" ht="24.75" spans="1:8">
      <c r="A392" s="42">
        <v>389</v>
      </c>
      <c r="B392" s="42" t="s">
        <v>1434</v>
      </c>
      <c r="C392" s="47" t="s">
        <v>1435</v>
      </c>
      <c r="D392" s="42" t="s">
        <v>879</v>
      </c>
      <c r="E392" s="42">
        <v>0.05</v>
      </c>
      <c r="F392" s="57">
        <v>336250</v>
      </c>
      <c r="G392" s="42">
        <f t="shared" si="6"/>
        <v>16812.5</v>
      </c>
      <c r="H392" s="43" t="s">
        <v>1436</v>
      </c>
    </row>
    <row r="393" s="32" customFormat="1" spans="1:8">
      <c r="A393" s="42">
        <v>390</v>
      </c>
      <c r="B393" s="42" t="s">
        <v>1437</v>
      </c>
      <c r="C393" s="47" t="s">
        <v>1438</v>
      </c>
      <c r="D393" s="42" t="s">
        <v>96</v>
      </c>
      <c r="E393" s="42">
        <v>0.1</v>
      </c>
      <c r="F393" s="57">
        <v>90000</v>
      </c>
      <c r="G393" s="42">
        <f t="shared" si="6"/>
        <v>9000</v>
      </c>
      <c r="H393" s="43" t="s">
        <v>1439</v>
      </c>
    </row>
    <row r="394" s="32" customFormat="1" spans="1:8">
      <c r="A394" s="42">
        <v>391</v>
      </c>
      <c r="B394" s="42" t="s">
        <v>1440</v>
      </c>
      <c r="C394" s="47" t="s">
        <v>1441</v>
      </c>
      <c r="D394" s="42" t="s">
        <v>54</v>
      </c>
      <c r="E394" s="42">
        <v>0.77</v>
      </c>
      <c r="F394" s="57">
        <v>3550</v>
      </c>
      <c r="G394" s="42">
        <f t="shared" si="6"/>
        <v>2733.5</v>
      </c>
      <c r="H394" s="43" t="s">
        <v>1442</v>
      </c>
    </row>
    <row r="395" s="32" customFormat="1" ht="24.75" spans="1:8">
      <c r="A395" s="42">
        <v>392</v>
      </c>
      <c r="B395" s="42" t="s">
        <v>1443</v>
      </c>
      <c r="C395" s="47" t="s">
        <v>1444</v>
      </c>
      <c r="D395" s="42" t="s">
        <v>54</v>
      </c>
      <c r="E395" s="42">
        <v>0.26</v>
      </c>
      <c r="F395" s="57">
        <v>152800</v>
      </c>
      <c r="G395" s="42">
        <f t="shared" si="6"/>
        <v>39728</v>
      </c>
      <c r="H395" s="43" t="s">
        <v>1445</v>
      </c>
    </row>
    <row r="396" s="32" customFormat="1" spans="1:8">
      <c r="A396" s="42">
        <v>393</v>
      </c>
      <c r="B396" s="42" t="s">
        <v>1446</v>
      </c>
      <c r="C396" s="47" t="s">
        <v>1447</v>
      </c>
      <c r="D396" s="42" t="s">
        <v>54</v>
      </c>
      <c r="E396" s="42">
        <v>0.17</v>
      </c>
      <c r="F396" s="57">
        <v>10000</v>
      </c>
      <c r="G396" s="42">
        <f t="shared" si="6"/>
        <v>1700</v>
      </c>
      <c r="H396" s="43" t="s">
        <v>1448</v>
      </c>
    </row>
    <row r="397" s="32" customFormat="1" spans="1:8">
      <c r="A397" s="42">
        <v>394</v>
      </c>
      <c r="B397" s="42" t="s">
        <v>1446</v>
      </c>
      <c r="C397" s="47" t="s">
        <v>1449</v>
      </c>
      <c r="D397" s="42" t="s">
        <v>54</v>
      </c>
      <c r="E397" s="42">
        <v>0.41</v>
      </c>
      <c r="F397" s="57">
        <v>5000</v>
      </c>
      <c r="G397" s="42">
        <f t="shared" si="6"/>
        <v>2050</v>
      </c>
      <c r="H397" s="43" t="s">
        <v>1450</v>
      </c>
    </row>
    <row r="398" s="32" customFormat="1" ht="24" spans="1:8">
      <c r="A398" s="42">
        <v>395</v>
      </c>
      <c r="B398" s="42" t="s">
        <v>1451</v>
      </c>
      <c r="C398" s="47" t="s">
        <v>1452</v>
      </c>
      <c r="D398" s="42" t="s">
        <v>533</v>
      </c>
      <c r="E398" s="42">
        <v>0.12</v>
      </c>
      <c r="F398" s="57">
        <v>135000</v>
      </c>
      <c r="G398" s="42">
        <f t="shared" si="6"/>
        <v>16200</v>
      </c>
      <c r="H398" s="43" t="s">
        <v>1453</v>
      </c>
    </row>
    <row r="399" s="32" customFormat="1" ht="24" spans="1:8">
      <c r="A399" s="42">
        <v>396</v>
      </c>
      <c r="B399" s="42" t="s">
        <v>1451</v>
      </c>
      <c r="C399" s="47" t="s">
        <v>1454</v>
      </c>
      <c r="D399" s="42" t="s">
        <v>533</v>
      </c>
      <c r="E399" s="42">
        <v>0.12</v>
      </c>
      <c r="F399" s="57">
        <v>4500</v>
      </c>
      <c r="G399" s="42">
        <f t="shared" si="6"/>
        <v>540</v>
      </c>
      <c r="H399" s="43" t="s">
        <v>1453</v>
      </c>
    </row>
    <row r="400" s="32" customFormat="1" ht="51" spans="1:8">
      <c r="A400" s="42">
        <v>397</v>
      </c>
      <c r="B400" s="42" t="s">
        <v>1455</v>
      </c>
      <c r="C400" s="47" t="s">
        <v>1456</v>
      </c>
      <c r="D400" s="42" t="s">
        <v>96</v>
      </c>
      <c r="E400" s="42">
        <v>3.3</v>
      </c>
      <c r="F400" s="57">
        <v>5000</v>
      </c>
      <c r="G400" s="42">
        <f t="shared" si="6"/>
        <v>16500</v>
      </c>
      <c r="H400" s="43" t="s">
        <v>1457</v>
      </c>
    </row>
    <row r="401" s="32" customFormat="1" spans="1:8">
      <c r="A401" s="42">
        <v>398</v>
      </c>
      <c r="B401" s="42" t="s">
        <v>1458</v>
      </c>
      <c r="C401" s="47" t="s">
        <v>1459</v>
      </c>
      <c r="D401" s="42" t="s">
        <v>54</v>
      </c>
      <c r="E401" s="42">
        <v>0.12</v>
      </c>
      <c r="F401" s="57">
        <v>25000</v>
      </c>
      <c r="G401" s="42">
        <f t="shared" si="6"/>
        <v>3000</v>
      </c>
      <c r="H401" s="43" t="s">
        <v>1460</v>
      </c>
    </row>
    <row r="402" s="32" customFormat="1" ht="36" spans="1:8">
      <c r="A402" s="42">
        <v>399</v>
      </c>
      <c r="B402" s="42" t="s">
        <v>1458</v>
      </c>
      <c r="C402" s="47" t="s">
        <v>1461</v>
      </c>
      <c r="D402" s="42" t="s">
        <v>54</v>
      </c>
      <c r="E402" s="42">
        <v>0.13</v>
      </c>
      <c r="F402" s="57">
        <v>10000</v>
      </c>
      <c r="G402" s="42">
        <f t="shared" si="6"/>
        <v>1300</v>
      </c>
      <c r="H402" s="43" t="s">
        <v>1462</v>
      </c>
    </row>
    <row r="403" s="32" customFormat="1" ht="38.25" spans="1:8">
      <c r="A403" s="42">
        <v>400</v>
      </c>
      <c r="B403" s="42" t="s">
        <v>1463</v>
      </c>
      <c r="C403" s="47" t="s">
        <v>95</v>
      </c>
      <c r="D403" s="42" t="s">
        <v>1464</v>
      </c>
      <c r="E403" s="42">
        <v>1.68</v>
      </c>
      <c r="F403" s="57">
        <v>70000</v>
      </c>
      <c r="G403" s="42">
        <f t="shared" si="6"/>
        <v>117600</v>
      </c>
      <c r="H403" s="43" t="s">
        <v>1465</v>
      </c>
    </row>
    <row r="404" s="32" customFormat="1" spans="1:8">
      <c r="A404" s="42">
        <v>401</v>
      </c>
      <c r="B404" s="42" t="s">
        <v>1466</v>
      </c>
      <c r="C404" s="47" t="s">
        <v>1467</v>
      </c>
      <c r="D404" s="42" t="s">
        <v>879</v>
      </c>
      <c r="E404" s="42">
        <v>0.65</v>
      </c>
      <c r="F404" s="57">
        <v>150</v>
      </c>
      <c r="G404" s="42">
        <f t="shared" si="6"/>
        <v>97.5</v>
      </c>
      <c r="H404" s="43" t="s">
        <v>1468</v>
      </c>
    </row>
    <row r="405" s="32" customFormat="1" spans="1:8">
      <c r="A405" s="42">
        <v>402</v>
      </c>
      <c r="B405" s="42" t="s">
        <v>1469</v>
      </c>
      <c r="C405" s="47" t="s">
        <v>1470</v>
      </c>
      <c r="D405" s="42" t="s">
        <v>1471</v>
      </c>
      <c r="E405" s="42">
        <v>0.33</v>
      </c>
      <c r="F405" s="57">
        <v>50000</v>
      </c>
      <c r="G405" s="42">
        <f t="shared" si="6"/>
        <v>16500</v>
      </c>
      <c r="H405" s="43" t="s">
        <v>1472</v>
      </c>
    </row>
    <row r="406" s="32" customFormat="1" spans="1:8">
      <c r="A406" s="42">
        <v>403</v>
      </c>
      <c r="B406" s="42" t="s">
        <v>1469</v>
      </c>
      <c r="C406" s="47" t="s">
        <v>1473</v>
      </c>
      <c r="D406" s="42" t="s">
        <v>1471</v>
      </c>
      <c r="E406" s="42">
        <v>0.34</v>
      </c>
      <c r="F406" s="57">
        <v>12000</v>
      </c>
      <c r="G406" s="42">
        <f t="shared" si="6"/>
        <v>4080</v>
      </c>
      <c r="H406" s="43" t="s">
        <v>1474</v>
      </c>
    </row>
    <row r="407" s="32" customFormat="1" spans="1:8">
      <c r="A407" s="42">
        <v>404</v>
      </c>
      <c r="B407" s="42" t="s">
        <v>1475</v>
      </c>
      <c r="C407" s="47" t="s">
        <v>1459</v>
      </c>
      <c r="D407" s="42" t="s">
        <v>628</v>
      </c>
      <c r="E407" s="42">
        <v>44</v>
      </c>
      <c r="F407" s="57">
        <v>5</v>
      </c>
      <c r="G407" s="42">
        <f t="shared" si="6"/>
        <v>220</v>
      </c>
      <c r="H407" s="43" t="s">
        <v>1476</v>
      </c>
    </row>
    <row r="408" s="32" customFormat="1" ht="37.5" spans="1:8">
      <c r="A408" s="42">
        <v>405</v>
      </c>
      <c r="B408" s="42" t="s">
        <v>1477</v>
      </c>
      <c r="C408" s="47" t="s">
        <v>1478</v>
      </c>
      <c r="D408" s="42" t="s">
        <v>1479</v>
      </c>
      <c r="E408" s="42">
        <v>2.9</v>
      </c>
      <c r="F408" s="57">
        <v>8600</v>
      </c>
      <c r="G408" s="42">
        <f t="shared" si="6"/>
        <v>24940</v>
      </c>
      <c r="H408" s="43" t="s">
        <v>1480</v>
      </c>
    </row>
    <row r="409" s="32" customFormat="1" ht="24.75" spans="1:8">
      <c r="A409" s="42">
        <v>406</v>
      </c>
      <c r="B409" s="42" t="s">
        <v>1481</v>
      </c>
      <c r="C409" s="47" t="s">
        <v>21</v>
      </c>
      <c r="D409" s="42" t="s">
        <v>96</v>
      </c>
      <c r="E409" s="42">
        <v>30</v>
      </c>
      <c r="F409" s="57">
        <v>100</v>
      </c>
      <c r="G409" s="42">
        <f t="shared" si="6"/>
        <v>3000</v>
      </c>
      <c r="H409" s="43" t="s">
        <v>1482</v>
      </c>
    </row>
    <row r="410" s="32" customFormat="1" ht="37.5" spans="1:8">
      <c r="A410" s="42">
        <v>407</v>
      </c>
      <c r="B410" s="42" t="s">
        <v>1483</v>
      </c>
      <c r="C410" s="47" t="s">
        <v>1484</v>
      </c>
      <c r="D410" s="42" t="s">
        <v>96</v>
      </c>
      <c r="E410" s="42">
        <v>6.2</v>
      </c>
      <c r="F410" s="57">
        <v>4200</v>
      </c>
      <c r="G410" s="42">
        <f t="shared" si="6"/>
        <v>26040</v>
      </c>
      <c r="H410" s="43" t="s">
        <v>1485</v>
      </c>
    </row>
    <row r="411" s="32" customFormat="1" ht="37.5" spans="1:8">
      <c r="A411" s="42">
        <v>408</v>
      </c>
      <c r="B411" s="42" t="s">
        <v>1483</v>
      </c>
      <c r="C411" s="47" t="s">
        <v>1486</v>
      </c>
      <c r="D411" s="42" t="s">
        <v>96</v>
      </c>
      <c r="E411" s="42">
        <v>7.3</v>
      </c>
      <c r="F411" s="57">
        <v>5000</v>
      </c>
      <c r="G411" s="42">
        <f t="shared" si="6"/>
        <v>36500</v>
      </c>
      <c r="H411" s="43" t="s">
        <v>1485</v>
      </c>
    </row>
    <row r="412" s="32" customFormat="1" ht="37.5" spans="1:8">
      <c r="A412" s="42">
        <v>409</v>
      </c>
      <c r="B412" s="42" t="s">
        <v>1483</v>
      </c>
      <c r="C412" s="47" t="s">
        <v>1487</v>
      </c>
      <c r="D412" s="42" t="s">
        <v>96</v>
      </c>
      <c r="E412" s="49">
        <v>1.35</v>
      </c>
      <c r="F412" s="57">
        <v>5000</v>
      </c>
      <c r="G412" s="42">
        <f t="shared" si="6"/>
        <v>6750</v>
      </c>
      <c r="H412" s="43" t="s">
        <v>1485</v>
      </c>
    </row>
    <row r="413" s="32" customFormat="1" ht="24" spans="1:8">
      <c r="A413" s="42">
        <v>410</v>
      </c>
      <c r="B413" s="42" t="s">
        <v>1488</v>
      </c>
      <c r="C413" s="47" t="s">
        <v>1489</v>
      </c>
      <c r="D413" s="42" t="s">
        <v>1464</v>
      </c>
      <c r="E413" s="42">
        <v>8.5</v>
      </c>
      <c r="F413" s="57">
        <v>10000</v>
      </c>
      <c r="G413" s="42">
        <f t="shared" si="6"/>
        <v>85000</v>
      </c>
      <c r="H413" s="43" t="s">
        <v>1490</v>
      </c>
    </row>
    <row r="414" s="32" customFormat="1" spans="1:8">
      <c r="A414" s="42">
        <v>411</v>
      </c>
      <c r="B414" s="42" t="s">
        <v>1491</v>
      </c>
      <c r="C414" s="47" t="s">
        <v>1492</v>
      </c>
      <c r="D414" s="42" t="s">
        <v>54</v>
      </c>
      <c r="E414" s="42">
        <v>0.22</v>
      </c>
      <c r="F414" s="57">
        <v>30000</v>
      </c>
      <c r="G414" s="42">
        <f t="shared" si="6"/>
        <v>6600</v>
      </c>
      <c r="H414" s="43" t="s">
        <v>1493</v>
      </c>
    </row>
    <row r="415" s="32" customFormat="1" spans="1:8">
      <c r="A415" s="42">
        <v>412</v>
      </c>
      <c r="B415" s="42" t="s">
        <v>1491</v>
      </c>
      <c r="C415" s="47" t="s">
        <v>1494</v>
      </c>
      <c r="D415" s="42" t="s">
        <v>154</v>
      </c>
      <c r="E415" s="42">
        <v>0.5</v>
      </c>
      <c r="F415" s="57">
        <v>37200</v>
      </c>
      <c r="G415" s="42">
        <f t="shared" si="6"/>
        <v>18600</v>
      </c>
      <c r="H415" s="43" t="s">
        <v>1493</v>
      </c>
    </row>
    <row r="416" s="32" customFormat="1" ht="24" spans="1:8">
      <c r="A416" s="42">
        <v>413</v>
      </c>
      <c r="B416" s="42" t="s">
        <v>1495</v>
      </c>
      <c r="C416" s="47" t="s">
        <v>1496</v>
      </c>
      <c r="D416" s="42" t="s">
        <v>249</v>
      </c>
      <c r="E416" s="42">
        <v>4.79</v>
      </c>
      <c r="F416" s="57">
        <v>2000</v>
      </c>
      <c r="G416" s="42">
        <f t="shared" si="6"/>
        <v>9580</v>
      </c>
      <c r="H416" s="43" t="s">
        <v>1497</v>
      </c>
    </row>
    <row r="417" s="32" customFormat="1" ht="36.75" spans="1:8">
      <c r="A417" s="42">
        <v>414</v>
      </c>
      <c r="B417" s="42" t="s">
        <v>1498</v>
      </c>
      <c r="C417" s="47" t="s">
        <v>1499</v>
      </c>
      <c r="D417" s="42" t="s">
        <v>129</v>
      </c>
      <c r="E417" s="42">
        <v>43</v>
      </c>
      <c r="F417" s="57">
        <v>50</v>
      </c>
      <c r="G417" s="42">
        <f t="shared" si="6"/>
        <v>2150</v>
      </c>
      <c r="H417" s="43" t="s">
        <v>1500</v>
      </c>
    </row>
    <row r="418" s="32" customFormat="1" spans="1:8">
      <c r="A418" s="42">
        <v>415</v>
      </c>
      <c r="B418" s="42" t="s">
        <v>1501</v>
      </c>
      <c r="C418" s="47" t="s">
        <v>1502</v>
      </c>
      <c r="D418" s="42" t="s">
        <v>1464</v>
      </c>
      <c r="E418" s="42">
        <v>0.25</v>
      </c>
      <c r="F418" s="57">
        <v>120000</v>
      </c>
      <c r="G418" s="42">
        <f t="shared" si="6"/>
        <v>30000</v>
      </c>
      <c r="H418" s="43" t="s">
        <v>1503</v>
      </c>
    </row>
    <row r="419" s="32" customFormat="1" ht="37.5" spans="1:8">
      <c r="A419" s="42">
        <v>416</v>
      </c>
      <c r="B419" s="42" t="s">
        <v>1504</v>
      </c>
      <c r="C419" s="47" t="s">
        <v>21</v>
      </c>
      <c r="D419" s="42" t="s">
        <v>96</v>
      </c>
      <c r="E419" s="42">
        <v>40</v>
      </c>
      <c r="F419" s="57">
        <v>50</v>
      </c>
      <c r="G419" s="42">
        <f t="shared" si="6"/>
        <v>2000</v>
      </c>
      <c r="H419" s="43" t="s">
        <v>1505</v>
      </c>
    </row>
    <row r="420" s="32" customFormat="1" ht="24" spans="1:8">
      <c r="A420" s="42">
        <v>417</v>
      </c>
      <c r="B420" s="47" t="s">
        <v>1506</v>
      </c>
      <c r="C420" s="47" t="s">
        <v>1467</v>
      </c>
      <c r="D420" s="42" t="s">
        <v>45</v>
      </c>
      <c r="E420" s="42">
        <v>16.15</v>
      </c>
      <c r="F420" s="57">
        <v>250</v>
      </c>
      <c r="G420" s="42">
        <f t="shared" si="6"/>
        <v>4037.5</v>
      </c>
      <c r="H420" s="43" t="s">
        <v>1507</v>
      </c>
    </row>
    <row r="421" s="32" customFormat="1" ht="36" spans="1:8">
      <c r="A421" s="42">
        <v>418</v>
      </c>
      <c r="B421" s="47" t="s">
        <v>1508</v>
      </c>
      <c r="C421" s="47" t="s">
        <v>1509</v>
      </c>
      <c r="D421" s="42" t="s">
        <v>45</v>
      </c>
      <c r="E421" s="42">
        <v>2.2</v>
      </c>
      <c r="F421" s="57">
        <v>9000</v>
      </c>
      <c r="G421" s="42">
        <f t="shared" si="6"/>
        <v>19800</v>
      </c>
      <c r="H421" s="43" t="s">
        <v>1510</v>
      </c>
    </row>
    <row r="422" s="32" customFormat="1" ht="36" spans="1:8">
      <c r="A422" s="42">
        <v>419</v>
      </c>
      <c r="B422" s="47" t="s">
        <v>1508</v>
      </c>
      <c r="C422" s="47" t="s">
        <v>1511</v>
      </c>
      <c r="D422" s="42" t="s">
        <v>45</v>
      </c>
      <c r="E422" s="42">
        <v>1.6</v>
      </c>
      <c r="F422" s="57">
        <v>8000</v>
      </c>
      <c r="G422" s="42">
        <f t="shared" si="6"/>
        <v>12800</v>
      </c>
      <c r="H422" s="43" t="s">
        <v>1510</v>
      </c>
    </row>
    <row r="423" s="32" customFormat="1" ht="24" spans="1:8">
      <c r="A423" s="42">
        <v>420</v>
      </c>
      <c r="B423" s="47" t="s">
        <v>1512</v>
      </c>
      <c r="C423" s="47" t="s">
        <v>333</v>
      </c>
      <c r="D423" s="42" t="s">
        <v>45</v>
      </c>
      <c r="E423" s="42">
        <v>11.7</v>
      </c>
      <c r="F423" s="57">
        <v>120</v>
      </c>
      <c r="G423" s="42">
        <f t="shared" si="6"/>
        <v>1404</v>
      </c>
      <c r="H423" s="43" t="s">
        <v>1513</v>
      </c>
    </row>
    <row r="424" s="32" customFormat="1" ht="24" spans="1:8">
      <c r="A424" s="42">
        <v>421</v>
      </c>
      <c r="B424" s="47" t="s">
        <v>1514</v>
      </c>
      <c r="C424" s="47" t="s">
        <v>333</v>
      </c>
      <c r="D424" s="42" t="s">
        <v>45</v>
      </c>
      <c r="E424" s="42">
        <v>3</v>
      </c>
      <c r="F424" s="57">
        <v>1316</v>
      </c>
      <c r="G424" s="42">
        <f t="shared" si="6"/>
        <v>3948</v>
      </c>
      <c r="H424" s="43" t="s">
        <v>1515</v>
      </c>
    </row>
    <row r="425" s="32" customFormat="1" ht="24.75" spans="1:8">
      <c r="A425" s="42">
        <v>422</v>
      </c>
      <c r="B425" s="47" t="s">
        <v>1516</v>
      </c>
      <c r="C425" s="47" t="s">
        <v>1517</v>
      </c>
      <c r="D425" s="42" t="s">
        <v>45</v>
      </c>
      <c r="E425" s="42">
        <v>8.4</v>
      </c>
      <c r="F425" s="57">
        <v>20</v>
      </c>
      <c r="G425" s="42">
        <f t="shared" si="6"/>
        <v>168</v>
      </c>
      <c r="H425" s="43" t="s">
        <v>1518</v>
      </c>
    </row>
    <row r="426" s="32" customFormat="1" ht="36" spans="1:8">
      <c r="A426" s="42">
        <v>423</v>
      </c>
      <c r="B426" s="47" t="s">
        <v>1508</v>
      </c>
      <c r="C426" s="47" t="s">
        <v>333</v>
      </c>
      <c r="D426" s="42" t="s">
        <v>45</v>
      </c>
      <c r="E426" s="42">
        <v>9</v>
      </c>
      <c r="F426" s="57">
        <v>10000</v>
      </c>
      <c r="G426" s="42">
        <f t="shared" si="6"/>
        <v>90000</v>
      </c>
      <c r="H426" s="43" t="s">
        <v>1510</v>
      </c>
    </row>
    <row r="427" s="32" customFormat="1" ht="24" spans="1:8">
      <c r="A427" s="42">
        <v>424</v>
      </c>
      <c r="B427" s="47" t="s">
        <v>1519</v>
      </c>
      <c r="C427" s="47" t="s">
        <v>641</v>
      </c>
      <c r="D427" s="42" t="s">
        <v>45</v>
      </c>
      <c r="E427" s="42">
        <v>200</v>
      </c>
      <c r="F427" s="57">
        <v>200</v>
      </c>
      <c r="G427" s="42">
        <f t="shared" si="6"/>
        <v>40000</v>
      </c>
      <c r="H427" s="43" t="s">
        <v>1520</v>
      </c>
    </row>
    <row r="428" s="32" customFormat="1" spans="1:8">
      <c r="A428" s="42">
        <v>425</v>
      </c>
      <c r="B428" s="47" t="s">
        <v>1521</v>
      </c>
      <c r="C428" s="47" t="s">
        <v>333</v>
      </c>
      <c r="D428" s="42" t="s">
        <v>45</v>
      </c>
      <c r="E428" s="42">
        <v>5</v>
      </c>
      <c r="F428" s="57">
        <v>100</v>
      </c>
      <c r="G428" s="42">
        <f t="shared" si="6"/>
        <v>500</v>
      </c>
      <c r="H428" s="43" t="s">
        <v>1522</v>
      </c>
    </row>
    <row r="429" s="32" customFormat="1" ht="61.5" spans="1:8">
      <c r="A429" s="42">
        <v>426</v>
      </c>
      <c r="B429" s="47" t="s">
        <v>1523</v>
      </c>
      <c r="C429" s="47" t="s">
        <v>333</v>
      </c>
      <c r="D429" s="42" t="s">
        <v>45</v>
      </c>
      <c r="E429" s="42">
        <v>15</v>
      </c>
      <c r="F429" s="57">
        <v>1029</v>
      </c>
      <c r="G429" s="42">
        <f t="shared" si="6"/>
        <v>15435</v>
      </c>
      <c r="H429" s="43" t="s">
        <v>1524</v>
      </c>
    </row>
    <row r="430" s="32" customFormat="1" ht="36.75" spans="1:8">
      <c r="A430" s="42">
        <v>427</v>
      </c>
      <c r="B430" s="47" t="s">
        <v>1525</v>
      </c>
      <c r="C430" s="47" t="s">
        <v>1526</v>
      </c>
      <c r="D430" s="42" t="s">
        <v>45</v>
      </c>
      <c r="E430" s="42">
        <v>9.5</v>
      </c>
      <c r="F430" s="57">
        <v>6500</v>
      </c>
      <c r="G430" s="42">
        <f t="shared" si="6"/>
        <v>61750</v>
      </c>
      <c r="H430" s="43" t="s">
        <v>1527</v>
      </c>
    </row>
    <row r="431" s="32" customFormat="1" ht="36" spans="1:8">
      <c r="A431" s="42">
        <v>428</v>
      </c>
      <c r="B431" s="47" t="s">
        <v>1528</v>
      </c>
      <c r="C431" s="47" t="s">
        <v>333</v>
      </c>
      <c r="D431" s="42" t="s">
        <v>45</v>
      </c>
      <c r="E431" s="42">
        <v>30</v>
      </c>
      <c r="F431" s="57">
        <v>16000</v>
      </c>
      <c r="G431" s="42">
        <f t="shared" si="6"/>
        <v>480000</v>
      </c>
      <c r="H431" s="43" t="s">
        <v>1529</v>
      </c>
    </row>
    <row r="432" s="32" customFormat="1" spans="1:8">
      <c r="A432" s="42">
        <v>429</v>
      </c>
      <c r="B432" s="47" t="s">
        <v>1530</v>
      </c>
      <c r="C432" s="47" t="s">
        <v>1531</v>
      </c>
      <c r="D432" s="42" t="s">
        <v>45</v>
      </c>
      <c r="E432" s="42">
        <v>14</v>
      </c>
      <c r="F432" s="57">
        <v>150</v>
      </c>
      <c r="G432" s="42">
        <f t="shared" si="6"/>
        <v>2100</v>
      </c>
      <c r="H432" s="43" t="s">
        <v>1532</v>
      </c>
    </row>
    <row r="433" s="32" customFormat="1" ht="36" spans="1:8">
      <c r="A433" s="42">
        <v>430</v>
      </c>
      <c r="B433" s="47" t="s">
        <v>1533</v>
      </c>
      <c r="C433" s="47" t="s">
        <v>333</v>
      </c>
      <c r="D433" s="42" t="s">
        <v>45</v>
      </c>
      <c r="E433" s="42">
        <v>32</v>
      </c>
      <c r="F433" s="57">
        <v>5000</v>
      </c>
      <c r="G433" s="42">
        <f t="shared" si="6"/>
        <v>160000</v>
      </c>
      <c r="H433" s="43" t="s">
        <v>1534</v>
      </c>
    </row>
    <row r="434" s="32" customFormat="1" ht="114.75" spans="1:8">
      <c r="A434" s="42">
        <v>431</v>
      </c>
      <c r="B434" s="47" t="s">
        <v>1535</v>
      </c>
      <c r="C434" s="47" t="s">
        <v>1536</v>
      </c>
      <c r="D434" s="42" t="s">
        <v>154</v>
      </c>
      <c r="E434" s="42">
        <v>450</v>
      </c>
      <c r="F434" s="57">
        <v>5</v>
      </c>
      <c r="G434" s="42">
        <f t="shared" si="6"/>
        <v>2250</v>
      </c>
      <c r="H434" s="43" t="s">
        <v>1537</v>
      </c>
    </row>
    <row r="435" s="32" customFormat="1" spans="1:8">
      <c r="A435" s="42">
        <v>432</v>
      </c>
      <c r="B435" s="47" t="s">
        <v>1389</v>
      </c>
      <c r="C435" s="47" t="s">
        <v>1538</v>
      </c>
      <c r="D435" s="42" t="s">
        <v>1539</v>
      </c>
      <c r="E435" s="42">
        <v>3.4</v>
      </c>
      <c r="F435" s="57">
        <v>4600</v>
      </c>
      <c r="G435" s="42">
        <f t="shared" si="6"/>
        <v>15640</v>
      </c>
      <c r="H435" s="43" t="s">
        <v>1493</v>
      </c>
    </row>
    <row r="436" s="32" customFormat="1" ht="49.5" spans="1:8">
      <c r="A436" s="42">
        <v>433</v>
      </c>
      <c r="B436" s="47" t="s">
        <v>1540</v>
      </c>
      <c r="C436" s="47" t="s">
        <v>1509</v>
      </c>
      <c r="D436" s="42" t="s">
        <v>45</v>
      </c>
      <c r="E436" s="42">
        <v>6.65</v>
      </c>
      <c r="F436" s="57">
        <v>50</v>
      </c>
      <c r="G436" s="42">
        <f t="shared" si="6"/>
        <v>332.5</v>
      </c>
      <c r="H436" s="43" t="s">
        <v>1541</v>
      </c>
    </row>
    <row r="437" s="32" customFormat="1" ht="114.75" spans="1:8">
      <c r="A437" s="42">
        <v>434</v>
      </c>
      <c r="B437" s="47" t="s">
        <v>1542</v>
      </c>
      <c r="C437" s="47" t="s">
        <v>498</v>
      </c>
      <c r="D437" s="42" t="s">
        <v>154</v>
      </c>
      <c r="E437" s="42">
        <v>66</v>
      </c>
      <c r="F437" s="57">
        <v>160</v>
      </c>
      <c r="G437" s="42">
        <f t="shared" si="6"/>
        <v>10560</v>
      </c>
      <c r="H437" s="43" t="s">
        <v>1543</v>
      </c>
    </row>
    <row r="438" s="32" customFormat="1" ht="74.25" spans="1:8">
      <c r="A438" s="42">
        <v>435</v>
      </c>
      <c r="B438" s="47" t="s">
        <v>1544</v>
      </c>
      <c r="C438" s="47" t="s">
        <v>1545</v>
      </c>
      <c r="D438" s="42" t="s">
        <v>249</v>
      </c>
      <c r="E438" s="42">
        <v>21</v>
      </c>
      <c r="F438" s="57">
        <v>181</v>
      </c>
      <c r="G438" s="42">
        <f t="shared" si="6"/>
        <v>3801</v>
      </c>
      <c r="H438" s="44" t="s">
        <v>1546</v>
      </c>
    </row>
    <row r="439" s="32" customFormat="1" ht="75" spans="1:8">
      <c r="A439" s="42">
        <v>436</v>
      </c>
      <c r="B439" s="47" t="s">
        <v>1535</v>
      </c>
      <c r="C439" s="47" t="s">
        <v>1547</v>
      </c>
      <c r="D439" s="42" t="s">
        <v>1393</v>
      </c>
      <c r="E439" s="42">
        <v>450</v>
      </c>
      <c r="F439" s="57">
        <v>50</v>
      </c>
      <c r="G439" s="42">
        <f t="shared" si="6"/>
        <v>22500</v>
      </c>
      <c r="H439" s="43" t="s">
        <v>1548</v>
      </c>
    </row>
    <row r="440" s="32" customFormat="1" spans="1:8">
      <c r="A440" s="42">
        <v>437</v>
      </c>
      <c r="B440" s="47" t="s">
        <v>1549</v>
      </c>
      <c r="C440" s="47" t="s">
        <v>1545</v>
      </c>
      <c r="D440" s="42" t="s">
        <v>249</v>
      </c>
      <c r="E440" s="42">
        <v>21</v>
      </c>
      <c r="F440" s="57">
        <v>149</v>
      </c>
      <c r="G440" s="42">
        <f t="shared" si="6"/>
        <v>3129</v>
      </c>
      <c r="H440" s="43" t="s">
        <v>1550</v>
      </c>
    </row>
    <row r="441" s="32" customFormat="1" spans="1:8">
      <c r="A441" s="42">
        <v>438</v>
      </c>
      <c r="B441" s="47" t="s">
        <v>1551</v>
      </c>
      <c r="C441" s="47" t="s">
        <v>1467</v>
      </c>
      <c r="D441" s="42" t="s">
        <v>45</v>
      </c>
      <c r="E441" s="42">
        <v>25.65</v>
      </c>
      <c r="F441" s="57">
        <v>160</v>
      </c>
      <c r="G441" s="42">
        <f t="shared" si="6"/>
        <v>4104</v>
      </c>
      <c r="H441" s="43" t="s">
        <v>1552</v>
      </c>
    </row>
    <row r="442" s="32" customFormat="1" ht="24" spans="1:8">
      <c r="A442" s="42">
        <v>439</v>
      </c>
      <c r="B442" s="47" t="s">
        <v>1553</v>
      </c>
      <c r="C442" s="47" t="s">
        <v>498</v>
      </c>
      <c r="D442" s="42" t="s">
        <v>154</v>
      </c>
      <c r="E442" s="42">
        <v>390</v>
      </c>
      <c r="F442" s="57">
        <v>350</v>
      </c>
      <c r="G442" s="42">
        <f t="shared" si="6"/>
        <v>136500</v>
      </c>
      <c r="H442" s="43" t="s">
        <v>1554</v>
      </c>
    </row>
    <row r="443" s="32" customFormat="1" spans="1:8">
      <c r="A443" s="42">
        <v>440</v>
      </c>
      <c r="B443" s="47" t="s">
        <v>1555</v>
      </c>
      <c r="C443" s="47" t="s">
        <v>333</v>
      </c>
      <c r="D443" s="42" t="s">
        <v>154</v>
      </c>
      <c r="E443" s="42">
        <v>6.08</v>
      </c>
      <c r="F443" s="57">
        <v>150</v>
      </c>
      <c r="G443" s="42">
        <f t="shared" si="6"/>
        <v>912</v>
      </c>
      <c r="H443" s="43" t="s">
        <v>1556</v>
      </c>
    </row>
    <row r="444" s="32" customFormat="1" ht="25.5" spans="1:8">
      <c r="A444" s="42">
        <v>441</v>
      </c>
      <c r="B444" s="47" t="s">
        <v>1557</v>
      </c>
      <c r="C444" s="47" t="s">
        <v>1499</v>
      </c>
      <c r="D444" s="42" t="s">
        <v>1558</v>
      </c>
      <c r="E444" s="42">
        <v>10.8</v>
      </c>
      <c r="F444" s="57">
        <v>25</v>
      </c>
      <c r="G444" s="42">
        <f t="shared" si="6"/>
        <v>270</v>
      </c>
      <c r="H444" s="43" t="s">
        <v>1559</v>
      </c>
    </row>
    <row r="445" s="32" customFormat="1" ht="49.5" spans="1:8">
      <c r="A445" s="42">
        <v>442</v>
      </c>
      <c r="B445" s="47" t="s">
        <v>1560</v>
      </c>
      <c r="C445" s="47" t="s">
        <v>1561</v>
      </c>
      <c r="D445" s="42" t="s">
        <v>249</v>
      </c>
      <c r="E445" s="42">
        <v>20</v>
      </c>
      <c r="F445" s="57">
        <v>863</v>
      </c>
      <c r="G445" s="42">
        <f t="shared" si="6"/>
        <v>17260</v>
      </c>
      <c r="H445" s="43" t="s">
        <v>1562</v>
      </c>
    </row>
    <row r="446" s="32" customFormat="1" ht="60.75" spans="1:8">
      <c r="A446" s="42">
        <v>443</v>
      </c>
      <c r="B446" s="47" t="s">
        <v>1563</v>
      </c>
      <c r="C446" s="47" t="s">
        <v>1564</v>
      </c>
      <c r="D446" s="42" t="s">
        <v>45</v>
      </c>
      <c r="E446" s="42">
        <v>50</v>
      </c>
      <c r="F446" s="57">
        <v>120</v>
      </c>
      <c r="G446" s="42">
        <f t="shared" si="6"/>
        <v>6000</v>
      </c>
      <c r="H446" s="43" t="s">
        <v>1565</v>
      </c>
    </row>
    <row r="447" s="32" customFormat="1" ht="62.25" spans="1:8">
      <c r="A447" s="42">
        <v>444</v>
      </c>
      <c r="B447" s="47" t="s">
        <v>1566</v>
      </c>
      <c r="C447" s="47" t="s">
        <v>1567</v>
      </c>
      <c r="D447" s="42" t="s">
        <v>22</v>
      </c>
      <c r="E447" s="42">
        <v>95</v>
      </c>
      <c r="F447" s="57">
        <v>50</v>
      </c>
      <c r="G447" s="42">
        <f t="shared" si="6"/>
        <v>4750</v>
      </c>
      <c r="H447" s="43" t="s">
        <v>1568</v>
      </c>
    </row>
    <row r="448" s="32" customFormat="1" ht="87.75" spans="1:8">
      <c r="A448" s="42">
        <v>445</v>
      </c>
      <c r="B448" s="47" t="s">
        <v>1569</v>
      </c>
      <c r="C448" s="47" t="s">
        <v>495</v>
      </c>
      <c r="D448" s="42" t="s">
        <v>154</v>
      </c>
      <c r="E448" s="42">
        <v>498</v>
      </c>
      <c r="F448" s="57">
        <v>500</v>
      </c>
      <c r="G448" s="42">
        <f t="shared" si="6"/>
        <v>249000</v>
      </c>
      <c r="H448" s="43" t="s">
        <v>1570</v>
      </c>
    </row>
    <row r="449" s="32" customFormat="1" spans="1:8">
      <c r="A449" s="42">
        <v>446</v>
      </c>
      <c r="B449" s="47" t="s">
        <v>1571</v>
      </c>
      <c r="C449" s="47" t="s">
        <v>1572</v>
      </c>
      <c r="D449" s="42" t="s">
        <v>22</v>
      </c>
      <c r="E449" s="42">
        <v>105</v>
      </c>
      <c r="F449" s="57">
        <v>100</v>
      </c>
      <c r="G449" s="42">
        <f t="shared" si="6"/>
        <v>10500</v>
      </c>
      <c r="H449" s="43" t="s">
        <v>1573</v>
      </c>
    </row>
    <row r="450" s="32" customFormat="1" ht="24.75" spans="1:8">
      <c r="A450" s="42">
        <v>447</v>
      </c>
      <c r="B450" s="47" t="s">
        <v>1574</v>
      </c>
      <c r="C450" s="47" t="s">
        <v>498</v>
      </c>
      <c r="D450" s="42" t="s">
        <v>154</v>
      </c>
      <c r="E450" s="42">
        <v>314</v>
      </c>
      <c r="F450" s="57">
        <v>55</v>
      </c>
      <c r="G450" s="42">
        <f t="shared" si="6"/>
        <v>17270</v>
      </c>
      <c r="H450" s="43" t="s">
        <v>1575</v>
      </c>
    </row>
    <row r="451" s="32" customFormat="1" ht="38.25" spans="1:8">
      <c r="A451" s="42">
        <v>448</v>
      </c>
      <c r="B451" s="42" t="s">
        <v>1380</v>
      </c>
      <c r="C451" s="47" t="s">
        <v>1576</v>
      </c>
      <c r="D451" s="42" t="s">
        <v>58</v>
      </c>
      <c r="E451" s="42">
        <v>0.66</v>
      </c>
      <c r="F451" s="42">
        <v>30000</v>
      </c>
      <c r="G451" s="42">
        <f t="shared" si="6"/>
        <v>19800</v>
      </c>
      <c r="H451" s="43" t="s">
        <v>1382</v>
      </c>
    </row>
    <row r="452" s="32" customFormat="1" ht="51" spans="1:8">
      <c r="A452" s="42">
        <v>449</v>
      </c>
      <c r="B452" s="42" t="s">
        <v>1577</v>
      </c>
      <c r="C452" s="47" t="s">
        <v>95</v>
      </c>
      <c r="D452" s="42" t="s">
        <v>533</v>
      </c>
      <c r="E452" s="58">
        <v>800</v>
      </c>
      <c r="F452" s="58">
        <v>100</v>
      </c>
      <c r="G452" s="42">
        <f t="shared" si="6"/>
        <v>80000</v>
      </c>
      <c r="H452" s="43" t="s">
        <v>1578</v>
      </c>
    </row>
  </sheetData>
  <sheetProtection formatCells="0" formatColumns="0" formatRows="0" insertRows="0" insertColumns="0" insertHyperlinks="0" deleteColumns="0" deleteRows="0" sort="0" autoFilter="0" pivotTables="0"/>
  <mergeCells count="1">
    <mergeCell ref="A1:H1"/>
  </mergeCells>
  <pageMargins left="0.251388888888889" right="0.251388888888889" top="0.751388888888889" bottom="0.751388888888889" header="0.298611111111111" footer="0.550694444444444"/>
  <pageSetup paperSize="9" scale="64" orientation="portrait" horizontalDpi="600"/>
  <headerFooter>
    <oddFooter>&amp;C第 &amp;P 页，共 &amp;N 页</oddFooter>
  </headerFooter>
  <rowBreaks count="4" manualBreakCount="4">
    <brk id="34" max="16383" man="1"/>
    <brk id="80" max="16383" man="1"/>
    <brk id="114" max="16383" man="1"/>
    <brk id="134" max="7"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01"/>
  <sheetViews>
    <sheetView topLeftCell="B191" workbookViewId="0">
      <selection activeCell="H32" sqref="H32"/>
    </sheetView>
  </sheetViews>
  <sheetFormatPr defaultColWidth="9" defaultRowHeight="14.25" customHeight="1"/>
  <cols>
    <col min="1" max="1" width="13.5" style="2" hidden="1" customWidth="1"/>
    <col min="2" max="2" width="9" style="2" customWidth="1"/>
    <col min="3" max="3" width="19.875" style="12" customWidth="1"/>
    <col min="4" max="4" width="20.625" style="12" customWidth="1"/>
    <col min="5" max="5" width="9" style="2" customWidth="1"/>
    <col min="6" max="7" width="14" style="12" customWidth="1"/>
    <col min="8" max="9" width="9" style="2" customWidth="1"/>
    <col min="10" max="16" width="9" style="2" hidden="1" customWidth="1"/>
    <col min="17" max="17" width="9" style="2" customWidth="1"/>
    <col min="18" max="18" width="9.375" style="2" customWidth="1"/>
    <col min="19" max="19" width="9" style="2" hidden="1" customWidth="1"/>
    <col min="20" max="257" width="9" style="2" customWidth="1"/>
  </cols>
  <sheetData>
    <row r="1" spans="1:19">
      <c r="A1" s="4" t="s">
        <v>1579</v>
      </c>
      <c r="B1" s="4" t="s">
        <v>1580</v>
      </c>
      <c r="C1" s="13" t="s">
        <v>1581</v>
      </c>
      <c r="D1" s="13" t="s">
        <v>1582</v>
      </c>
      <c r="E1" s="4" t="s">
        <v>1583</v>
      </c>
      <c r="F1" s="13" t="s">
        <v>1584</v>
      </c>
      <c r="G1" s="13" t="s">
        <v>1585</v>
      </c>
      <c r="H1" s="14" t="s">
        <v>1586</v>
      </c>
      <c r="I1" s="4"/>
      <c r="J1" s="4" t="s">
        <v>1587</v>
      </c>
      <c r="K1" s="4" t="s">
        <v>1588</v>
      </c>
      <c r="L1" s="4" t="s">
        <v>1589</v>
      </c>
      <c r="M1" s="4" t="s">
        <v>1590</v>
      </c>
      <c r="N1" s="4" t="s">
        <v>1591</v>
      </c>
      <c r="O1" s="4" t="s">
        <v>1592</v>
      </c>
      <c r="P1" s="4" t="s">
        <v>1593</v>
      </c>
      <c r="Q1" s="25" t="s">
        <v>1594</v>
      </c>
      <c r="R1" s="25" t="s">
        <v>1595</v>
      </c>
      <c r="S1" s="4" t="s">
        <v>1593</v>
      </c>
    </row>
    <row r="2" ht="27" spans="1:19">
      <c r="A2" s="4" t="s">
        <v>1596</v>
      </c>
      <c r="B2" s="4">
        <v>1</v>
      </c>
      <c r="C2" s="13" t="s">
        <v>1597</v>
      </c>
      <c r="D2" s="13" t="s">
        <v>1598</v>
      </c>
      <c r="E2" s="4" t="s">
        <v>736</v>
      </c>
      <c r="F2" s="13" t="s">
        <v>1599</v>
      </c>
      <c r="G2" s="13" t="s">
        <v>1600</v>
      </c>
      <c r="H2" s="14">
        <v>24</v>
      </c>
      <c r="I2" s="4" t="s">
        <v>1601</v>
      </c>
      <c r="J2" s="4">
        <v>0</v>
      </c>
      <c r="K2" s="4">
        <v>0</v>
      </c>
      <c r="L2" s="4">
        <v>160</v>
      </c>
      <c r="M2" s="4">
        <v>3840</v>
      </c>
      <c r="N2" s="4">
        <v>60</v>
      </c>
      <c r="O2" s="4">
        <v>1440</v>
      </c>
      <c r="P2" s="4">
        <v>542</v>
      </c>
      <c r="Q2" s="26">
        <f>(J2+L2+N2)</f>
        <v>220</v>
      </c>
      <c r="R2" s="14">
        <f>Q2*H2</f>
        <v>5280</v>
      </c>
      <c r="S2" s="4">
        <v>542</v>
      </c>
    </row>
    <row r="3" s="11" customFormat="1" ht="27" spans="1:19">
      <c r="A3" s="4" t="s">
        <v>1602</v>
      </c>
      <c r="B3" s="15">
        <v>2</v>
      </c>
      <c r="C3" s="13" t="s">
        <v>1603</v>
      </c>
      <c r="D3" s="13" t="s">
        <v>1604</v>
      </c>
      <c r="E3" s="4" t="s">
        <v>736</v>
      </c>
      <c r="F3" s="13" t="s">
        <v>1599</v>
      </c>
      <c r="G3" s="13" t="s">
        <v>1600</v>
      </c>
      <c r="H3" s="4">
        <v>72</v>
      </c>
      <c r="I3" s="4" t="s">
        <v>1601</v>
      </c>
      <c r="J3" s="4">
        <v>0</v>
      </c>
      <c r="K3" s="4">
        <v>0</v>
      </c>
      <c r="L3" s="4">
        <v>8</v>
      </c>
      <c r="M3" s="4">
        <v>576</v>
      </c>
      <c r="N3" s="4">
        <v>5</v>
      </c>
      <c r="O3" s="4">
        <v>360</v>
      </c>
      <c r="P3" s="4">
        <v>457</v>
      </c>
      <c r="Q3" s="26">
        <f t="shared" ref="Q3:Q14" si="0">(J3+L3+N3)</f>
        <v>13</v>
      </c>
      <c r="R3" s="14">
        <f t="shared" ref="R3:R34" si="1">Q3*H3</f>
        <v>936</v>
      </c>
      <c r="S3" s="4">
        <v>457</v>
      </c>
    </row>
    <row r="4" s="11" customFormat="1" ht="27" spans="1:19">
      <c r="A4" s="4" t="s">
        <v>1605</v>
      </c>
      <c r="B4" s="16"/>
      <c r="C4" s="13" t="s">
        <v>1603</v>
      </c>
      <c r="D4" s="13" t="s">
        <v>1606</v>
      </c>
      <c r="E4" s="4" t="s">
        <v>736</v>
      </c>
      <c r="F4" s="13" t="s">
        <v>1599</v>
      </c>
      <c r="G4" s="13" t="s">
        <v>1600</v>
      </c>
      <c r="H4" s="4">
        <v>72</v>
      </c>
      <c r="I4" s="4" t="s">
        <v>1601</v>
      </c>
      <c r="J4" s="4">
        <v>0</v>
      </c>
      <c r="K4" s="4">
        <v>0</v>
      </c>
      <c r="L4" s="4">
        <v>5</v>
      </c>
      <c r="M4" s="4">
        <v>360</v>
      </c>
      <c r="N4" s="4">
        <v>5</v>
      </c>
      <c r="O4" s="4">
        <v>360</v>
      </c>
      <c r="P4" s="4">
        <v>458</v>
      </c>
      <c r="Q4" s="26">
        <f t="shared" si="0"/>
        <v>10</v>
      </c>
      <c r="R4" s="14">
        <f t="shared" si="1"/>
        <v>720</v>
      </c>
      <c r="S4" s="4">
        <v>457</v>
      </c>
    </row>
    <row r="5" s="11" customFormat="1" ht="27" spans="1:19">
      <c r="A5" s="4" t="s">
        <v>1607</v>
      </c>
      <c r="B5" s="16"/>
      <c r="C5" s="13" t="s">
        <v>1603</v>
      </c>
      <c r="D5" s="13" t="s">
        <v>1608</v>
      </c>
      <c r="E5" s="4" t="s">
        <v>736</v>
      </c>
      <c r="F5" s="13" t="s">
        <v>1599</v>
      </c>
      <c r="G5" s="13" t="s">
        <v>1600</v>
      </c>
      <c r="H5" s="4">
        <v>72</v>
      </c>
      <c r="I5" s="4" t="s">
        <v>1601</v>
      </c>
      <c r="J5" s="4">
        <v>0</v>
      </c>
      <c r="K5" s="4">
        <v>0</v>
      </c>
      <c r="L5" s="4">
        <v>5</v>
      </c>
      <c r="M5" s="4">
        <v>360</v>
      </c>
      <c r="N5" s="4">
        <v>5</v>
      </c>
      <c r="O5" s="4">
        <v>360</v>
      </c>
      <c r="P5" s="4">
        <v>459</v>
      </c>
      <c r="Q5" s="26">
        <f t="shared" si="0"/>
        <v>10</v>
      </c>
      <c r="R5" s="14">
        <f t="shared" si="1"/>
        <v>720</v>
      </c>
      <c r="S5" s="4">
        <v>457</v>
      </c>
    </row>
    <row r="6" s="11" customFormat="1" ht="27" spans="1:19">
      <c r="A6" s="4" t="s">
        <v>1609</v>
      </c>
      <c r="B6" s="17"/>
      <c r="C6" s="13" t="s">
        <v>1603</v>
      </c>
      <c r="D6" s="13" t="s">
        <v>1610</v>
      </c>
      <c r="E6" s="4" t="s">
        <v>736</v>
      </c>
      <c r="F6" s="13" t="s">
        <v>1599</v>
      </c>
      <c r="G6" s="13" t="s">
        <v>1600</v>
      </c>
      <c r="H6" s="4">
        <v>72</v>
      </c>
      <c r="I6" s="4" t="s">
        <v>1601</v>
      </c>
      <c r="J6" s="4">
        <v>0</v>
      </c>
      <c r="K6" s="4">
        <v>0</v>
      </c>
      <c r="L6" s="4">
        <v>5</v>
      </c>
      <c r="M6" s="4">
        <v>360</v>
      </c>
      <c r="N6" s="4">
        <v>0</v>
      </c>
      <c r="O6" s="4">
        <v>0</v>
      </c>
      <c r="P6" s="4">
        <v>460</v>
      </c>
      <c r="Q6" s="26">
        <f t="shared" si="0"/>
        <v>5</v>
      </c>
      <c r="R6" s="14">
        <f t="shared" si="1"/>
        <v>360</v>
      </c>
      <c r="S6" s="4">
        <v>457</v>
      </c>
    </row>
    <row r="7" s="11" customFormat="1" ht="27" spans="1:19">
      <c r="A7" s="4" t="s">
        <v>1611</v>
      </c>
      <c r="B7" s="15">
        <v>3</v>
      </c>
      <c r="C7" s="13" t="s">
        <v>1603</v>
      </c>
      <c r="D7" s="13" t="s">
        <v>1612</v>
      </c>
      <c r="E7" s="4" t="s">
        <v>736</v>
      </c>
      <c r="F7" s="13" t="s">
        <v>1599</v>
      </c>
      <c r="G7" s="13" t="s">
        <v>1600</v>
      </c>
      <c r="H7" s="4">
        <v>72</v>
      </c>
      <c r="I7" s="4" t="s">
        <v>1601</v>
      </c>
      <c r="J7" s="4">
        <v>0</v>
      </c>
      <c r="K7" s="4">
        <v>0</v>
      </c>
      <c r="L7" s="4">
        <v>10</v>
      </c>
      <c r="M7" s="4">
        <v>720</v>
      </c>
      <c r="N7" s="4">
        <v>0</v>
      </c>
      <c r="O7" s="4">
        <v>0</v>
      </c>
      <c r="P7" s="4">
        <v>461</v>
      </c>
      <c r="Q7" s="26">
        <f t="shared" si="0"/>
        <v>10</v>
      </c>
      <c r="R7" s="14">
        <f t="shared" si="1"/>
        <v>720</v>
      </c>
      <c r="S7" s="4">
        <v>457</v>
      </c>
    </row>
    <row r="8" ht="27" spans="1:19">
      <c r="A8" s="4" t="s">
        <v>1613</v>
      </c>
      <c r="B8" s="16"/>
      <c r="C8" s="13" t="s">
        <v>1603</v>
      </c>
      <c r="D8" s="13" t="s">
        <v>1614</v>
      </c>
      <c r="E8" s="4" t="s">
        <v>736</v>
      </c>
      <c r="F8" s="13" t="s">
        <v>1599</v>
      </c>
      <c r="G8" s="13" t="s">
        <v>1600</v>
      </c>
      <c r="H8" s="14">
        <v>72</v>
      </c>
      <c r="I8" s="4" t="s">
        <v>1601</v>
      </c>
      <c r="J8" s="4">
        <v>0</v>
      </c>
      <c r="K8" s="4">
        <v>0</v>
      </c>
      <c r="L8" s="4">
        <v>10</v>
      </c>
      <c r="M8" s="4">
        <v>720</v>
      </c>
      <c r="N8" s="4">
        <v>15</v>
      </c>
      <c r="O8" s="4">
        <v>1080</v>
      </c>
      <c r="P8" s="4">
        <v>462</v>
      </c>
      <c r="Q8" s="26">
        <f t="shared" si="0"/>
        <v>25</v>
      </c>
      <c r="R8" s="14">
        <f t="shared" si="1"/>
        <v>1800</v>
      </c>
      <c r="S8" s="4">
        <v>457</v>
      </c>
    </row>
    <row r="9" ht="27" spans="1:19">
      <c r="A9" s="4" t="s">
        <v>1615</v>
      </c>
      <c r="B9" s="17"/>
      <c r="C9" s="13" t="s">
        <v>1603</v>
      </c>
      <c r="D9" s="13" t="s">
        <v>1616</v>
      </c>
      <c r="E9" s="4" t="s">
        <v>736</v>
      </c>
      <c r="F9" s="13" t="s">
        <v>1599</v>
      </c>
      <c r="G9" s="13" t="s">
        <v>1600</v>
      </c>
      <c r="H9" s="14">
        <v>72</v>
      </c>
      <c r="I9" s="4" t="s">
        <v>1601</v>
      </c>
      <c r="J9" s="4">
        <v>0</v>
      </c>
      <c r="K9" s="4">
        <v>0</v>
      </c>
      <c r="L9" s="4">
        <v>10</v>
      </c>
      <c r="M9" s="4">
        <v>720</v>
      </c>
      <c r="N9" s="4">
        <v>15</v>
      </c>
      <c r="O9" s="4">
        <v>1080</v>
      </c>
      <c r="P9" s="4">
        <v>463</v>
      </c>
      <c r="Q9" s="26">
        <f t="shared" si="0"/>
        <v>25</v>
      </c>
      <c r="R9" s="14">
        <f t="shared" si="1"/>
        <v>1800</v>
      </c>
      <c r="S9" s="4">
        <v>457</v>
      </c>
    </row>
    <row r="10" ht="27" spans="1:19">
      <c r="A10" s="4" t="s">
        <v>1617</v>
      </c>
      <c r="B10" s="15">
        <v>4</v>
      </c>
      <c r="C10" s="13" t="s">
        <v>1618</v>
      </c>
      <c r="D10" s="13" t="s">
        <v>1619</v>
      </c>
      <c r="E10" s="4" t="s">
        <v>736</v>
      </c>
      <c r="F10" s="13" t="s">
        <v>1599</v>
      </c>
      <c r="G10" s="13" t="s">
        <v>1600</v>
      </c>
      <c r="H10" s="14">
        <v>50</v>
      </c>
      <c r="I10" s="4" t="s">
        <v>1601</v>
      </c>
      <c r="J10" s="4">
        <v>45</v>
      </c>
      <c r="K10" s="4">
        <v>2250</v>
      </c>
      <c r="L10" s="4">
        <v>40</v>
      </c>
      <c r="M10" s="4">
        <v>2000</v>
      </c>
      <c r="N10" s="4">
        <v>40</v>
      </c>
      <c r="O10" s="4">
        <v>2000</v>
      </c>
      <c r="P10" s="4">
        <v>464</v>
      </c>
      <c r="Q10" s="26">
        <f t="shared" si="0"/>
        <v>125</v>
      </c>
      <c r="R10" s="14">
        <f t="shared" si="1"/>
        <v>6250</v>
      </c>
      <c r="S10" s="4">
        <v>464</v>
      </c>
    </row>
    <row r="11" ht="27" spans="1:19">
      <c r="A11" s="4" t="s">
        <v>1620</v>
      </c>
      <c r="B11" s="16"/>
      <c r="C11" s="13" t="s">
        <v>1618</v>
      </c>
      <c r="D11" s="13" t="s">
        <v>1621</v>
      </c>
      <c r="E11" s="4" t="s">
        <v>736</v>
      </c>
      <c r="F11" s="13" t="s">
        <v>1599</v>
      </c>
      <c r="G11" s="13" t="s">
        <v>1600</v>
      </c>
      <c r="H11" s="14">
        <v>50</v>
      </c>
      <c r="I11" s="4" t="s">
        <v>1601</v>
      </c>
      <c r="J11" s="4">
        <v>25</v>
      </c>
      <c r="K11" s="4">
        <v>1250</v>
      </c>
      <c r="L11" s="4">
        <v>15</v>
      </c>
      <c r="M11" s="4">
        <v>750</v>
      </c>
      <c r="N11" s="4">
        <v>0</v>
      </c>
      <c r="O11" s="4">
        <v>0</v>
      </c>
      <c r="P11" s="4">
        <v>465</v>
      </c>
      <c r="Q11" s="26">
        <f t="shared" si="0"/>
        <v>40</v>
      </c>
      <c r="R11" s="14">
        <f t="shared" si="1"/>
        <v>2000</v>
      </c>
      <c r="S11" s="4">
        <v>464</v>
      </c>
    </row>
    <row r="12" ht="27" spans="1:19">
      <c r="A12" s="4" t="s">
        <v>1622</v>
      </c>
      <c r="B12" s="16"/>
      <c r="C12" s="13" t="s">
        <v>1618</v>
      </c>
      <c r="D12" s="13" t="s">
        <v>1623</v>
      </c>
      <c r="E12" s="4" t="s">
        <v>736</v>
      </c>
      <c r="F12" s="13" t="s">
        <v>1599</v>
      </c>
      <c r="G12" s="13" t="s">
        <v>1600</v>
      </c>
      <c r="H12" s="14">
        <v>50</v>
      </c>
      <c r="I12" s="4" t="s">
        <v>1601</v>
      </c>
      <c r="J12" s="4">
        <v>25</v>
      </c>
      <c r="K12" s="4">
        <v>1250</v>
      </c>
      <c r="L12" s="4">
        <v>20</v>
      </c>
      <c r="M12" s="4">
        <v>1000</v>
      </c>
      <c r="N12" s="4">
        <v>0</v>
      </c>
      <c r="O12" s="4">
        <v>0</v>
      </c>
      <c r="P12" s="4">
        <v>466</v>
      </c>
      <c r="Q12" s="26">
        <f t="shared" si="0"/>
        <v>45</v>
      </c>
      <c r="R12" s="14">
        <f t="shared" si="1"/>
        <v>2250</v>
      </c>
      <c r="S12" s="4">
        <v>464</v>
      </c>
    </row>
    <row r="13" ht="27" spans="1:19">
      <c r="A13" s="4" t="s">
        <v>1624</v>
      </c>
      <c r="B13" s="17"/>
      <c r="C13" s="13" t="s">
        <v>1618</v>
      </c>
      <c r="D13" s="13" t="s">
        <v>1625</v>
      </c>
      <c r="E13" s="4" t="s">
        <v>736</v>
      </c>
      <c r="F13" s="13" t="s">
        <v>1599</v>
      </c>
      <c r="G13" s="13" t="s">
        <v>1600</v>
      </c>
      <c r="H13" s="14">
        <v>50</v>
      </c>
      <c r="I13" s="4" t="s">
        <v>1601</v>
      </c>
      <c r="J13" s="4">
        <v>45</v>
      </c>
      <c r="K13" s="4">
        <v>2250</v>
      </c>
      <c r="L13" s="4">
        <v>25</v>
      </c>
      <c r="M13" s="4">
        <v>1250</v>
      </c>
      <c r="N13" s="4">
        <v>50</v>
      </c>
      <c r="O13" s="4">
        <v>2500</v>
      </c>
      <c r="P13" s="4">
        <v>467</v>
      </c>
      <c r="Q13" s="26">
        <f t="shared" si="0"/>
        <v>120</v>
      </c>
      <c r="R13" s="14">
        <f t="shared" si="1"/>
        <v>6000</v>
      </c>
      <c r="S13" s="4">
        <v>464</v>
      </c>
    </row>
    <row r="14" ht="54" spans="1:19">
      <c r="A14" s="4" t="s">
        <v>1626</v>
      </c>
      <c r="B14" s="4">
        <v>5</v>
      </c>
      <c r="C14" s="13" t="s">
        <v>1627</v>
      </c>
      <c r="D14" s="13" t="s">
        <v>1628</v>
      </c>
      <c r="E14" s="4" t="s">
        <v>736</v>
      </c>
      <c r="F14" s="13" t="s">
        <v>1629</v>
      </c>
      <c r="G14" s="13" t="s">
        <v>1630</v>
      </c>
      <c r="H14" s="14">
        <v>1118</v>
      </c>
      <c r="I14" s="4" t="s">
        <v>1601</v>
      </c>
      <c r="J14" s="4">
        <v>50</v>
      </c>
      <c r="K14" s="4">
        <v>55900</v>
      </c>
      <c r="L14" s="4">
        <v>24</v>
      </c>
      <c r="M14" s="4">
        <v>26832</v>
      </c>
      <c r="N14" s="4">
        <v>4</v>
      </c>
      <c r="O14" s="4">
        <v>4472</v>
      </c>
      <c r="P14" s="4">
        <v>129</v>
      </c>
      <c r="Q14" s="26">
        <f t="shared" si="0"/>
        <v>78</v>
      </c>
      <c r="R14" s="14">
        <f t="shared" si="1"/>
        <v>87204</v>
      </c>
      <c r="S14" s="4">
        <v>129</v>
      </c>
    </row>
    <row r="15" ht="27" spans="1:19">
      <c r="A15" s="18" t="s">
        <v>1631</v>
      </c>
      <c r="B15" s="19">
        <v>6</v>
      </c>
      <c r="C15" s="20" t="s">
        <v>1632</v>
      </c>
      <c r="D15" s="20" t="s">
        <v>1633</v>
      </c>
      <c r="E15" s="18" t="s">
        <v>736</v>
      </c>
      <c r="F15" s="20" t="s">
        <v>1599</v>
      </c>
      <c r="G15" s="20" t="s">
        <v>1600</v>
      </c>
      <c r="H15" s="18">
        <v>36</v>
      </c>
      <c r="I15" s="18" t="s">
        <v>1601</v>
      </c>
      <c r="J15" s="18">
        <v>0</v>
      </c>
      <c r="K15" s="18">
        <v>0</v>
      </c>
      <c r="L15" s="18">
        <v>0</v>
      </c>
      <c r="M15" s="18">
        <v>0</v>
      </c>
      <c r="N15" s="18">
        <v>0</v>
      </c>
      <c r="O15" s="18">
        <v>0</v>
      </c>
      <c r="P15" s="18">
        <v>426</v>
      </c>
      <c r="Q15" s="26">
        <v>20</v>
      </c>
      <c r="R15" s="14">
        <f t="shared" si="1"/>
        <v>720</v>
      </c>
      <c r="S15" s="18">
        <v>426</v>
      </c>
    </row>
    <row r="16" ht="27" spans="1:19">
      <c r="A16" s="4" t="s">
        <v>1634</v>
      </c>
      <c r="B16" s="21"/>
      <c r="C16" s="13" t="s">
        <v>1632</v>
      </c>
      <c r="D16" s="13" t="s">
        <v>1635</v>
      </c>
      <c r="E16" s="4" t="s">
        <v>736</v>
      </c>
      <c r="F16" s="13" t="s">
        <v>1599</v>
      </c>
      <c r="G16" s="13" t="s">
        <v>1600</v>
      </c>
      <c r="H16" s="14">
        <v>36</v>
      </c>
      <c r="I16" s="4" t="s">
        <v>1601</v>
      </c>
      <c r="J16" s="4">
        <v>0</v>
      </c>
      <c r="K16" s="4">
        <v>0</v>
      </c>
      <c r="L16" s="4">
        <v>0</v>
      </c>
      <c r="M16" s="4">
        <v>0</v>
      </c>
      <c r="N16" s="4">
        <v>10</v>
      </c>
      <c r="O16" s="4">
        <v>360</v>
      </c>
      <c r="P16" s="4">
        <v>427</v>
      </c>
      <c r="Q16" s="26">
        <f t="shared" ref="Q16:Q22" si="2">(J16+L16+N16)</f>
        <v>10</v>
      </c>
      <c r="R16" s="14">
        <f t="shared" si="1"/>
        <v>360</v>
      </c>
      <c r="S16" s="4">
        <v>426</v>
      </c>
    </row>
    <row r="17" ht="27" spans="1:19">
      <c r="A17" s="4" t="s">
        <v>1636</v>
      </c>
      <c r="B17" s="21"/>
      <c r="C17" s="13" t="s">
        <v>1632</v>
      </c>
      <c r="D17" s="13" t="s">
        <v>1637</v>
      </c>
      <c r="E17" s="4" t="s">
        <v>736</v>
      </c>
      <c r="F17" s="13" t="s">
        <v>1599</v>
      </c>
      <c r="G17" s="13" t="s">
        <v>1600</v>
      </c>
      <c r="H17" s="14">
        <v>36</v>
      </c>
      <c r="I17" s="4" t="s">
        <v>1601</v>
      </c>
      <c r="J17" s="4">
        <v>0</v>
      </c>
      <c r="K17" s="4">
        <v>0</v>
      </c>
      <c r="L17" s="4">
        <v>0</v>
      </c>
      <c r="M17" s="4">
        <v>0</v>
      </c>
      <c r="N17" s="4">
        <v>10</v>
      </c>
      <c r="O17" s="4">
        <v>360</v>
      </c>
      <c r="P17" s="4">
        <v>428</v>
      </c>
      <c r="Q17" s="26">
        <f t="shared" si="2"/>
        <v>10</v>
      </c>
      <c r="R17" s="14">
        <f t="shared" si="1"/>
        <v>360</v>
      </c>
      <c r="S17" s="4">
        <v>426</v>
      </c>
    </row>
    <row r="18" ht="27" spans="1:19">
      <c r="A18" s="4" t="s">
        <v>1638</v>
      </c>
      <c r="B18" s="21"/>
      <c r="C18" s="13" t="s">
        <v>1632</v>
      </c>
      <c r="D18" s="13" t="s">
        <v>1639</v>
      </c>
      <c r="E18" s="4" t="s">
        <v>736</v>
      </c>
      <c r="F18" s="13" t="s">
        <v>1599</v>
      </c>
      <c r="G18" s="13" t="s">
        <v>1600</v>
      </c>
      <c r="H18" s="14">
        <v>36</v>
      </c>
      <c r="I18" s="4" t="s">
        <v>1601</v>
      </c>
      <c r="J18" s="4">
        <v>0</v>
      </c>
      <c r="K18" s="4">
        <v>0</v>
      </c>
      <c r="L18" s="4">
        <v>0</v>
      </c>
      <c r="M18" s="4">
        <v>0</v>
      </c>
      <c r="N18" s="4">
        <v>10</v>
      </c>
      <c r="O18" s="4">
        <v>360</v>
      </c>
      <c r="P18" s="4">
        <v>429</v>
      </c>
      <c r="Q18" s="26">
        <f t="shared" si="2"/>
        <v>10</v>
      </c>
      <c r="R18" s="14">
        <f t="shared" si="1"/>
        <v>360</v>
      </c>
      <c r="S18" s="4">
        <v>426</v>
      </c>
    </row>
    <row r="19" ht="27" spans="1:19">
      <c r="A19" s="4" t="s">
        <v>1640</v>
      </c>
      <c r="B19" s="21"/>
      <c r="C19" s="13" t="s">
        <v>1632</v>
      </c>
      <c r="D19" s="13" t="s">
        <v>1641</v>
      </c>
      <c r="E19" s="4" t="s">
        <v>736</v>
      </c>
      <c r="F19" s="13" t="s">
        <v>1599</v>
      </c>
      <c r="G19" s="13" t="s">
        <v>1600</v>
      </c>
      <c r="H19" s="14">
        <v>36</v>
      </c>
      <c r="I19" s="4" t="s">
        <v>1601</v>
      </c>
      <c r="J19" s="4">
        <v>0</v>
      </c>
      <c r="K19" s="4">
        <v>0</v>
      </c>
      <c r="L19" s="4">
        <v>0</v>
      </c>
      <c r="M19" s="4">
        <v>0</v>
      </c>
      <c r="N19" s="4">
        <v>10</v>
      </c>
      <c r="O19" s="4">
        <v>360</v>
      </c>
      <c r="P19" s="4">
        <v>430</v>
      </c>
      <c r="Q19" s="26">
        <f t="shared" si="2"/>
        <v>10</v>
      </c>
      <c r="R19" s="14">
        <f t="shared" si="1"/>
        <v>360</v>
      </c>
      <c r="S19" s="4">
        <v>426</v>
      </c>
    </row>
    <row r="20" ht="27" spans="1:19">
      <c r="A20" s="4" t="s">
        <v>1642</v>
      </c>
      <c r="B20" s="21"/>
      <c r="C20" s="13" t="s">
        <v>1632</v>
      </c>
      <c r="D20" s="13" t="s">
        <v>1643</v>
      </c>
      <c r="E20" s="4" t="s">
        <v>736</v>
      </c>
      <c r="F20" s="13" t="s">
        <v>1599</v>
      </c>
      <c r="G20" s="13" t="s">
        <v>1600</v>
      </c>
      <c r="H20" s="14">
        <v>36</v>
      </c>
      <c r="I20" s="4" t="s">
        <v>1601</v>
      </c>
      <c r="J20" s="4">
        <v>0</v>
      </c>
      <c r="K20" s="4">
        <v>0</v>
      </c>
      <c r="L20" s="4">
        <v>0</v>
      </c>
      <c r="M20" s="4">
        <v>0</v>
      </c>
      <c r="N20" s="4">
        <v>10</v>
      </c>
      <c r="O20" s="4">
        <v>360</v>
      </c>
      <c r="P20" s="4">
        <v>431</v>
      </c>
      <c r="Q20" s="26">
        <f t="shared" si="2"/>
        <v>10</v>
      </c>
      <c r="R20" s="14">
        <f t="shared" si="1"/>
        <v>360</v>
      </c>
      <c r="S20" s="4">
        <v>426</v>
      </c>
    </row>
    <row r="21" ht="27" spans="1:19">
      <c r="A21" s="4" t="s">
        <v>1644</v>
      </c>
      <c r="B21" s="21"/>
      <c r="C21" s="13" t="s">
        <v>1632</v>
      </c>
      <c r="D21" s="13" t="s">
        <v>1645</v>
      </c>
      <c r="E21" s="4" t="s">
        <v>736</v>
      </c>
      <c r="F21" s="13" t="s">
        <v>1599</v>
      </c>
      <c r="G21" s="13" t="s">
        <v>1600</v>
      </c>
      <c r="H21" s="14">
        <v>36</v>
      </c>
      <c r="I21" s="4" t="s">
        <v>1601</v>
      </c>
      <c r="J21" s="4">
        <v>0</v>
      </c>
      <c r="K21" s="4">
        <v>0</v>
      </c>
      <c r="L21" s="4">
        <v>0</v>
      </c>
      <c r="M21" s="4">
        <v>0</v>
      </c>
      <c r="N21" s="4">
        <v>10</v>
      </c>
      <c r="O21" s="4">
        <v>360</v>
      </c>
      <c r="P21" s="4">
        <v>432</v>
      </c>
      <c r="Q21" s="26">
        <f t="shared" si="2"/>
        <v>10</v>
      </c>
      <c r="R21" s="14">
        <f t="shared" si="1"/>
        <v>360</v>
      </c>
      <c r="S21" s="4">
        <v>426</v>
      </c>
    </row>
    <row r="22" ht="27" spans="1:19">
      <c r="A22" s="4" t="s">
        <v>1646</v>
      </c>
      <c r="B22" s="21"/>
      <c r="C22" s="13" t="s">
        <v>1632</v>
      </c>
      <c r="D22" s="13" t="s">
        <v>1647</v>
      </c>
      <c r="E22" s="4" t="s">
        <v>736</v>
      </c>
      <c r="F22" s="13" t="s">
        <v>1599</v>
      </c>
      <c r="G22" s="13" t="s">
        <v>1600</v>
      </c>
      <c r="H22" s="14">
        <v>36</v>
      </c>
      <c r="I22" s="4" t="s">
        <v>1601</v>
      </c>
      <c r="J22" s="4">
        <v>0</v>
      </c>
      <c r="K22" s="4">
        <v>0</v>
      </c>
      <c r="L22" s="4">
        <v>0</v>
      </c>
      <c r="M22" s="4">
        <v>0</v>
      </c>
      <c r="N22" s="4">
        <v>10</v>
      </c>
      <c r="O22" s="4">
        <v>360</v>
      </c>
      <c r="P22" s="4">
        <v>433</v>
      </c>
      <c r="Q22" s="26">
        <f t="shared" si="2"/>
        <v>10</v>
      </c>
      <c r="R22" s="14">
        <f t="shared" si="1"/>
        <v>360</v>
      </c>
      <c r="S22" s="4">
        <v>426</v>
      </c>
    </row>
    <row r="23" ht="27" spans="1:19">
      <c r="A23" s="18" t="s">
        <v>1648</v>
      </c>
      <c r="B23" s="21"/>
      <c r="C23" s="20" t="s">
        <v>1632</v>
      </c>
      <c r="D23" s="20" t="s">
        <v>1649</v>
      </c>
      <c r="E23" s="18" t="s">
        <v>736</v>
      </c>
      <c r="F23" s="20" t="s">
        <v>1599</v>
      </c>
      <c r="G23" s="20" t="s">
        <v>1600</v>
      </c>
      <c r="H23" s="18">
        <v>36</v>
      </c>
      <c r="I23" s="18" t="s">
        <v>1601</v>
      </c>
      <c r="J23" s="18">
        <v>0</v>
      </c>
      <c r="K23" s="18">
        <v>0</v>
      </c>
      <c r="L23" s="18">
        <v>0</v>
      </c>
      <c r="M23" s="18">
        <v>0</v>
      </c>
      <c r="N23" s="18">
        <v>0</v>
      </c>
      <c r="O23" s="18">
        <v>0</v>
      </c>
      <c r="P23" s="18">
        <v>434</v>
      </c>
      <c r="Q23" s="26">
        <v>10</v>
      </c>
      <c r="R23" s="14">
        <f t="shared" si="1"/>
        <v>360</v>
      </c>
      <c r="S23" s="18">
        <v>426</v>
      </c>
    </row>
    <row r="24" ht="27" spans="1:19">
      <c r="A24" s="18" t="s">
        <v>1650</v>
      </c>
      <c r="B24" s="21"/>
      <c r="C24" s="20" t="s">
        <v>1632</v>
      </c>
      <c r="D24" s="20" t="s">
        <v>1651</v>
      </c>
      <c r="E24" s="18" t="s">
        <v>736</v>
      </c>
      <c r="F24" s="20" t="s">
        <v>1599</v>
      </c>
      <c r="G24" s="20" t="s">
        <v>1600</v>
      </c>
      <c r="H24" s="18">
        <v>36</v>
      </c>
      <c r="I24" s="18" t="s">
        <v>1601</v>
      </c>
      <c r="J24" s="18">
        <v>0</v>
      </c>
      <c r="K24" s="18">
        <v>0</v>
      </c>
      <c r="L24" s="18">
        <v>0</v>
      </c>
      <c r="M24" s="18">
        <v>0</v>
      </c>
      <c r="N24" s="18">
        <v>0</v>
      </c>
      <c r="O24" s="18">
        <v>0</v>
      </c>
      <c r="P24" s="18">
        <v>435</v>
      </c>
      <c r="Q24" s="26">
        <v>10</v>
      </c>
      <c r="R24" s="14">
        <f t="shared" si="1"/>
        <v>360</v>
      </c>
      <c r="S24" s="18">
        <v>426</v>
      </c>
    </row>
    <row r="25" ht="27" spans="1:19">
      <c r="A25" s="18" t="s">
        <v>1652</v>
      </c>
      <c r="B25" s="21"/>
      <c r="C25" s="20" t="s">
        <v>1632</v>
      </c>
      <c r="D25" s="20" t="s">
        <v>1653</v>
      </c>
      <c r="E25" s="18" t="s">
        <v>736</v>
      </c>
      <c r="F25" s="20" t="s">
        <v>1599</v>
      </c>
      <c r="G25" s="20" t="s">
        <v>1600</v>
      </c>
      <c r="H25" s="18">
        <v>36</v>
      </c>
      <c r="I25" s="18" t="s">
        <v>1601</v>
      </c>
      <c r="J25" s="18">
        <v>0</v>
      </c>
      <c r="K25" s="18">
        <v>0</v>
      </c>
      <c r="L25" s="18">
        <v>0</v>
      </c>
      <c r="M25" s="18">
        <v>0</v>
      </c>
      <c r="N25" s="18">
        <v>0</v>
      </c>
      <c r="O25" s="18">
        <v>0</v>
      </c>
      <c r="P25" s="18">
        <v>436</v>
      </c>
      <c r="Q25" s="26">
        <v>10</v>
      </c>
      <c r="R25" s="14">
        <f t="shared" si="1"/>
        <v>360</v>
      </c>
      <c r="S25" s="18">
        <v>426</v>
      </c>
    </row>
    <row r="26" ht="27" spans="1:19">
      <c r="A26" s="18" t="s">
        <v>1654</v>
      </c>
      <c r="B26" s="21"/>
      <c r="C26" s="20" t="s">
        <v>1632</v>
      </c>
      <c r="D26" s="20" t="s">
        <v>1655</v>
      </c>
      <c r="E26" s="18" t="s">
        <v>736</v>
      </c>
      <c r="F26" s="20" t="s">
        <v>1599</v>
      </c>
      <c r="G26" s="20" t="s">
        <v>1600</v>
      </c>
      <c r="H26" s="18">
        <v>36</v>
      </c>
      <c r="I26" s="18" t="s">
        <v>1601</v>
      </c>
      <c r="J26" s="18">
        <v>0</v>
      </c>
      <c r="K26" s="18">
        <v>0</v>
      </c>
      <c r="L26" s="18">
        <v>0</v>
      </c>
      <c r="M26" s="18">
        <v>0</v>
      </c>
      <c r="N26" s="18">
        <v>0</v>
      </c>
      <c r="O26" s="18">
        <v>0</v>
      </c>
      <c r="P26" s="18">
        <v>437</v>
      </c>
      <c r="Q26" s="26">
        <v>10</v>
      </c>
      <c r="R26" s="14">
        <f t="shared" si="1"/>
        <v>360</v>
      </c>
      <c r="S26" s="18">
        <v>426</v>
      </c>
    </row>
    <row r="27" ht="27" spans="1:19">
      <c r="A27" s="18" t="s">
        <v>1656</v>
      </c>
      <c r="B27" s="21"/>
      <c r="C27" s="20" t="s">
        <v>1632</v>
      </c>
      <c r="D27" s="20" t="s">
        <v>1657</v>
      </c>
      <c r="E27" s="18" t="s">
        <v>736</v>
      </c>
      <c r="F27" s="20" t="s">
        <v>1599</v>
      </c>
      <c r="G27" s="20" t="s">
        <v>1600</v>
      </c>
      <c r="H27" s="18">
        <v>36</v>
      </c>
      <c r="I27" s="18" t="s">
        <v>1601</v>
      </c>
      <c r="J27" s="18">
        <v>0</v>
      </c>
      <c r="K27" s="18">
        <v>0</v>
      </c>
      <c r="L27" s="18">
        <v>0</v>
      </c>
      <c r="M27" s="18">
        <v>0</v>
      </c>
      <c r="N27" s="18">
        <v>0</v>
      </c>
      <c r="O27" s="18">
        <v>0</v>
      </c>
      <c r="P27" s="18">
        <v>438</v>
      </c>
      <c r="Q27" s="26">
        <v>10</v>
      </c>
      <c r="R27" s="14">
        <f t="shared" si="1"/>
        <v>360</v>
      </c>
      <c r="S27" s="18">
        <v>426</v>
      </c>
    </row>
    <row r="28" ht="27" spans="1:19">
      <c r="A28" s="18" t="s">
        <v>1658</v>
      </c>
      <c r="B28" s="21"/>
      <c r="C28" s="20" t="s">
        <v>1632</v>
      </c>
      <c r="D28" s="20" t="s">
        <v>1659</v>
      </c>
      <c r="E28" s="18" t="s">
        <v>736</v>
      </c>
      <c r="F28" s="20" t="s">
        <v>1599</v>
      </c>
      <c r="G28" s="20" t="s">
        <v>1600</v>
      </c>
      <c r="H28" s="18">
        <v>36</v>
      </c>
      <c r="I28" s="18" t="s">
        <v>1601</v>
      </c>
      <c r="J28" s="18">
        <v>0</v>
      </c>
      <c r="K28" s="18">
        <v>0</v>
      </c>
      <c r="L28" s="18">
        <v>0</v>
      </c>
      <c r="M28" s="18">
        <v>0</v>
      </c>
      <c r="N28" s="18">
        <v>0</v>
      </c>
      <c r="O28" s="18">
        <v>0</v>
      </c>
      <c r="P28" s="18">
        <v>439</v>
      </c>
      <c r="Q28" s="26">
        <v>10</v>
      </c>
      <c r="R28" s="14">
        <f t="shared" si="1"/>
        <v>360</v>
      </c>
      <c r="S28" s="18">
        <v>426</v>
      </c>
    </row>
    <row r="29" ht="27" spans="1:19">
      <c r="A29" s="18" t="s">
        <v>1660</v>
      </c>
      <c r="B29" s="21"/>
      <c r="C29" s="20" t="s">
        <v>1632</v>
      </c>
      <c r="D29" s="20" t="s">
        <v>1661</v>
      </c>
      <c r="E29" s="18" t="s">
        <v>736</v>
      </c>
      <c r="F29" s="20" t="s">
        <v>1599</v>
      </c>
      <c r="G29" s="20" t="s">
        <v>1600</v>
      </c>
      <c r="H29" s="18">
        <v>36</v>
      </c>
      <c r="I29" s="18" t="s">
        <v>1601</v>
      </c>
      <c r="J29" s="18">
        <v>0</v>
      </c>
      <c r="K29" s="18">
        <v>0</v>
      </c>
      <c r="L29" s="18">
        <v>0</v>
      </c>
      <c r="M29" s="18">
        <v>0</v>
      </c>
      <c r="N29" s="18">
        <v>0</v>
      </c>
      <c r="O29" s="18">
        <v>0</v>
      </c>
      <c r="P29" s="18">
        <v>440</v>
      </c>
      <c r="Q29" s="26">
        <v>10</v>
      </c>
      <c r="R29" s="14">
        <f t="shared" si="1"/>
        <v>360</v>
      </c>
      <c r="S29" s="18">
        <v>426</v>
      </c>
    </row>
    <row r="30" ht="27" spans="1:19">
      <c r="A30" s="18" t="s">
        <v>1662</v>
      </c>
      <c r="B30" s="21"/>
      <c r="C30" s="20" t="s">
        <v>1632</v>
      </c>
      <c r="D30" s="20" t="s">
        <v>1663</v>
      </c>
      <c r="E30" s="18" t="s">
        <v>736</v>
      </c>
      <c r="F30" s="20" t="s">
        <v>1599</v>
      </c>
      <c r="G30" s="20" t="s">
        <v>1600</v>
      </c>
      <c r="H30" s="18">
        <v>36</v>
      </c>
      <c r="I30" s="18" t="s">
        <v>1601</v>
      </c>
      <c r="J30" s="18">
        <v>0</v>
      </c>
      <c r="K30" s="18">
        <v>0</v>
      </c>
      <c r="L30" s="18">
        <v>0</v>
      </c>
      <c r="M30" s="18">
        <v>0</v>
      </c>
      <c r="N30" s="18">
        <v>0</v>
      </c>
      <c r="O30" s="18">
        <v>0</v>
      </c>
      <c r="P30" s="18">
        <v>441</v>
      </c>
      <c r="Q30" s="26">
        <v>10</v>
      </c>
      <c r="R30" s="14">
        <f t="shared" si="1"/>
        <v>360</v>
      </c>
      <c r="S30" s="18">
        <v>426</v>
      </c>
    </row>
    <row r="31" ht="27" spans="1:19">
      <c r="A31" s="18" t="s">
        <v>1664</v>
      </c>
      <c r="B31" s="21"/>
      <c r="C31" s="20" t="s">
        <v>1632</v>
      </c>
      <c r="D31" s="20" t="s">
        <v>1633</v>
      </c>
      <c r="E31" s="18" t="s">
        <v>736</v>
      </c>
      <c r="F31" s="20" t="s">
        <v>1599</v>
      </c>
      <c r="G31" s="20" t="s">
        <v>1600</v>
      </c>
      <c r="H31" s="18">
        <v>36</v>
      </c>
      <c r="I31" s="18" t="s">
        <v>1601</v>
      </c>
      <c r="J31" s="18">
        <v>0</v>
      </c>
      <c r="K31" s="18">
        <v>0</v>
      </c>
      <c r="L31" s="18">
        <v>0</v>
      </c>
      <c r="M31" s="18">
        <v>0</v>
      </c>
      <c r="N31" s="18">
        <v>0</v>
      </c>
      <c r="O31" s="18">
        <v>0</v>
      </c>
      <c r="P31" s="18">
        <v>442</v>
      </c>
      <c r="Q31" s="26">
        <v>10</v>
      </c>
      <c r="R31" s="14">
        <f t="shared" si="1"/>
        <v>360</v>
      </c>
      <c r="S31" s="18">
        <v>426</v>
      </c>
    </row>
    <row r="32" ht="27" spans="1:19">
      <c r="A32" s="18" t="s">
        <v>1665</v>
      </c>
      <c r="B32" s="21"/>
      <c r="C32" s="20" t="s">
        <v>1632</v>
      </c>
      <c r="D32" s="20" t="s">
        <v>1635</v>
      </c>
      <c r="E32" s="18" t="s">
        <v>736</v>
      </c>
      <c r="F32" s="20" t="s">
        <v>1599</v>
      </c>
      <c r="G32" s="20" t="s">
        <v>1600</v>
      </c>
      <c r="H32" s="18">
        <v>36</v>
      </c>
      <c r="I32" s="18" t="s">
        <v>1601</v>
      </c>
      <c r="J32" s="18">
        <v>0</v>
      </c>
      <c r="K32" s="18">
        <v>0</v>
      </c>
      <c r="L32" s="18">
        <v>0</v>
      </c>
      <c r="M32" s="18">
        <v>0</v>
      </c>
      <c r="N32" s="18">
        <v>0</v>
      </c>
      <c r="O32" s="18">
        <v>0</v>
      </c>
      <c r="P32" s="18">
        <v>443</v>
      </c>
      <c r="Q32" s="26">
        <v>10</v>
      </c>
      <c r="R32" s="14">
        <f t="shared" si="1"/>
        <v>360</v>
      </c>
      <c r="S32" s="18">
        <v>426</v>
      </c>
    </row>
    <row r="33" ht="27" spans="1:19">
      <c r="A33" s="18" t="s">
        <v>1666</v>
      </c>
      <c r="B33" s="21"/>
      <c r="C33" s="20" t="s">
        <v>1632</v>
      </c>
      <c r="D33" s="20" t="s">
        <v>1637</v>
      </c>
      <c r="E33" s="18" t="s">
        <v>736</v>
      </c>
      <c r="F33" s="20" t="s">
        <v>1599</v>
      </c>
      <c r="G33" s="20" t="s">
        <v>1600</v>
      </c>
      <c r="H33" s="18">
        <v>36</v>
      </c>
      <c r="I33" s="18" t="s">
        <v>1601</v>
      </c>
      <c r="J33" s="18">
        <v>0</v>
      </c>
      <c r="K33" s="18">
        <v>0</v>
      </c>
      <c r="L33" s="18">
        <v>0</v>
      </c>
      <c r="M33" s="18">
        <v>0</v>
      </c>
      <c r="N33" s="18">
        <v>0</v>
      </c>
      <c r="O33" s="18">
        <v>0</v>
      </c>
      <c r="P33" s="18">
        <v>444</v>
      </c>
      <c r="Q33" s="26">
        <v>10</v>
      </c>
      <c r="R33" s="14">
        <f t="shared" si="1"/>
        <v>360</v>
      </c>
      <c r="S33" s="18">
        <v>426</v>
      </c>
    </row>
    <row r="34" ht="27" spans="1:19">
      <c r="A34" s="18" t="s">
        <v>1667</v>
      </c>
      <c r="B34" s="21"/>
      <c r="C34" s="20" t="s">
        <v>1632</v>
      </c>
      <c r="D34" s="20" t="s">
        <v>1639</v>
      </c>
      <c r="E34" s="18" t="s">
        <v>736</v>
      </c>
      <c r="F34" s="20" t="s">
        <v>1599</v>
      </c>
      <c r="G34" s="20" t="s">
        <v>1600</v>
      </c>
      <c r="H34" s="18">
        <v>36</v>
      </c>
      <c r="I34" s="18" t="s">
        <v>1601</v>
      </c>
      <c r="J34" s="18">
        <v>0</v>
      </c>
      <c r="K34" s="18">
        <v>0</v>
      </c>
      <c r="L34" s="18">
        <v>0</v>
      </c>
      <c r="M34" s="18">
        <v>0</v>
      </c>
      <c r="N34" s="18">
        <v>0</v>
      </c>
      <c r="O34" s="18">
        <v>0</v>
      </c>
      <c r="P34" s="18">
        <v>445</v>
      </c>
      <c r="Q34" s="26">
        <v>10</v>
      </c>
      <c r="R34" s="14">
        <f t="shared" si="1"/>
        <v>360</v>
      </c>
      <c r="S34" s="18">
        <v>426</v>
      </c>
    </row>
    <row r="35" ht="27" spans="1:19">
      <c r="A35" s="18" t="s">
        <v>1668</v>
      </c>
      <c r="B35" s="21"/>
      <c r="C35" s="20" t="s">
        <v>1632</v>
      </c>
      <c r="D35" s="20" t="s">
        <v>1641</v>
      </c>
      <c r="E35" s="18" t="s">
        <v>736</v>
      </c>
      <c r="F35" s="20" t="s">
        <v>1599</v>
      </c>
      <c r="G35" s="20" t="s">
        <v>1600</v>
      </c>
      <c r="H35" s="18">
        <v>36</v>
      </c>
      <c r="I35" s="18" t="s">
        <v>1601</v>
      </c>
      <c r="J35" s="18">
        <v>0</v>
      </c>
      <c r="K35" s="18">
        <v>0</v>
      </c>
      <c r="L35" s="18">
        <v>0</v>
      </c>
      <c r="M35" s="18">
        <v>0</v>
      </c>
      <c r="N35" s="18">
        <v>0</v>
      </c>
      <c r="O35" s="18">
        <v>0</v>
      </c>
      <c r="P35" s="18">
        <v>446</v>
      </c>
      <c r="Q35" s="26">
        <v>10</v>
      </c>
      <c r="R35" s="14">
        <f t="shared" ref="R35:R66" si="3">Q35*H35</f>
        <v>360</v>
      </c>
      <c r="S35" s="18">
        <v>426</v>
      </c>
    </row>
    <row r="36" ht="27" spans="1:19">
      <c r="A36" s="18" t="s">
        <v>1669</v>
      </c>
      <c r="B36" s="21"/>
      <c r="C36" s="20" t="s">
        <v>1632</v>
      </c>
      <c r="D36" s="20" t="s">
        <v>1643</v>
      </c>
      <c r="E36" s="18" t="s">
        <v>736</v>
      </c>
      <c r="F36" s="20" t="s">
        <v>1599</v>
      </c>
      <c r="G36" s="20" t="s">
        <v>1600</v>
      </c>
      <c r="H36" s="18">
        <v>36</v>
      </c>
      <c r="I36" s="18" t="s">
        <v>1601</v>
      </c>
      <c r="J36" s="18">
        <v>0</v>
      </c>
      <c r="K36" s="18">
        <v>0</v>
      </c>
      <c r="L36" s="18">
        <v>0</v>
      </c>
      <c r="M36" s="18">
        <v>0</v>
      </c>
      <c r="N36" s="18">
        <v>0</v>
      </c>
      <c r="O36" s="18">
        <v>0</v>
      </c>
      <c r="P36" s="18">
        <v>447</v>
      </c>
      <c r="Q36" s="26">
        <v>10</v>
      </c>
      <c r="R36" s="14">
        <f t="shared" si="3"/>
        <v>360</v>
      </c>
      <c r="S36" s="18">
        <v>426</v>
      </c>
    </row>
    <row r="37" ht="27" spans="1:19">
      <c r="A37" s="18" t="s">
        <v>1670</v>
      </c>
      <c r="B37" s="21"/>
      <c r="C37" s="20" t="s">
        <v>1632</v>
      </c>
      <c r="D37" s="20" t="s">
        <v>1645</v>
      </c>
      <c r="E37" s="18" t="s">
        <v>736</v>
      </c>
      <c r="F37" s="20" t="s">
        <v>1599</v>
      </c>
      <c r="G37" s="20" t="s">
        <v>1600</v>
      </c>
      <c r="H37" s="18">
        <v>36</v>
      </c>
      <c r="I37" s="18" t="s">
        <v>1601</v>
      </c>
      <c r="J37" s="18">
        <v>0</v>
      </c>
      <c r="K37" s="18">
        <v>0</v>
      </c>
      <c r="L37" s="18">
        <v>0</v>
      </c>
      <c r="M37" s="18">
        <v>0</v>
      </c>
      <c r="N37" s="18">
        <v>0</v>
      </c>
      <c r="O37" s="18">
        <v>0</v>
      </c>
      <c r="P37" s="18">
        <v>448</v>
      </c>
      <c r="Q37" s="26">
        <v>10</v>
      </c>
      <c r="R37" s="14">
        <f t="shared" si="3"/>
        <v>360</v>
      </c>
      <c r="S37" s="18">
        <v>426</v>
      </c>
    </row>
    <row r="38" ht="27" spans="1:19">
      <c r="A38" s="18" t="s">
        <v>1671</v>
      </c>
      <c r="B38" s="21"/>
      <c r="C38" s="20" t="s">
        <v>1632</v>
      </c>
      <c r="D38" s="20" t="s">
        <v>1647</v>
      </c>
      <c r="E38" s="18" t="s">
        <v>736</v>
      </c>
      <c r="F38" s="20" t="s">
        <v>1599</v>
      </c>
      <c r="G38" s="20" t="s">
        <v>1600</v>
      </c>
      <c r="H38" s="18">
        <v>36</v>
      </c>
      <c r="I38" s="18" t="s">
        <v>1601</v>
      </c>
      <c r="J38" s="18">
        <v>0</v>
      </c>
      <c r="K38" s="18">
        <v>0</v>
      </c>
      <c r="L38" s="18">
        <v>0</v>
      </c>
      <c r="M38" s="18">
        <v>0</v>
      </c>
      <c r="N38" s="18">
        <v>0</v>
      </c>
      <c r="O38" s="18">
        <v>0</v>
      </c>
      <c r="P38" s="18">
        <v>449</v>
      </c>
      <c r="Q38" s="26">
        <v>10</v>
      </c>
      <c r="R38" s="14">
        <f t="shared" si="3"/>
        <v>360</v>
      </c>
      <c r="S38" s="18">
        <v>426</v>
      </c>
    </row>
    <row r="39" ht="27" spans="1:19">
      <c r="A39" s="22" t="s">
        <v>1672</v>
      </c>
      <c r="B39" s="21"/>
      <c r="C39" s="23" t="s">
        <v>1632</v>
      </c>
      <c r="D39" s="23" t="s">
        <v>1673</v>
      </c>
      <c r="E39" s="22" t="s">
        <v>736</v>
      </c>
      <c r="F39" s="23" t="s">
        <v>1599</v>
      </c>
      <c r="G39" s="23" t="s">
        <v>1600</v>
      </c>
      <c r="H39" s="22">
        <v>36</v>
      </c>
      <c r="I39" s="22" t="s">
        <v>1601</v>
      </c>
      <c r="J39" s="18">
        <v>0</v>
      </c>
      <c r="K39" s="18">
        <v>0</v>
      </c>
      <c r="L39" s="18">
        <v>0</v>
      </c>
      <c r="M39" s="18">
        <v>0</v>
      </c>
      <c r="N39" s="18">
        <v>0</v>
      </c>
      <c r="O39" s="18">
        <v>0</v>
      </c>
      <c r="P39" s="18">
        <v>558</v>
      </c>
      <c r="Q39" s="26">
        <v>10</v>
      </c>
      <c r="R39" s="14">
        <f t="shared" si="3"/>
        <v>360</v>
      </c>
      <c r="S39" s="18">
        <v>426</v>
      </c>
    </row>
    <row r="40" ht="27" spans="1:19">
      <c r="A40" s="22" t="s">
        <v>1674</v>
      </c>
      <c r="B40" s="21"/>
      <c r="C40" s="23" t="s">
        <v>1632</v>
      </c>
      <c r="D40" s="23" t="s">
        <v>1675</v>
      </c>
      <c r="E40" s="22" t="s">
        <v>736</v>
      </c>
      <c r="F40" s="23" t="s">
        <v>1599</v>
      </c>
      <c r="G40" s="23" t="s">
        <v>1600</v>
      </c>
      <c r="H40" s="22">
        <v>36</v>
      </c>
      <c r="I40" s="22" t="s">
        <v>1601</v>
      </c>
      <c r="J40" s="18">
        <v>0</v>
      </c>
      <c r="K40" s="18">
        <v>0</v>
      </c>
      <c r="L40" s="18">
        <v>0</v>
      </c>
      <c r="M40" s="18">
        <v>0</v>
      </c>
      <c r="N40" s="18">
        <v>0</v>
      </c>
      <c r="O40" s="18">
        <v>0</v>
      </c>
      <c r="P40" s="18">
        <v>559</v>
      </c>
      <c r="Q40" s="26">
        <v>10</v>
      </c>
      <c r="R40" s="14">
        <f t="shared" si="3"/>
        <v>360</v>
      </c>
      <c r="S40" s="18">
        <v>426</v>
      </c>
    </row>
    <row r="41" ht="27" spans="1:19">
      <c r="A41" s="22" t="s">
        <v>1676</v>
      </c>
      <c r="B41" s="21"/>
      <c r="C41" s="23" t="s">
        <v>1632</v>
      </c>
      <c r="D41" s="23" t="s">
        <v>1677</v>
      </c>
      <c r="E41" s="22" t="s">
        <v>736</v>
      </c>
      <c r="F41" s="23" t="s">
        <v>1599</v>
      </c>
      <c r="G41" s="23" t="s">
        <v>1600</v>
      </c>
      <c r="H41" s="22">
        <v>36</v>
      </c>
      <c r="I41" s="22" t="s">
        <v>1601</v>
      </c>
      <c r="J41" s="18">
        <v>0</v>
      </c>
      <c r="K41" s="18">
        <v>0</v>
      </c>
      <c r="L41" s="18">
        <v>0</v>
      </c>
      <c r="M41" s="18">
        <v>0</v>
      </c>
      <c r="N41" s="18">
        <v>0</v>
      </c>
      <c r="O41" s="18">
        <v>0</v>
      </c>
      <c r="P41" s="18">
        <v>560</v>
      </c>
      <c r="Q41" s="26">
        <v>10</v>
      </c>
      <c r="R41" s="14">
        <f t="shared" si="3"/>
        <v>360</v>
      </c>
      <c r="S41" s="18">
        <v>426</v>
      </c>
    </row>
    <row r="42" ht="27" spans="1:19">
      <c r="A42" s="22" t="s">
        <v>1678</v>
      </c>
      <c r="B42" s="24"/>
      <c r="C42" s="23" t="s">
        <v>1632</v>
      </c>
      <c r="D42" s="23" t="s">
        <v>1679</v>
      </c>
      <c r="E42" s="22" t="s">
        <v>736</v>
      </c>
      <c r="F42" s="23" t="s">
        <v>1599</v>
      </c>
      <c r="G42" s="23" t="s">
        <v>1600</v>
      </c>
      <c r="H42" s="22">
        <v>36</v>
      </c>
      <c r="I42" s="22" t="s">
        <v>1601</v>
      </c>
      <c r="J42" s="18">
        <v>0</v>
      </c>
      <c r="K42" s="18">
        <v>0</v>
      </c>
      <c r="L42" s="18">
        <v>0</v>
      </c>
      <c r="M42" s="18">
        <v>0</v>
      </c>
      <c r="N42" s="18">
        <v>0</v>
      </c>
      <c r="O42" s="18">
        <v>0</v>
      </c>
      <c r="P42" s="18">
        <v>561</v>
      </c>
      <c r="Q42" s="26">
        <v>10</v>
      </c>
      <c r="R42" s="14">
        <f t="shared" si="3"/>
        <v>360</v>
      </c>
      <c r="S42" s="18">
        <v>426</v>
      </c>
    </row>
    <row r="43" ht="27" spans="1:19">
      <c r="A43" s="18" t="s">
        <v>1680</v>
      </c>
      <c r="B43" s="19">
        <v>7</v>
      </c>
      <c r="C43" s="20" t="s">
        <v>1681</v>
      </c>
      <c r="D43" s="20" t="s">
        <v>1682</v>
      </c>
      <c r="E43" s="18" t="s">
        <v>736</v>
      </c>
      <c r="F43" s="20" t="s">
        <v>1599</v>
      </c>
      <c r="G43" s="20" t="s">
        <v>1600</v>
      </c>
      <c r="H43" s="18">
        <v>36</v>
      </c>
      <c r="I43" s="18" t="s">
        <v>1601</v>
      </c>
      <c r="J43" s="18">
        <v>0</v>
      </c>
      <c r="K43" s="18">
        <v>0</v>
      </c>
      <c r="L43" s="18">
        <v>0</v>
      </c>
      <c r="M43" s="18">
        <v>0</v>
      </c>
      <c r="N43" s="18">
        <v>0</v>
      </c>
      <c r="O43" s="18">
        <v>0</v>
      </c>
      <c r="P43" s="18">
        <v>450</v>
      </c>
      <c r="Q43" s="26">
        <v>10</v>
      </c>
      <c r="R43" s="14">
        <f t="shared" si="3"/>
        <v>360</v>
      </c>
      <c r="S43" s="18">
        <v>450</v>
      </c>
    </row>
    <row r="44" ht="27" spans="1:19">
      <c r="A44" s="18" t="s">
        <v>1683</v>
      </c>
      <c r="B44" s="21"/>
      <c r="C44" s="20" t="s">
        <v>1681</v>
      </c>
      <c r="D44" s="20" t="s">
        <v>1684</v>
      </c>
      <c r="E44" s="18" t="s">
        <v>736</v>
      </c>
      <c r="F44" s="20" t="s">
        <v>1599</v>
      </c>
      <c r="G44" s="20" t="s">
        <v>1600</v>
      </c>
      <c r="H44" s="18">
        <v>36</v>
      </c>
      <c r="I44" s="18" t="s">
        <v>1601</v>
      </c>
      <c r="J44" s="18">
        <v>0</v>
      </c>
      <c r="K44" s="18">
        <v>0</v>
      </c>
      <c r="L44" s="18">
        <v>0</v>
      </c>
      <c r="M44" s="18">
        <v>0</v>
      </c>
      <c r="N44" s="18">
        <v>0</v>
      </c>
      <c r="O44" s="18">
        <v>0</v>
      </c>
      <c r="P44" s="18">
        <v>451</v>
      </c>
      <c r="Q44" s="26">
        <v>10</v>
      </c>
      <c r="R44" s="14">
        <f t="shared" si="3"/>
        <v>360</v>
      </c>
      <c r="S44" s="18">
        <v>450</v>
      </c>
    </row>
    <row r="45" ht="27" spans="1:19">
      <c r="A45" s="18" t="s">
        <v>1685</v>
      </c>
      <c r="B45" s="21"/>
      <c r="C45" s="20" t="s">
        <v>1681</v>
      </c>
      <c r="D45" s="20" t="s">
        <v>1686</v>
      </c>
      <c r="E45" s="18" t="s">
        <v>736</v>
      </c>
      <c r="F45" s="20" t="s">
        <v>1599</v>
      </c>
      <c r="G45" s="20" t="s">
        <v>1600</v>
      </c>
      <c r="H45" s="18">
        <v>36</v>
      </c>
      <c r="I45" s="18" t="s">
        <v>1601</v>
      </c>
      <c r="J45" s="18">
        <v>0</v>
      </c>
      <c r="K45" s="18">
        <v>0</v>
      </c>
      <c r="L45" s="18">
        <v>0</v>
      </c>
      <c r="M45" s="18">
        <v>0</v>
      </c>
      <c r="N45" s="18">
        <v>0</v>
      </c>
      <c r="O45" s="18">
        <v>0</v>
      </c>
      <c r="P45" s="18">
        <v>452</v>
      </c>
      <c r="Q45" s="26">
        <v>10</v>
      </c>
      <c r="R45" s="14">
        <f t="shared" si="3"/>
        <v>360</v>
      </c>
      <c r="S45" s="18">
        <v>450</v>
      </c>
    </row>
    <row r="46" ht="27" spans="1:19">
      <c r="A46" s="18" t="s">
        <v>1687</v>
      </c>
      <c r="B46" s="21"/>
      <c r="C46" s="20" t="s">
        <v>1681</v>
      </c>
      <c r="D46" s="20" t="s">
        <v>1688</v>
      </c>
      <c r="E46" s="18" t="s">
        <v>736</v>
      </c>
      <c r="F46" s="20" t="s">
        <v>1599</v>
      </c>
      <c r="G46" s="20" t="s">
        <v>1600</v>
      </c>
      <c r="H46" s="18">
        <v>36</v>
      </c>
      <c r="I46" s="18" t="s">
        <v>1601</v>
      </c>
      <c r="J46" s="18">
        <v>0</v>
      </c>
      <c r="K46" s="18">
        <v>0</v>
      </c>
      <c r="L46" s="18">
        <v>0</v>
      </c>
      <c r="M46" s="18">
        <v>0</v>
      </c>
      <c r="N46" s="18">
        <v>0</v>
      </c>
      <c r="O46" s="18">
        <v>0</v>
      </c>
      <c r="P46" s="18">
        <v>453</v>
      </c>
      <c r="Q46" s="26">
        <v>10</v>
      </c>
      <c r="R46" s="14">
        <f t="shared" si="3"/>
        <v>360</v>
      </c>
      <c r="S46" s="18">
        <v>450</v>
      </c>
    </row>
    <row r="47" ht="27" spans="1:19">
      <c r="A47" s="18" t="s">
        <v>1689</v>
      </c>
      <c r="B47" s="21"/>
      <c r="C47" s="20" t="s">
        <v>1681</v>
      </c>
      <c r="D47" s="20" t="s">
        <v>1690</v>
      </c>
      <c r="E47" s="18" t="s">
        <v>736</v>
      </c>
      <c r="F47" s="20" t="s">
        <v>1599</v>
      </c>
      <c r="G47" s="20" t="s">
        <v>1600</v>
      </c>
      <c r="H47" s="18">
        <v>36</v>
      </c>
      <c r="I47" s="18" t="s">
        <v>1601</v>
      </c>
      <c r="J47" s="18">
        <v>0</v>
      </c>
      <c r="K47" s="18">
        <v>0</v>
      </c>
      <c r="L47" s="18">
        <v>0</v>
      </c>
      <c r="M47" s="18">
        <v>0</v>
      </c>
      <c r="N47" s="18">
        <v>0</v>
      </c>
      <c r="O47" s="18">
        <v>0</v>
      </c>
      <c r="P47" s="18">
        <v>454</v>
      </c>
      <c r="Q47" s="26">
        <v>10</v>
      </c>
      <c r="R47" s="14">
        <f t="shared" si="3"/>
        <v>360</v>
      </c>
      <c r="S47" s="18">
        <v>450</v>
      </c>
    </row>
    <row r="48" ht="27" spans="1:19">
      <c r="A48" s="18" t="s">
        <v>1691</v>
      </c>
      <c r="B48" s="21"/>
      <c r="C48" s="20" t="s">
        <v>1681</v>
      </c>
      <c r="D48" s="20" t="s">
        <v>1692</v>
      </c>
      <c r="E48" s="18" t="s">
        <v>736</v>
      </c>
      <c r="F48" s="20" t="s">
        <v>1599</v>
      </c>
      <c r="G48" s="20" t="s">
        <v>1600</v>
      </c>
      <c r="H48" s="18">
        <v>36</v>
      </c>
      <c r="I48" s="18" t="s">
        <v>1601</v>
      </c>
      <c r="J48" s="18">
        <v>0</v>
      </c>
      <c r="K48" s="18">
        <v>0</v>
      </c>
      <c r="L48" s="18">
        <v>0</v>
      </c>
      <c r="M48" s="18">
        <v>0</v>
      </c>
      <c r="N48" s="18">
        <v>0</v>
      </c>
      <c r="O48" s="18">
        <v>0</v>
      </c>
      <c r="P48" s="18">
        <v>455</v>
      </c>
      <c r="Q48" s="26">
        <v>10</v>
      </c>
      <c r="R48" s="14">
        <f t="shared" si="3"/>
        <v>360</v>
      </c>
      <c r="S48" s="18">
        <v>450</v>
      </c>
    </row>
    <row r="49" ht="27" spans="1:19">
      <c r="A49" s="18" t="s">
        <v>1693</v>
      </c>
      <c r="B49" s="24"/>
      <c r="C49" s="20" t="s">
        <v>1681</v>
      </c>
      <c r="D49" s="20" t="s">
        <v>1694</v>
      </c>
      <c r="E49" s="18" t="s">
        <v>736</v>
      </c>
      <c r="F49" s="20" t="s">
        <v>1599</v>
      </c>
      <c r="G49" s="20" t="s">
        <v>1600</v>
      </c>
      <c r="H49" s="18">
        <v>36</v>
      </c>
      <c r="I49" s="18" t="s">
        <v>1601</v>
      </c>
      <c r="J49" s="18">
        <v>0</v>
      </c>
      <c r="K49" s="18">
        <v>0</v>
      </c>
      <c r="L49" s="18">
        <v>0</v>
      </c>
      <c r="M49" s="18">
        <v>0</v>
      </c>
      <c r="N49" s="18">
        <v>0</v>
      </c>
      <c r="O49" s="18">
        <v>0</v>
      </c>
      <c r="P49" s="18">
        <v>456</v>
      </c>
      <c r="Q49" s="26">
        <v>10</v>
      </c>
      <c r="R49" s="14">
        <f t="shared" si="3"/>
        <v>360</v>
      </c>
      <c r="S49" s="18">
        <v>450</v>
      </c>
    </row>
    <row r="50" ht="27" spans="1:19">
      <c r="A50" s="4" t="s">
        <v>1695</v>
      </c>
      <c r="B50" s="15">
        <v>8</v>
      </c>
      <c r="C50" s="13" t="s">
        <v>1696</v>
      </c>
      <c r="D50" s="13" t="s">
        <v>1697</v>
      </c>
      <c r="E50" s="4" t="s">
        <v>736</v>
      </c>
      <c r="F50" s="13" t="s">
        <v>1599</v>
      </c>
      <c r="G50" s="13" t="s">
        <v>1600</v>
      </c>
      <c r="H50" s="14">
        <v>50</v>
      </c>
      <c r="I50" s="4" t="s">
        <v>1601</v>
      </c>
      <c r="J50" s="4">
        <v>16</v>
      </c>
      <c r="K50" s="4">
        <v>800</v>
      </c>
      <c r="L50" s="4">
        <v>5</v>
      </c>
      <c r="M50" s="4">
        <v>250</v>
      </c>
      <c r="N50" s="4">
        <v>0</v>
      </c>
      <c r="O50" s="4">
        <v>0</v>
      </c>
      <c r="P50" s="4">
        <v>468</v>
      </c>
      <c r="Q50" s="26">
        <f>(J50+L50+N50)</f>
        <v>21</v>
      </c>
      <c r="R50" s="14">
        <f t="shared" si="3"/>
        <v>1050</v>
      </c>
      <c r="S50" s="4">
        <v>468</v>
      </c>
    </row>
    <row r="51" ht="27" spans="1:19">
      <c r="A51" s="4" t="s">
        <v>1698</v>
      </c>
      <c r="B51" s="16"/>
      <c r="C51" s="13" t="s">
        <v>1696</v>
      </c>
      <c r="D51" s="13" t="s">
        <v>1699</v>
      </c>
      <c r="E51" s="4" t="s">
        <v>736</v>
      </c>
      <c r="F51" s="13" t="s">
        <v>1599</v>
      </c>
      <c r="G51" s="13" t="s">
        <v>1600</v>
      </c>
      <c r="H51" s="14">
        <v>50</v>
      </c>
      <c r="I51" s="4" t="s">
        <v>1601</v>
      </c>
      <c r="J51" s="4">
        <v>0</v>
      </c>
      <c r="K51" s="4">
        <v>0</v>
      </c>
      <c r="L51" s="4">
        <v>0</v>
      </c>
      <c r="M51" s="4">
        <v>0</v>
      </c>
      <c r="N51" s="4">
        <v>2</v>
      </c>
      <c r="O51" s="4">
        <v>100</v>
      </c>
      <c r="P51" s="4">
        <v>469</v>
      </c>
      <c r="Q51" s="26">
        <f>(J51+L51+N51)</f>
        <v>2</v>
      </c>
      <c r="R51" s="14">
        <f t="shared" si="3"/>
        <v>100</v>
      </c>
      <c r="S51" s="4">
        <v>468</v>
      </c>
    </row>
    <row r="52" ht="27" spans="1:19">
      <c r="A52" s="4" t="s">
        <v>1700</v>
      </c>
      <c r="B52" s="16"/>
      <c r="C52" s="13" t="s">
        <v>1696</v>
      </c>
      <c r="D52" s="13" t="s">
        <v>1701</v>
      </c>
      <c r="E52" s="4" t="s">
        <v>736</v>
      </c>
      <c r="F52" s="13" t="s">
        <v>1599</v>
      </c>
      <c r="G52" s="13" t="s">
        <v>1600</v>
      </c>
      <c r="H52" s="14">
        <v>50</v>
      </c>
      <c r="I52" s="4" t="s">
        <v>1601</v>
      </c>
      <c r="J52" s="4">
        <v>50</v>
      </c>
      <c r="K52" s="4">
        <v>2500</v>
      </c>
      <c r="L52" s="4">
        <v>0</v>
      </c>
      <c r="M52" s="4">
        <v>0</v>
      </c>
      <c r="N52" s="4">
        <v>10</v>
      </c>
      <c r="O52" s="4">
        <v>500</v>
      </c>
      <c r="P52" s="4">
        <v>470</v>
      </c>
      <c r="Q52" s="26">
        <f>(J52+L52+N52)</f>
        <v>60</v>
      </c>
      <c r="R52" s="14">
        <f t="shared" si="3"/>
        <v>3000</v>
      </c>
      <c r="S52" s="4">
        <v>468</v>
      </c>
    </row>
    <row r="53" ht="27" spans="1:19">
      <c r="A53" s="4" t="s">
        <v>1702</v>
      </c>
      <c r="B53" s="16"/>
      <c r="C53" s="13" t="s">
        <v>1696</v>
      </c>
      <c r="D53" s="13" t="s">
        <v>1703</v>
      </c>
      <c r="E53" s="4" t="s">
        <v>736</v>
      </c>
      <c r="F53" s="13" t="s">
        <v>1599</v>
      </c>
      <c r="G53" s="13" t="s">
        <v>1600</v>
      </c>
      <c r="H53" s="14">
        <v>50</v>
      </c>
      <c r="I53" s="4" t="s">
        <v>1601</v>
      </c>
      <c r="J53" s="4">
        <v>65</v>
      </c>
      <c r="K53" s="4">
        <v>3250</v>
      </c>
      <c r="L53" s="4">
        <v>80</v>
      </c>
      <c r="M53" s="4">
        <v>4000</v>
      </c>
      <c r="N53" s="4">
        <v>3</v>
      </c>
      <c r="O53" s="4">
        <v>150</v>
      </c>
      <c r="P53" s="4">
        <v>471</v>
      </c>
      <c r="Q53" s="26">
        <f>(J53+L53+N53)</f>
        <v>148</v>
      </c>
      <c r="R53" s="14">
        <f t="shared" si="3"/>
        <v>7400</v>
      </c>
      <c r="S53" s="4">
        <v>468</v>
      </c>
    </row>
    <row r="54" ht="27" spans="1:19">
      <c r="A54" s="4" t="s">
        <v>1704</v>
      </c>
      <c r="B54" s="16"/>
      <c r="C54" s="13" t="s">
        <v>1696</v>
      </c>
      <c r="D54" s="13" t="s">
        <v>1705</v>
      </c>
      <c r="E54" s="4" t="s">
        <v>736</v>
      </c>
      <c r="F54" s="13" t="s">
        <v>1599</v>
      </c>
      <c r="G54" s="13" t="s">
        <v>1600</v>
      </c>
      <c r="H54" s="14">
        <v>50</v>
      </c>
      <c r="I54" s="4" t="s">
        <v>1601</v>
      </c>
      <c r="J54" s="4">
        <v>16</v>
      </c>
      <c r="K54" s="4">
        <v>800</v>
      </c>
      <c r="L54" s="4">
        <v>0</v>
      </c>
      <c r="M54" s="4">
        <v>0</v>
      </c>
      <c r="N54" s="4">
        <v>0</v>
      </c>
      <c r="O54" s="4">
        <v>0</v>
      </c>
      <c r="P54" s="4">
        <v>472</v>
      </c>
      <c r="Q54" s="26">
        <f>(J54+L54+N54)</f>
        <v>16</v>
      </c>
      <c r="R54" s="14">
        <f t="shared" si="3"/>
        <v>800</v>
      </c>
      <c r="S54" s="4">
        <v>468</v>
      </c>
    </row>
    <row r="55" ht="27" spans="1:19">
      <c r="A55" s="18" t="s">
        <v>1706</v>
      </c>
      <c r="B55" s="16"/>
      <c r="C55" s="20" t="s">
        <v>1696</v>
      </c>
      <c r="D55" s="20" t="s">
        <v>1707</v>
      </c>
      <c r="E55" s="18" t="s">
        <v>736</v>
      </c>
      <c r="F55" s="20" t="s">
        <v>1599</v>
      </c>
      <c r="G55" s="20" t="s">
        <v>1600</v>
      </c>
      <c r="H55" s="18">
        <v>50</v>
      </c>
      <c r="I55" s="18" t="s">
        <v>1601</v>
      </c>
      <c r="J55" s="18">
        <v>0</v>
      </c>
      <c r="K55" s="18">
        <v>0</v>
      </c>
      <c r="L55" s="18">
        <v>0</v>
      </c>
      <c r="M55" s="18">
        <v>0</v>
      </c>
      <c r="N55" s="18">
        <v>0</v>
      </c>
      <c r="O55" s="18">
        <v>0</v>
      </c>
      <c r="P55" s="18">
        <v>473</v>
      </c>
      <c r="Q55" s="26">
        <v>10</v>
      </c>
      <c r="R55" s="14">
        <f t="shared" si="3"/>
        <v>500</v>
      </c>
      <c r="S55" s="18">
        <v>468</v>
      </c>
    </row>
    <row r="56" ht="27" spans="1:19">
      <c r="A56" s="4" t="s">
        <v>1708</v>
      </c>
      <c r="B56" s="16"/>
      <c r="C56" s="13" t="s">
        <v>1696</v>
      </c>
      <c r="D56" s="13" t="s">
        <v>1709</v>
      </c>
      <c r="E56" s="4" t="s">
        <v>736</v>
      </c>
      <c r="F56" s="13" t="s">
        <v>1599</v>
      </c>
      <c r="G56" s="13" t="s">
        <v>1600</v>
      </c>
      <c r="H56" s="14">
        <v>50</v>
      </c>
      <c r="I56" s="4" t="s">
        <v>1601</v>
      </c>
      <c r="J56" s="4">
        <v>0</v>
      </c>
      <c r="K56" s="4">
        <v>0</v>
      </c>
      <c r="L56" s="4">
        <v>10</v>
      </c>
      <c r="M56" s="4">
        <v>500</v>
      </c>
      <c r="N56" s="4">
        <v>0</v>
      </c>
      <c r="O56" s="4">
        <v>0</v>
      </c>
      <c r="P56" s="4">
        <v>474</v>
      </c>
      <c r="Q56" s="26">
        <f>(J56+L56+N56)</f>
        <v>10</v>
      </c>
      <c r="R56" s="14">
        <f t="shared" si="3"/>
        <v>500</v>
      </c>
      <c r="S56" s="4">
        <v>468</v>
      </c>
    </row>
    <row r="57" ht="27" spans="1:19">
      <c r="A57" s="4" t="s">
        <v>1710</v>
      </c>
      <c r="B57" s="16"/>
      <c r="C57" s="13" t="s">
        <v>1696</v>
      </c>
      <c r="D57" s="13" t="s">
        <v>1711</v>
      </c>
      <c r="E57" s="4" t="s">
        <v>736</v>
      </c>
      <c r="F57" s="13" t="s">
        <v>1599</v>
      </c>
      <c r="G57" s="13" t="s">
        <v>1600</v>
      </c>
      <c r="H57" s="14">
        <v>50</v>
      </c>
      <c r="I57" s="4" t="s">
        <v>1601</v>
      </c>
      <c r="J57" s="4">
        <v>39</v>
      </c>
      <c r="K57" s="4">
        <v>1950</v>
      </c>
      <c r="L57" s="4">
        <v>20</v>
      </c>
      <c r="M57" s="4">
        <v>1000</v>
      </c>
      <c r="N57" s="4">
        <v>2</v>
      </c>
      <c r="O57" s="4">
        <v>100</v>
      </c>
      <c r="P57" s="4">
        <v>475</v>
      </c>
      <c r="Q57" s="26">
        <f>(J57+L57+N57)</f>
        <v>61</v>
      </c>
      <c r="R57" s="14">
        <f t="shared" si="3"/>
        <v>3050</v>
      </c>
      <c r="S57" s="4">
        <v>468</v>
      </c>
    </row>
    <row r="58" ht="27" spans="1:19">
      <c r="A58" s="4" t="s">
        <v>1712</v>
      </c>
      <c r="B58" s="16"/>
      <c r="C58" s="13" t="s">
        <v>1696</v>
      </c>
      <c r="D58" s="13" t="s">
        <v>1713</v>
      </c>
      <c r="E58" s="4" t="s">
        <v>736</v>
      </c>
      <c r="F58" s="13" t="s">
        <v>1599</v>
      </c>
      <c r="G58" s="13" t="s">
        <v>1600</v>
      </c>
      <c r="H58" s="14">
        <v>50</v>
      </c>
      <c r="I58" s="4" t="s">
        <v>1601</v>
      </c>
      <c r="J58" s="4">
        <v>20</v>
      </c>
      <c r="K58" s="4">
        <v>1000</v>
      </c>
      <c r="L58" s="4">
        <v>20</v>
      </c>
      <c r="M58" s="4">
        <v>1000</v>
      </c>
      <c r="N58" s="4">
        <v>0</v>
      </c>
      <c r="O58" s="4">
        <v>0</v>
      </c>
      <c r="P58" s="4">
        <v>476</v>
      </c>
      <c r="Q58" s="26">
        <f>(J58+L58+N58)</f>
        <v>40</v>
      </c>
      <c r="R58" s="14">
        <f t="shared" si="3"/>
        <v>2000</v>
      </c>
      <c r="S58" s="4">
        <v>468</v>
      </c>
    </row>
    <row r="59" ht="27" spans="1:19">
      <c r="A59" s="18" t="s">
        <v>1714</v>
      </c>
      <c r="B59" s="16"/>
      <c r="C59" s="20" t="s">
        <v>1696</v>
      </c>
      <c r="D59" s="20" t="s">
        <v>1715</v>
      </c>
      <c r="E59" s="18" t="s">
        <v>736</v>
      </c>
      <c r="F59" s="20" t="s">
        <v>1599</v>
      </c>
      <c r="G59" s="20" t="s">
        <v>1600</v>
      </c>
      <c r="H59" s="18">
        <v>50</v>
      </c>
      <c r="I59" s="18" t="s">
        <v>1601</v>
      </c>
      <c r="J59" s="18">
        <v>0</v>
      </c>
      <c r="K59" s="18">
        <v>0</v>
      </c>
      <c r="L59" s="18">
        <v>0</v>
      </c>
      <c r="M59" s="18">
        <v>0</v>
      </c>
      <c r="N59" s="18">
        <v>0</v>
      </c>
      <c r="O59" s="18">
        <v>0</v>
      </c>
      <c r="P59" s="18">
        <v>477</v>
      </c>
      <c r="Q59" s="26">
        <v>10</v>
      </c>
      <c r="R59" s="14">
        <f t="shared" si="3"/>
        <v>500</v>
      </c>
      <c r="S59" s="18">
        <v>468</v>
      </c>
    </row>
    <row r="60" ht="27" spans="1:19">
      <c r="A60" s="4" t="s">
        <v>1716</v>
      </c>
      <c r="B60" s="16"/>
      <c r="C60" s="13" t="s">
        <v>1696</v>
      </c>
      <c r="D60" s="13" t="s">
        <v>1717</v>
      </c>
      <c r="E60" s="4" t="s">
        <v>736</v>
      </c>
      <c r="F60" s="13" t="s">
        <v>1599</v>
      </c>
      <c r="G60" s="13" t="s">
        <v>1600</v>
      </c>
      <c r="H60" s="14">
        <v>50</v>
      </c>
      <c r="I60" s="4" t="s">
        <v>1601</v>
      </c>
      <c r="J60" s="4">
        <v>10</v>
      </c>
      <c r="K60" s="4">
        <v>500</v>
      </c>
      <c r="L60" s="4">
        <v>10</v>
      </c>
      <c r="M60" s="4">
        <v>500</v>
      </c>
      <c r="N60" s="4">
        <v>0</v>
      </c>
      <c r="O60" s="4">
        <v>0</v>
      </c>
      <c r="P60" s="4">
        <v>478</v>
      </c>
      <c r="Q60" s="26">
        <f>(J60+L60+N60)</f>
        <v>20</v>
      </c>
      <c r="R60" s="14">
        <f t="shared" si="3"/>
        <v>1000</v>
      </c>
      <c r="S60" s="4">
        <v>468</v>
      </c>
    </row>
    <row r="61" ht="27" spans="1:19">
      <c r="A61" s="4" t="s">
        <v>1718</v>
      </c>
      <c r="B61" s="16"/>
      <c r="C61" s="13" t="s">
        <v>1696</v>
      </c>
      <c r="D61" s="13" t="s">
        <v>1719</v>
      </c>
      <c r="E61" s="4" t="s">
        <v>736</v>
      </c>
      <c r="F61" s="13" t="s">
        <v>1599</v>
      </c>
      <c r="G61" s="13" t="s">
        <v>1600</v>
      </c>
      <c r="H61" s="14">
        <v>50</v>
      </c>
      <c r="I61" s="4" t="s">
        <v>1601</v>
      </c>
      <c r="J61" s="4">
        <v>10</v>
      </c>
      <c r="K61" s="4">
        <v>500</v>
      </c>
      <c r="L61" s="4">
        <v>10</v>
      </c>
      <c r="M61" s="4">
        <v>500</v>
      </c>
      <c r="N61" s="4">
        <v>0</v>
      </c>
      <c r="O61" s="4">
        <v>0</v>
      </c>
      <c r="P61" s="4">
        <v>479</v>
      </c>
      <c r="Q61" s="26">
        <f>(J61+L61+N61)</f>
        <v>20</v>
      </c>
      <c r="R61" s="14">
        <f t="shared" si="3"/>
        <v>1000</v>
      </c>
      <c r="S61" s="4">
        <v>468</v>
      </c>
    </row>
    <row r="62" ht="27" spans="1:19">
      <c r="A62" s="4" t="s">
        <v>1720</v>
      </c>
      <c r="B62" s="16"/>
      <c r="C62" s="13" t="s">
        <v>1696</v>
      </c>
      <c r="D62" s="13" t="s">
        <v>1721</v>
      </c>
      <c r="E62" s="4" t="s">
        <v>736</v>
      </c>
      <c r="F62" s="13" t="s">
        <v>1599</v>
      </c>
      <c r="G62" s="13" t="s">
        <v>1600</v>
      </c>
      <c r="H62" s="14">
        <v>50</v>
      </c>
      <c r="I62" s="4" t="s">
        <v>1601</v>
      </c>
      <c r="J62" s="4">
        <v>0</v>
      </c>
      <c r="K62" s="4">
        <v>0</v>
      </c>
      <c r="L62" s="4">
        <v>75</v>
      </c>
      <c r="M62" s="4">
        <v>3750</v>
      </c>
      <c r="N62" s="4">
        <v>0</v>
      </c>
      <c r="O62" s="4">
        <v>0</v>
      </c>
      <c r="P62" s="4">
        <v>480</v>
      </c>
      <c r="Q62" s="26">
        <f>(J62+L62+N62)</f>
        <v>75</v>
      </c>
      <c r="R62" s="14">
        <f t="shared" si="3"/>
        <v>3750</v>
      </c>
      <c r="S62" s="4">
        <v>468</v>
      </c>
    </row>
    <row r="63" ht="27" spans="1:19">
      <c r="A63" s="18" t="s">
        <v>1722</v>
      </c>
      <c r="B63" s="16"/>
      <c r="C63" s="20" t="s">
        <v>1696</v>
      </c>
      <c r="D63" s="20" t="s">
        <v>1723</v>
      </c>
      <c r="E63" s="18" t="s">
        <v>736</v>
      </c>
      <c r="F63" s="20" t="s">
        <v>1599</v>
      </c>
      <c r="G63" s="20" t="s">
        <v>1600</v>
      </c>
      <c r="H63" s="18">
        <v>50</v>
      </c>
      <c r="I63" s="18" t="s">
        <v>1601</v>
      </c>
      <c r="J63" s="18">
        <v>0</v>
      </c>
      <c r="K63" s="18">
        <v>0</v>
      </c>
      <c r="L63" s="18">
        <v>0</v>
      </c>
      <c r="M63" s="18">
        <v>0</v>
      </c>
      <c r="N63" s="18">
        <v>0</v>
      </c>
      <c r="O63" s="18">
        <v>0</v>
      </c>
      <c r="P63" s="18">
        <v>481</v>
      </c>
      <c r="Q63" s="26">
        <v>10</v>
      </c>
      <c r="R63" s="14">
        <f t="shared" si="3"/>
        <v>500</v>
      </c>
      <c r="S63" s="18">
        <v>468</v>
      </c>
    </row>
    <row r="64" ht="27" spans="1:19">
      <c r="A64" s="18" t="s">
        <v>1724</v>
      </c>
      <c r="B64" s="16"/>
      <c r="C64" s="20" t="s">
        <v>1696</v>
      </c>
      <c r="D64" s="20" t="s">
        <v>1725</v>
      </c>
      <c r="E64" s="18" t="s">
        <v>736</v>
      </c>
      <c r="F64" s="20" t="s">
        <v>1599</v>
      </c>
      <c r="G64" s="20" t="s">
        <v>1600</v>
      </c>
      <c r="H64" s="18">
        <v>50</v>
      </c>
      <c r="I64" s="18" t="s">
        <v>1601</v>
      </c>
      <c r="J64" s="18">
        <v>0</v>
      </c>
      <c r="K64" s="18">
        <v>0</v>
      </c>
      <c r="L64" s="18">
        <v>0</v>
      </c>
      <c r="M64" s="18">
        <v>0</v>
      </c>
      <c r="N64" s="18">
        <v>0</v>
      </c>
      <c r="O64" s="18">
        <v>0</v>
      </c>
      <c r="P64" s="18">
        <v>482</v>
      </c>
      <c r="Q64" s="26">
        <v>10</v>
      </c>
      <c r="R64" s="14">
        <f t="shared" si="3"/>
        <v>500</v>
      </c>
      <c r="S64" s="18">
        <v>468</v>
      </c>
    </row>
    <row r="65" ht="27" spans="1:19">
      <c r="A65" s="18" t="s">
        <v>1726</v>
      </c>
      <c r="B65" s="16"/>
      <c r="C65" s="20" t="s">
        <v>1696</v>
      </c>
      <c r="D65" s="20" t="s">
        <v>1727</v>
      </c>
      <c r="E65" s="18" t="s">
        <v>736</v>
      </c>
      <c r="F65" s="20" t="s">
        <v>1599</v>
      </c>
      <c r="G65" s="20" t="s">
        <v>1600</v>
      </c>
      <c r="H65" s="18">
        <v>50</v>
      </c>
      <c r="I65" s="18" t="s">
        <v>1601</v>
      </c>
      <c r="J65" s="18">
        <v>0</v>
      </c>
      <c r="K65" s="18">
        <v>0</v>
      </c>
      <c r="L65" s="18">
        <v>0</v>
      </c>
      <c r="M65" s="18">
        <v>0</v>
      </c>
      <c r="N65" s="18">
        <v>0</v>
      </c>
      <c r="O65" s="18">
        <v>0</v>
      </c>
      <c r="P65" s="18">
        <v>483</v>
      </c>
      <c r="Q65" s="26">
        <v>10</v>
      </c>
      <c r="R65" s="14">
        <f t="shared" si="3"/>
        <v>500</v>
      </c>
      <c r="S65" s="18">
        <v>468</v>
      </c>
    </row>
    <row r="66" ht="27" spans="1:19">
      <c r="A66" s="4" t="s">
        <v>1728</v>
      </c>
      <c r="B66" s="16"/>
      <c r="C66" s="13" t="s">
        <v>1696</v>
      </c>
      <c r="D66" s="13" t="s">
        <v>1729</v>
      </c>
      <c r="E66" s="4" t="s">
        <v>736</v>
      </c>
      <c r="F66" s="13" t="s">
        <v>1599</v>
      </c>
      <c r="G66" s="13" t="s">
        <v>1600</v>
      </c>
      <c r="H66" s="14">
        <v>50</v>
      </c>
      <c r="I66" s="4" t="s">
        <v>1601</v>
      </c>
      <c r="J66" s="4">
        <v>26</v>
      </c>
      <c r="K66" s="4">
        <v>1300</v>
      </c>
      <c r="L66" s="4">
        <v>0</v>
      </c>
      <c r="M66" s="4">
        <v>0</v>
      </c>
      <c r="N66" s="4">
        <v>0</v>
      </c>
      <c r="O66" s="4">
        <v>0</v>
      </c>
      <c r="P66" s="4">
        <v>484</v>
      </c>
      <c r="Q66" s="26">
        <f t="shared" ref="Q66:Q76" si="4">(J66+L66+N66)</f>
        <v>26</v>
      </c>
      <c r="R66" s="14">
        <f t="shared" si="3"/>
        <v>1300</v>
      </c>
      <c r="S66" s="4">
        <v>468</v>
      </c>
    </row>
    <row r="67" ht="27" spans="1:19">
      <c r="A67" s="4" t="s">
        <v>1730</v>
      </c>
      <c r="B67" s="16"/>
      <c r="C67" s="13" t="s">
        <v>1696</v>
      </c>
      <c r="D67" s="13" t="s">
        <v>1731</v>
      </c>
      <c r="E67" s="4" t="s">
        <v>736</v>
      </c>
      <c r="F67" s="13" t="s">
        <v>1599</v>
      </c>
      <c r="G67" s="13" t="s">
        <v>1600</v>
      </c>
      <c r="H67" s="14">
        <v>50</v>
      </c>
      <c r="I67" s="4" t="s">
        <v>1601</v>
      </c>
      <c r="J67" s="4">
        <v>20</v>
      </c>
      <c r="K67" s="4">
        <v>1000</v>
      </c>
      <c r="L67" s="4">
        <v>60</v>
      </c>
      <c r="M67" s="4">
        <v>3000</v>
      </c>
      <c r="N67" s="4">
        <v>0</v>
      </c>
      <c r="O67" s="4">
        <v>0</v>
      </c>
      <c r="P67" s="4">
        <v>485</v>
      </c>
      <c r="Q67" s="26">
        <f t="shared" si="4"/>
        <v>80</v>
      </c>
      <c r="R67" s="14">
        <f t="shared" ref="R67:R98" si="5">Q67*H67</f>
        <v>4000</v>
      </c>
      <c r="S67" s="4">
        <v>468</v>
      </c>
    </row>
    <row r="68" ht="27" spans="1:19">
      <c r="A68" s="4" t="s">
        <v>1732</v>
      </c>
      <c r="B68" s="16"/>
      <c r="C68" s="13" t="s">
        <v>1696</v>
      </c>
      <c r="D68" s="13" t="s">
        <v>1733</v>
      </c>
      <c r="E68" s="4" t="s">
        <v>736</v>
      </c>
      <c r="F68" s="13" t="s">
        <v>1599</v>
      </c>
      <c r="G68" s="13" t="s">
        <v>1600</v>
      </c>
      <c r="H68" s="14">
        <v>50</v>
      </c>
      <c r="I68" s="4" t="s">
        <v>1601</v>
      </c>
      <c r="J68" s="4">
        <v>16</v>
      </c>
      <c r="K68" s="4">
        <v>800</v>
      </c>
      <c r="L68" s="4">
        <v>20</v>
      </c>
      <c r="M68" s="4">
        <v>1000</v>
      </c>
      <c r="N68" s="4">
        <v>0</v>
      </c>
      <c r="O68" s="4">
        <v>0</v>
      </c>
      <c r="P68" s="4">
        <v>486</v>
      </c>
      <c r="Q68" s="26">
        <f t="shared" si="4"/>
        <v>36</v>
      </c>
      <c r="R68" s="14">
        <f t="shared" si="5"/>
        <v>1800</v>
      </c>
      <c r="S68" s="4">
        <v>468</v>
      </c>
    </row>
    <row r="69" ht="27" spans="1:19">
      <c r="A69" s="4" t="s">
        <v>1734</v>
      </c>
      <c r="B69" s="16"/>
      <c r="C69" s="13" t="s">
        <v>1696</v>
      </c>
      <c r="D69" s="13" t="s">
        <v>1735</v>
      </c>
      <c r="E69" s="4" t="s">
        <v>736</v>
      </c>
      <c r="F69" s="13" t="s">
        <v>1599</v>
      </c>
      <c r="G69" s="13" t="s">
        <v>1600</v>
      </c>
      <c r="H69" s="14">
        <v>50</v>
      </c>
      <c r="I69" s="4" t="s">
        <v>1601</v>
      </c>
      <c r="J69" s="4">
        <v>16</v>
      </c>
      <c r="K69" s="4">
        <v>800</v>
      </c>
      <c r="L69" s="4">
        <v>46</v>
      </c>
      <c r="M69" s="4">
        <v>2300</v>
      </c>
      <c r="N69" s="4">
        <v>0</v>
      </c>
      <c r="O69" s="4">
        <v>0</v>
      </c>
      <c r="P69" s="4">
        <v>487</v>
      </c>
      <c r="Q69" s="26">
        <f t="shared" si="4"/>
        <v>62</v>
      </c>
      <c r="R69" s="14">
        <f t="shared" si="5"/>
        <v>3100</v>
      </c>
      <c r="S69" s="4">
        <v>468</v>
      </c>
    </row>
    <row r="70" ht="27" spans="1:19">
      <c r="A70" s="4" t="s">
        <v>1736</v>
      </c>
      <c r="B70" s="16"/>
      <c r="C70" s="13" t="s">
        <v>1696</v>
      </c>
      <c r="D70" s="13" t="s">
        <v>1737</v>
      </c>
      <c r="E70" s="4" t="s">
        <v>736</v>
      </c>
      <c r="F70" s="13" t="s">
        <v>1599</v>
      </c>
      <c r="G70" s="13" t="s">
        <v>1600</v>
      </c>
      <c r="H70" s="14">
        <v>50</v>
      </c>
      <c r="I70" s="4" t="s">
        <v>1601</v>
      </c>
      <c r="J70" s="4">
        <v>66</v>
      </c>
      <c r="K70" s="4">
        <v>3300</v>
      </c>
      <c r="L70" s="4">
        <v>0</v>
      </c>
      <c r="M70" s="4">
        <v>0</v>
      </c>
      <c r="N70" s="4">
        <v>0</v>
      </c>
      <c r="O70" s="4">
        <v>0</v>
      </c>
      <c r="P70" s="4">
        <v>488</v>
      </c>
      <c r="Q70" s="26">
        <f t="shared" si="4"/>
        <v>66</v>
      </c>
      <c r="R70" s="14">
        <f t="shared" si="5"/>
        <v>3300</v>
      </c>
      <c r="S70" s="4">
        <v>468</v>
      </c>
    </row>
    <row r="71" ht="27" spans="1:19">
      <c r="A71" s="4" t="s">
        <v>1738</v>
      </c>
      <c r="B71" s="16"/>
      <c r="C71" s="13" t="s">
        <v>1696</v>
      </c>
      <c r="D71" s="13" t="s">
        <v>1739</v>
      </c>
      <c r="E71" s="4" t="s">
        <v>736</v>
      </c>
      <c r="F71" s="13" t="s">
        <v>1599</v>
      </c>
      <c r="G71" s="13" t="s">
        <v>1600</v>
      </c>
      <c r="H71" s="14">
        <v>50</v>
      </c>
      <c r="I71" s="4" t="s">
        <v>1601</v>
      </c>
      <c r="J71" s="4">
        <v>45</v>
      </c>
      <c r="K71" s="4">
        <v>2250</v>
      </c>
      <c r="L71" s="4">
        <v>20</v>
      </c>
      <c r="M71" s="4">
        <v>1000</v>
      </c>
      <c r="N71" s="4">
        <v>0</v>
      </c>
      <c r="O71" s="4">
        <v>0</v>
      </c>
      <c r="P71" s="4">
        <v>489</v>
      </c>
      <c r="Q71" s="26">
        <f t="shared" si="4"/>
        <v>65</v>
      </c>
      <c r="R71" s="14">
        <f t="shared" si="5"/>
        <v>3250</v>
      </c>
      <c r="S71" s="4">
        <v>468</v>
      </c>
    </row>
    <row r="72" ht="27" spans="1:19">
      <c r="A72" s="4" t="s">
        <v>1740</v>
      </c>
      <c r="B72" s="16"/>
      <c r="C72" s="13" t="s">
        <v>1696</v>
      </c>
      <c r="D72" s="13" t="s">
        <v>1741</v>
      </c>
      <c r="E72" s="4" t="s">
        <v>736</v>
      </c>
      <c r="F72" s="13" t="s">
        <v>1599</v>
      </c>
      <c r="G72" s="13" t="s">
        <v>1600</v>
      </c>
      <c r="H72" s="14">
        <v>50</v>
      </c>
      <c r="I72" s="4" t="s">
        <v>1601</v>
      </c>
      <c r="J72" s="4">
        <v>45</v>
      </c>
      <c r="K72" s="4">
        <v>2250</v>
      </c>
      <c r="L72" s="4">
        <v>0</v>
      </c>
      <c r="M72" s="4">
        <v>0</v>
      </c>
      <c r="N72" s="4">
        <v>0</v>
      </c>
      <c r="O72" s="4">
        <v>0</v>
      </c>
      <c r="P72" s="4">
        <v>490</v>
      </c>
      <c r="Q72" s="26">
        <f t="shared" si="4"/>
        <v>45</v>
      </c>
      <c r="R72" s="14">
        <f t="shared" si="5"/>
        <v>2250</v>
      </c>
      <c r="S72" s="4">
        <v>468</v>
      </c>
    </row>
    <row r="73" ht="27" spans="1:19">
      <c r="A73" s="4" t="s">
        <v>1742</v>
      </c>
      <c r="B73" s="16"/>
      <c r="C73" s="13" t="s">
        <v>1696</v>
      </c>
      <c r="D73" s="13" t="s">
        <v>1743</v>
      </c>
      <c r="E73" s="4" t="s">
        <v>736</v>
      </c>
      <c r="F73" s="13" t="s">
        <v>1599</v>
      </c>
      <c r="G73" s="13" t="s">
        <v>1600</v>
      </c>
      <c r="H73" s="14">
        <v>50</v>
      </c>
      <c r="I73" s="4" t="s">
        <v>1601</v>
      </c>
      <c r="J73" s="4">
        <v>16</v>
      </c>
      <c r="K73" s="4">
        <v>800</v>
      </c>
      <c r="L73" s="4">
        <v>46</v>
      </c>
      <c r="M73" s="4">
        <v>2300</v>
      </c>
      <c r="N73" s="4">
        <v>0</v>
      </c>
      <c r="O73" s="4">
        <v>0</v>
      </c>
      <c r="P73" s="4">
        <v>491</v>
      </c>
      <c r="Q73" s="26">
        <f t="shared" si="4"/>
        <v>62</v>
      </c>
      <c r="R73" s="14">
        <f t="shared" si="5"/>
        <v>3100</v>
      </c>
      <c r="S73" s="4">
        <v>468</v>
      </c>
    </row>
    <row r="74" ht="27" spans="1:19">
      <c r="A74" s="4" t="s">
        <v>1744</v>
      </c>
      <c r="B74" s="16"/>
      <c r="C74" s="13" t="s">
        <v>1696</v>
      </c>
      <c r="D74" s="13" t="s">
        <v>1745</v>
      </c>
      <c r="E74" s="4" t="s">
        <v>736</v>
      </c>
      <c r="F74" s="13" t="s">
        <v>1599</v>
      </c>
      <c r="G74" s="13" t="s">
        <v>1600</v>
      </c>
      <c r="H74" s="14">
        <v>50</v>
      </c>
      <c r="I74" s="4" t="s">
        <v>1601</v>
      </c>
      <c r="J74" s="4">
        <v>25</v>
      </c>
      <c r="K74" s="4">
        <v>1250</v>
      </c>
      <c r="L74" s="4">
        <v>0</v>
      </c>
      <c r="M74" s="4">
        <v>0</v>
      </c>
      <c r="N74" s="4">
        <v>0</v>
      </c>
      <c r="O74" s="4">
        <v>0</v>
      </c>
      <c r="P74" s="4">
        <v>492</v>
      </c>
      <c r="Q74" s="26">
        <f t="shared" si="4"/>
        <v>25</v>
      </c>
      <c r="R74" s="14">
        <f t="shared" si="5"/>
        <v>1250</v>
      </c>
      <c r="S74" s="4">
        <v>468</v>
      </c>
    </row>
    <row r="75" ht="27" spans="1:19">
      <c r="A75" s="4" t="s">
        <v>1746</v>
      </c>
      <c r="B75" s="16"/>
      <c r="C75" s="13" t="s">
        <v>1696</v>
      </c>
      <c r="D75" s="13" t="s">
        <v>1747</v>
      </c>
      <c r="E75" s="4" t="s">
        <v>736</v>
      </c>
      <c r="F75" s="13" t="s">
        <v>1599</v>
      </c>
      <c r="G75" s="13" t="s">
        <v>1600</v>
      </c>
      <c r="H75" s="14">
        <v>50</v>
      </c>
      <c r="I75" s="4" t="s">
        <v>1601</v>
      </c>
      <c r="J75" s="4">
        <v>20</v>
      </c>
      <c r="K75" s="4">
        <v>1000</v>
      </c>
      <c r="L75" s="4">
        <v>13</v>
      </c>
      <c r="M75" s="4">
        <v>650</v>
      </c>
      <c r="N75" s="4">
        <v>0</v>
      </c>
      <c r="O75" s="4">
        <v>0</v>
      </c>
      <c r="P75" s="4">
        <v>493</v>
      </c>
      <c r="Q75" s="26">
        <f t="shared" si="4"/>
        <v>33</v>
      </c>
      <c r="R75" s="14">
        <f t="shared" si="5"/>
        <v>1650</v>
      </c>
      <c r="S75" s="4">
        <v>468</v>
      </c>
    </row>
    <row r="76" ht="27" spans="1:19">
      <c r="A76" s="4" t="s">
        <v>1748</v>
      </c>
      <c r="B76" s="16"/>
      <c r="C76" s="13" t="s">
        <v>1696</v>
      </c>
      <c r="D76" s="13" t="s">
        <v>1749</v>
      </c>
      <c r="E76" s="4" t="s">
        <v>736</v>
      </c>
      <c r="F76" s="13" t="s">
        <v>1599</v>
      </c>
      <c r="G76" s="13" t="s">
        <v>1600</v>
      </c>
      <c r="H76" s="14">
        <v>50</v>
      </c>
      <c r="I76" s="4" t="s">
        <v>1601</v>
      </c>
      <c r="J76" s="4">
        <v>10</v>
      </c>
      <c r="K76" s="4">
        <v>500</v>
      </c>
      <c r="L76" s="4">
        <v>0</v>
      </c>
      <c r="M76" s="4">
        <v>0</v>
      </c>
      <c r="N76" s="4">
        <v>0</v>
      </c>
      <c r="O76" s="4">
        <v>0</v>
      </c>
      <c r="P76" s="4">
        <v>494</v>
      </c>
      <c r="Q76" s="26">
        <f t="shared" si="4"/>
        <v>10</v>
      </c>
      <c r="R76" s="14">
        <f t="shared" si="5"/>
        <v>500</v>
      </c>
      <c r="S76" s="4">
        <v>468</v>
      </c>
    </row>
    <row r="77" ht="27" spans="1:19">
      <c r="A77" s="18" t="s">
        <v>1750</v>
      </c>
      <c r="B77" s="16"/>
      <c r="C77" s="20" t="s">
        <v>1696</v>
      </c>
      <c r="D77" s="20" t="s">
        <v>1751</v>
      </c>
      <c r="E77" s="18" t="s">
        <v>736</v>
      </c>
      <c r="F77" s="20" t="s">
        <v>1599</v>
      </c>
      <c r="G77" s="20" t="s">
        <v>1600</v>
      </c>
      <c r="H77" s="18">
        <v>50</v>
      </c>
      <c r="I77" s="18" t="s">
        <v>1601</v>
      </c>
      <c r="J77" s="18">
        <v>0</v>
      </c>
      <c r="K77" s="18">
        <v>0</v>
      </c>
      <c r="L77" s="18">
        <v>0</v>
      </c>
      <c r="M77" s="18">
        <v>0</v>
      </c>
      <c r="N77" s="18">
        <v>0</v>
      </c>
      <c r="O77" s="18">
        <v>0</v>
      </c>
      <c r="P77" s="18">
        <v>495</v>
      </c>
      <c r="Q77" s="26">
        <v>10</v>
      </c>
      <c r="R77" s="14">
        <f t="shared" si="5"/>
        <v>500</v>
      </c>
      <c r="S77" s="18">
        <v>468</v>
      </c>
    </row>
    <row r="78" ht="27" spans="1:19">
      <c r="A78" s="4" t="s">
        <v>1752</v>
      </c>
      <c r="B78" s="16"/>
      <c r="C78" s="13" t="s">
        <v>1696</v>
      </c>
      <c r="D78" s="13" t="s">
        <v>1753</v>
      </c>
      <c r="E78" s="4" t="s">
        <v>736</v>
      </c>
      <c r="F78" s="13" t="s">
        <v>1599</v>
      </c>
      <c r="G78" s="13" t="s">
        <v>1600</v>
      </c>
      <c r="H78" s="14">
        <v>50</v>
      </c>
      <c r="I78" s="4" t="s">
        <v>1601</v>
      </c>
      <c r="J78" s="4">
        <v>4</v>
      </c>
      <c r="K78" s="4">
        <v>200</v>
      </c>
      <c r="L78" s="4">
        <v>0</v>
      </c>
      <c r="M78" s="4">
        <v>0</v>
      </c>
      <c r="N78" s="4">
        <v>0</v>
      </c>
      <c r="O78" s="4">
        <v>0</v>
      </c>
      <c r="P78" s="4">
        <v>496</v>
      </c>
      <c r="Q78" s="26">
        <f>(J78+L78+N78)</f>
        <v>4</v>
      </c>
      <c r="R78" s="14">
        <f t="shared" si="5"/>
        <v>200</v>
      </c>
      <c r="S78" s="4">
        <v>468</v>
      </c>
    </row>
    <row r="79" ht="27" spans="1:19">
      <c r="A79" s="18" t="s">
        <v>1754</v>
      </c>
      <c r="B79" s="16"/>
      <c r="C79" s="20" t="s">
        <v>1696</v>
      </c>
      <c r="D79" s="20" t="s">
        <v>1745</v>
      </c>
      <c r="E79" s="18" t="s">
        <v>736</v>
      </c>
      <c r="F79" s="20" t="s">
        <v>1599</v>
      </c>
      <c r="G79" s="20" t="s">
        <v>1600</v>
      </c>
      <c r="H79" s="18">
        <v>50</v>
      </c>
      <c r="I79" s="18" t="s">
        <v>1601</v>
      </c>
      <c r="J79" s="18">
        <v>0</v>
      </c>
      <c r="K79" s="18">
        <v>0</v>
      </c>
      <c r="L79" s="18">
        <v>0</v>
      </c>
      <c r="M79" s="18">
        <v>0</v>
      </c>
      <c r="N79" s="18">
        <v>0</v>
      </c>
      <c r="O79" s="18">
        <v>0</v>
      </c>
      <c r="P79" s="18">
        <v>497</v>
      </c>
      <c r="Q79" s="26">
        <v>10</v>
      </c>
      <c r="R79" s="14">
        <f t="shared" si="5"/>
        <v>500</v>
      </c>
      <c r="S79" s="18">
        <v>468</v>
      </c>
    </row>
    <row r="80" ht="27" spans="1:19">
      <c r="A80" s="4" t="s">
        <v>1755</v>
      </c>
      <c r="B80" s="16"/>
      <c r="C80" s="13" t="s">
        <v>1696</v>
      </c>
      <c r="D80" s="13" t="s">
        <v>1756</v>
      </c>
      <c r="E80" s="4" t="s">
        <v>736</v>
      </c>
      <c r="F80" s="13" t="s">
        <v>1599</v>
      </c>
      <c r="G80" s="13" t="s">
        <v>1600</v>
      </c>
      <c r="H80" s="14">
        <v>50</v>
      </c>
      <c r="I80" s="4" t="s">
        <v>1601</v>
      </c>
      <c r="J80" s="4">
        <v>28</v>
      </c>
      <c r="K80" s="4">
        <v>1400</v>
      </c>
      <c r="L80" s="4">
        <v>0</v>
      </c>
      <c r="M80" s="4">
        <v>0</v>
      </c>
      <c r="N80" s="4">
        <v>0</v>
      </c>
      <c r="O80" s="4">
        <v>0</v>
      </c>
      <c r="P80" s="4">
        <v>498</v>
      </c>
      <c r="Q80" s="26">
        <f t="shared" ref="Q80:Q91" si="6">(J80+L80+N80)</f>
        <v>28</v>
      </c>
      <c r="R80" s="14">
        <f t="shared" si="5"/>
        <v>1400</v>
      </c>
      <c r="S80" s="4">
        <v>468</v>
      </c>
    </row>
    <row r="81" ht="27" spans="1:19">
      <c r="A81" s="4" t="s">
        <v>1757</v>
      </c>
      <c r="B81" s="16"/>
      <c r="C81" s="13" t="s">
        <v>1696</v>
      </c>
      <c r="D81" s="13" t="s">
        <v>1721</v>
      </c>
      <c r="E81" s="4" t="s">
        <v>736</v>
      </c>
      <c r="F81" s="13" t="s">
        <v>1599</v>
      </c>
      <c r="G81" s="13" t="s">
        <v>1600</v>
      </c>
      <c r="H81" s="14">
        <v>50</v>
      </c>
      <c r="I81" s="4" t="s">
        <v>1601</v>
      </c>
      <c r="J81" s="4">
        <v>65</v>
      </c>
      <c r="K81" s="4">
        <v>3250</v>
      </c>
      <c r="L81" s="4">
        <v>0</v>
      </c>
      <c r="M81" s="4">
        <v>0</v>
      </c>
      <c r="N81" s="4">
        <v>0</v>
      </c>
      <c r="O81" s="4">
        <v>0</v>
      </c>
      <c r="P81" s="4">
        <v>499</v>
      </c>
      <c r="Q81" s="26">
        <f t="shared" si="6"/>
        <v>65</v>
      </c>
      <c r="R81" s="14">
        <f t="shared" si="5"/>
        <v>3250</v>
      </c>
      <c r="S81" s="4">
        <v>468</v>
      </c>
    </row>
    <row r="82" ht="27" spans="1:19">
      <c r="A82" s="4" t="s">
        <v>1758</v>
      </c>
      <c r="B82" s="16"/>
      <c r="C82" s="13" t="s">
        <v>1696</v>
      </c>
      <c r="D82" s="13" t="s">
        <v>1759</v>
      </c>
      <c r="E82" s="4" t="s">
        <v>736</v>
      </c>
      <c r="F82" s="13" t="s">
        <v>1599</v>
      </c>
      <c r="G82" s="13" t="s">
        <v>1600</v>
      </c>
      <c r="H82" s="14">
        <v>50</v>
      </c>
      <c r="I82" s="4" t="s">
        <v>1601</v>
      </c>
      <c r="J82" s="4">
        <v>10</v>
      </c>
      <c r="K82" s="4">
        <v>500</v>
      </c>
      <c r="L82" s="4">
        <v>0</v>
      </c>
      <c r="M82" s="4">
        <v>0</v>
      </c>
      <c r="N82" s="4">
        <v>0</v>
      </c>
      <c r="O82" s="4">
        <v>0</v>
      </c>
      <c r="P82" s="4">
        <v>500</v>
      </c>
      <c r="Q82" s="26">
        <f t="shared" si="6"/>
        <v>10</v>
      </c>
      <c r="R82" s="14">
        <f t="shared" si="5"/>
        <v>500</v>
      </c>
      <c r="S82" s="4">
        <v>468</v>
      </c>
    </row>
    <row r="83" ht="27" spans="1:19">
      <c r="A83" s="4" t="s">
        <v>1760</v>
      </c>
      <c r="B83" s="16"/>
      <c r="C83" s="13" t="s">
        <v>1696</v>
      </c>
      <c r="D83" s="13" t="s">
        <v>1761</v>
      </c>
      <c r="E83" s="4" t="s">
        <v>736</v>
      </c>
      <c r="F83" s="13" t="s">
        <v>1599</v>
      </c>
      <c r="G83" s="13" t="s">
        <v>1600</v>
      </c>
      <c r="H83" s="14">
        <v>50</v>
      </c>
      <c r="I83" s="4" t="s">
        <v>1601</v>
      </c>
      <c r="J83" s="4">
        <v>10</v>
      </c>
      <c r="K83" s="4">
        <v>500</v>
      </c>
      <c r="L83" s="4">
        <v>0</v>
      </c>
      <c r="M83" s="4">
        <v>0</v>
      </c>
      <c r="N83" s="4">
        <v>0</v>
      </c>
      <c r="O83" s="4">
        <v>0</v>
      </c>
      <c r="P83" s="4">
        <v>501</v>
      </c>
      <c r="Q83" s="26">
        <f t="shared" si="6"/>
        <v>10</v>
      </c>
      <c r="R83" s="14">
        <f t="shared" si="5"/>
        <v>500</v>
      </c>
      <c r="S83" s="4">
        <v>468</v>
      </c>
    </row>
    <row r="84" ht="27" spans="1:19">
      <c r="A84" s="4" t="s">
        <v>1762</v>
      </c>
      <c r="B84" s="16"/>
      <c r="C84" s="13" t="s">
        <v>1696</v>
      </c>
      <c r="D84" s="13" t="s">
        <v>1763</v>
      </c>
      <c r="E84" s="4" t="s">
        <v>736</v>
      </c>
      <c r="F84" s="13" t="s">
        <v>1599</v>
      </c>
      <c r="G84" s="13" t="s">
        <v>1600</v>
      </c>
      <c r="H84" s="14">
        <v>50</v>
      </c>
      <c r="I84" s="4" t="s">
        <v>1601</v>
      </c>
      <c r="J84" s="4">
        <v>20</v>
      </c>
      <c r="K84" s="4">
        <v>1000</v>
      </c>
      <c r="L84" s="4">
        <v>0</v>
      </c>
      <c r="M84" s="4">
        <v>0</v>
      </c>
      <c r="N84" s="4">
        <v>0</v>
      </c>
      <c r="O84" s="4">
        <v>0</v>
      </c>
      <c r="P84" s="4">
        <v>502</v>
      </c>
      <c r="Q84" s="26">
        <f t="shared" si="6"/>
        <v>20</v>
      </c>
      <c r="R84" s="14">
        <f t="shared" si="5"/>
        <v>1000</v>
      </c>
      <c r="S84" s="4">
        <v>468</v>
      </c>
    </row>
    <row r="85" ht="27" spans="1:19">
      <c r="A85" s="4" t="s">
        <v>1764</v>
      </c>
      <c r="B85" s="16"/>
      <c r="C85" s="13" t="s">
        <v>1696</v>
      </c>
      <c r="D85" s="13" t="s">
        <v>1765</v>
      </c>
      <c r="E85" s="4" t="s">
        <v>736</v>
      </c>
      <c r="F85" s="13" t="s">
        <v>1599</v>
      </c>
      <c r="G85" s="13" t="s">
        <v>1600</v>
      </c>
      <c r="H85" s="14">
        <v>50</v>
      </c>
      <c r="I85" s="4" t="s">
        <v>1601</v>
      </c>
      <c r="J85" s="4">
        <v>10</v>
      </c>
      <c r="K85" s="4">
        <v>500</v>
      </c>
      <c r="L85" s="4">
        <v>3</v>
      </c>
      <c r="M85" s="4">
        <v>150</v>
      </c>
      <c r="N85" s="4">
        <v>0</v>
      </c>
      <c r="O85" s="4">
        <v>0</v>
      </c>
      <c r="P85" s="4">
        <v>503</v>
      </c>
      <c r="Q85" s="26">
        <f t="shared" si="6"/>
        <v>13</v>
      </c>
      <c r="R85" s="14">
        <f t="shared" si="5"/>
        <v>650</v>
      </c>
      <c r="S85" s="4">
        <v>468</v>
      </c>
    </row>
    <row r="86" ht="27" spans="1:19">
      <c r="A86" s="4" t="s">
        <v>1766</v>
      </c>
      <c r="B86" s="16"/>
      <c r="C86" s="13" t="s">
        <v>1696</v>
      </c>
      <c r="D86" s="13" t="s">
        <v>1767</v>
      </c>
      <c r="E86" s="4" t="s">
        <v>736</v>
      </c>
      <c r="F86" s="13" t="s">
        <v>1599</v>
      </c>
      <c r="G86" s="13" t="s">
        <v>1600</v>
      </c>
      <c r="H86" s="14">
        <v>50</v>
      </c>
      <c r="I86" s="4" t="s">
        <v>1601</v>
      </c>
      <c r="J86" s="4">
        <v>10</v>
      </c>
      <c r="K86" s="4">
        <v>500</v>
      </c>
      <c r="L86" s="4">
        <v>0</v>
      </c>
      <c r="M86" s="4">
        <v>0</v>
      </c>
      <c r="N86" s="4">
        <v>0</v>
      </c>
      <c r="O86" s="4">
        <v>0</v>
      </c>
      <c r="P86" s="4">
        <v>504</v>
      </c>
      <c r="Q86" s="26">
        <f t="shared" si="6"/>
        <v>10</v>
      </c>
      <c r="R86" s="14">
        <f t="shared" si="5"/>
        <v>500</v>
      </c>
      <c r="S86" s="4">
        <v>468</v>
      </c>
    </row>
    <row r="87" ht="27" spans="1:19">
      <c r="A87" s="4" t="s">
        <v>1768</v>
      </c>
      <c r="B87" s="16"/>
      <c r="C87" s="13" t="s">
        <v>1696</v>
      </c>
      <c r="D87" s="13" t="s">
        <v>1769</v>
      </c>
      <c r="E87" s="4" t="s">
        <v>736</v>
      </c>
      <c r="F87" s="13" t="s">
        <v>1599</v>
      </c>
      <c r="G87" s="13" t="s">
        <v>1600</v>
      </c>
      <c r="H87" s="14">
        <v>50</v>
      </c>
      <c r="I87" s="4" t="s">
        <v>1601</v>
      </c>
      <c r="J87" s="4">
        <v>25</v>
      </c>
      <c r="K87" s="4">
        <v>1250</v>
      </c>
      <c r="L87" s="4">
        <v>0</v>
      </c>
      <c r="M87" s="4">
        <v>0</v>
      </c>
      <c r="N87" s="4">
        <v>0</v>
      </c>
      <c r="O87" s="4">
        <v>0</v>
      </c>
      <c r="P87" s="4">
        <v>505</v>
      </c>
      <c r="Q87" s="26">
        <f t="shared" si="6"/>
        <v>25</v>
      </c>
      <c r="R87" s="14">
        <f t="shared" si="5"/>
        <v>1250</v>
      </c>
      <c r="S87" s="4">
        <v>468</v>
      </c>
    </row>
    <row r="88" ht="27" spans="1:19">
      <c r="A88" s="4" t="s">
        <v>1770</v>
      </c>
      <c r="B88" s="16"/>
      <c r="C88" s="13" t="s">
        <v>1696</v>
      </c>
      <c r="D88" s="13" t="s">
        <v>1771</v>
      </c>
      <c r="E88" s="4" t="s">
        <v>736</v>
      </c>
      <c r="F88" s="13" t="s">
        <v>1599</v>
      </c>
      <c r="G88" s="13" t="s">
        <v>1600</v>
      </c>
      <c r="H88" s="14">
        <v>50</v>
      </c>
      <c r="I88" s="4" t="s">
        <v>1601</v>
      </c>
      <c r="J88" s="4">
        <v>20</v>
      </c>
      <c r="K88" s="4">
        <v>1000</v>
      </c>
      <c r="L88" s="4">
        <v>0</v>
      </c>
      <c r="M88" s="4">
        <v>0</v>
      </c>
      <c r="N88" s="4">
        <v>0</v>
      </c>
      <c r="O88" s="4">
        <v>0</v>
      </c>
      <c r="P88" s="4">
        <v>506</v>
      </c>
      <c r="Q88" s="26">
        <f t="shared" si="6"/>
        <v>20</v>
      </c>
      <c r="R88" s="14">
        <f t="shared" si="5"/>
        <v>1000</v>
      </c>
      <c r="S88" s="4">
        <v>468</v>
      </c>
    </row>
    <row r="89" ht="27" spans="1:19">
      <c r="A89" s="4" t="s">
        <v>1772</v>
      </c>
      <c r="B89" s="16"/>
      <c r="C89" s="13" t="s">
        <v>1696</v>
      </c>
      <c r="D89" s="13" t="s">
        <v>1721</v>
      </c>
      <c r="E89" s="4" t="s">
        <v>736</v>
      </c>
      <c r="F89" s="13" t="s">
        <v>1599</v>
      </c>
      <c r="G89" s="13" t="s">
        <v>1600</v>
      </c>
      <c r="H89" s="14">
        <v>50</v>
      </c>
      <c r="I89" s="4" t="s">
        <v>1601</v>
      </c>
      <c r="J89" s="4">
        <v>0</v>
      </c>
      <c r="K89" s="4">
        <v>0</v>
      </c>
      <c r="L89" s="4">
        <v>60</v>
      </c>
      <c r="M89" s="4">
        <v>3000</v>
      </c>
      <c r="N89" s="4">
        <v>0</v>
      </c>
      <c r="O89" s="4">
        <v>0</v>
      </c>
      <c r="P89" s="4">
        <v>524</v>
      </c>
      <c r="Q89" s="26">
        <f t="shared" si="6"/>
        <v>60</v>
      </c>
      <c r="R89" s="14">
        <f t="shared" si="5"/>
        <v>3000</v>
      </c>
      <c r="S89" s="4">
        <v>468</v>
      </c>
    </row>
    <row r="90" ht="27" spans="1:19">
      <c r="A90" s="4" t="s">
        <v>1773</v>
      </c>
      <c r="B90" s="16"/>
      <c r="C90" s="13" t="s">
        <v>1696</v>
      </c>
      <c r="D90" s="13" t="s">
        <v>1701</v>
      </c>
      <c r="E90" s="4" t="s">
        <v>736</v>
      </c>
      <c r="F90" s="13" t="s">
        <v>1599</v>
      </c>
      <c r="G90" s="13" t="s">
        <v>1600</v>
      </c>
      <c r="H90" s="14">
        <v>50</v>
      </c>
      <c r="I90" s="4" t="s">
        <v>1601</v>
      </c>
      <c r="J90" s="4">
        <v>0</v>
      </c>
      <c r="K90" s="4">
        <v>0</v>
      </c>
      <c r="L90" s="4">
        <v>5</v>
      </c>
      <c r="M90" s="4">
        <v>250</v>
      </c>
      <c r="N90" s="4">
        <v>12</v>
      </c>
      <c r="O90" s="4">
        <v>600</v>
      </c>
      <c r="P90" s="4">
        <v>534</v>
      </c>
      <c r="Q90" s="26">
        <f t="shared" si="6"/>
        <v>17</v>
      </c>
      <c r="R90" s="14">
        <f t="shared" si="5"/>
        <v>850</v>
      </c>
      <c r="S90" s="4">
        <v>468</v>
      </c>
    </row>
    <row r="91" ht="27" spans="1:19">
      <c r="A91" s="4" t="s">
        <v>1774</v>
      </c>
      <c r="B91" s="17"/>
      <c r="C91" s="13" t="s">
        <v>1696</v>
      </c>
      <c r="D91" s="13" t="s">
        <v>1775</v>
      </c>
      <c r="E91" s="4" t="s">
        <v>736</v>
      </c>
      <c r="F91" s="13" t="s">
        <v>1599</v>
      </c>
      <c r="G91" s="13" t="s">
        <v>1600</v>
      </c>
      <c r="H91" s="14">
        <v>50</v>
      </c>
      <c r="I91" s="4" t="s">
        <v>1601</v>
      </c>
      <c r="J91" s="4">
        <v>2</v>
      </c>
      <c r="K91" s="4">
        <v>100</v>
      </c>
      <c r="L91" s="4">
        <v>12</v>
      </c>
      <c r="M91" s="4">
        <v>600</v>
      </c>
      <c r="N91" s="4">
        <v>0</v>
      </c>
      <c r="O91" s="4">
        <v>0</v>
      </c>
      <c r="P91" s="4">
        <v>541</v>
      </c>
      <c r="Q91" s="26">
        <f t="shared" si="6"/>
        <v>14</v>
      </c>
      <c r="R91" s="14">
        <f t="shared" si="5"/>
        <v>700</v>
      </c>
      <c r="S91" s="4">
        <v>468</v>
      </c>
    </row>
    <row r="92" ht="40.5" spans="1:19">
      <c r="A92" s="22" t="s">
        <v>1776</v>
      </c>
      <c r="B92" s="22">
        <v>9</v>
      </c>
      <c r="C92" s="23" t="s">
        <v>1777</v>
      </c>
      <c r="D92" s="23" t="s">
        <v>21</v>
      </c>
      <c r="E92" s="22" t="s">
        <v>1778</v>
      </c>
      <c r="F92" s="23" t="s">
        <v>1779</v>
      </c>
      <c r="G92" s="23" t="s">
        <v>1780</v>
      </c>
      <c r="H92" s="22">
        <v>6</v>
      </c>
      <c r="I92" s="22" t="s">
        <v>1601</v>
      </c>
      <c r="J92" s="18">
        <v>0</v>
      </c>
      <c r="K92" s="18">
        <v>0</v>
      </c>
      <c r="L92" s="18">
        <v>0</v>
      </c>
      <c r="M92" s="18">
        <v>0</v>
      </c>
      <c r="N92" s="18">
        <v>0</v>
      </c>
      <c r="O92" s="18">
        <v>0</v>
      </c>
      <c r="P92" s="18">
        <v>554</v>
      </c>
      <c r="Q92" s="26">
        <v>10</v>
      </c>
      <c r="R92" s="14">
        <f t="shared" si="5"/>
        <v>60</v>
      </c>
      <c r="S92" s="18">
        <v>554</v>
      </c>
    </row>
    <row r="93" ht="40.5" spans="1:19">
      <c r="A93" s="4" t="s">
        <v>1781</v>
      </c>
      <c r="B93" s="4">
        <v>10</v>
      </c>
      <c r="C93" s="13" t="s">
        <v>1782</v>
      </c>
      <c r="D93" s="13" t="s">
        <v>125</v>
      </c>
      <c r="E93" s="4" t="s">
        <v>1783</v>
      </c>
      <c r="F93" s="13" t="s">
        <v>1629</v>
      </c>
      <c r="G93" s="13" t="s">
        <v>1784</v>
      </c>
      <c r="H93" s="14">
        <v>7</v>
      </c>
      <c r="I93" s="4" t="s">
        <v>1601</v>
      </c>
      <c r="J93" s="4">
        <v>45</v>
      </c>
      <c r="K93" s="4">
        <v>315</v>
      </c>
      <c r="L93" s="4">
        <v>10</v>
      </c>
      <c r="M93" s="4">
        <v>70</v>
      </c>
      <c r="N93" s="4">
        <v>10</v>
      </c>
      <c r="O93" s="4">
        <v>70</v>
      </c>
      <c r="P93" s="4">
        <v>159</v>
      </c>
      <c r="Q93" s="26">
        <f>(J93+L93+N93)</f>
        <v>65</v>
      </c>
      <c r="R93" s="14">
        <f t="shared" si="5"/>
        <v>455</v>
      </c>
      <c r="S93" s="4">
        <v>159</v>
      </c>
    </row>
    <row r="94" ht="27" spans="1:19">
      <c r="A94" s="4" t="s">
        <v>1785</v>
      </c>
      <c r="B94" s="15">
        <v>11</v>
      </c>
      <c r="C94" s="13" t="s">
        <v>1786</v>
      </c>
      <c r="D94" s="13" t="s">
        <v>1787</v>
      </c>
      <c r="E94" s="4" t="s">
        <v>736</v>
      </c>
      <c r="F94" s="13" t="s">
        <v>1599</v>
      </c>
      <c r="G94" s="13" t="s">
        <v>1600</v>
      </c>
      <c r="H94" s="14">
        <v>50</v>
      </c>
      <c r="I94" s="4" t="s">
        <v>1601</v>
      </c>
      <c r="J94" s="4">
        <v>10</v>
      </c>
      <c r="K94" s="4">
        <v>500</v>
      </c>
      <c r="L94" s="4">
        <v>0</v>
      </c>
      <c r="M94" s="4">
        <v>0</v>
      </c>
      <c r="N94" s="4">
        <v>0</v>
      </c>
      <c r="O94" s="4">
        <v>0</v>
      </c>
      <c r="P94" s="4">
        <v>509</v>
      </c>
      <c r="Q94" s="26">
        <f>(J94+L94+N94)</f>
        <v>10</v>
      </c>
      <c r="R94" s="14">
        <f t="shared" si="5"/>
        <v>500</v>
      </c>
      <c r="S94" s="4">
        <v>509</v>
      </c>
    </row>
    <row r="95" ht="27" spans="1:19">
      <c r="A95" s="18" t="s">
        <v>1788</v>
      </c>
      <c r="B95" s="16"/>
      <c r="C95" s="20" t="s">
        <v>1789</v>
      </c>
      <c r="D95" s="20" t="s">
        <v>1790</v>
      </c>
      <c r="E95" s="18" t="s">
        <v>736</v>
      </c>
      <c r="F95" s="20" t="s">
        <v>1599</v>
      </c>
      <c r="G95" s="20" t="s">
        <v>1600</v>
      </c>
      <c r="H95" s="18">
        <v>50</v>
      </c>
      <c r="I95" s="18" t="s">
        <v>1601</v>
      </c>
      <c r="J95" s="18">
        <v>0</v>
      </c>
      <c r="K95" s="18">
        <v>0</v>
      </c>
      <c r="L95" s="18">
        <v>0</v>
      </c>
      <c r="M95" s="18">
        <v>0</v>
      </c>
      <c r="N95" s="18">
        <v>0</v>
      </c>
      <c r="O95" s="18">
        <v>0</v>
      </c>
      <c r="P95" s="18">
        <v>529</v>
      </c>
      <c r="Q95" s="26">
        <v>10</v>
      </c>
      <c r="R95" s="14">
        <f t="shared" si="5"/>
        <v>500</v>
      </c>
      <c r="S95" s="4">
        <v>509</v>
      </c>
    </row>
    <row r="96" ht="27" spans="1:19">
      <c r="A96" s="18" t="s">
        <v>1791</v>
      </c>
      <c r="B96" s="16"/>
      <c r="C96" s="20" t="s">
        <v>1792</v>
      </c>
      <c r="D96" s="20" t="s">
        <v>1793</v>
      </c>
      <c r="E96" s="18" t="s">
        <v>736</v>
      </c>
      <c r="F96" s="20" t="s">
        <v>1599</v>
      </c>
      <c r="G96" s="20" t="s">
        <v>1600</v>
      </c>
      <c r="H96" s="18">
        <v>50</v>
      </c>
      <c r="I96" s="18" t="s">
        <v>1601</v>
      </c>
      <c r="J96" s="18">
        <v>0</v>
      </c>
      <c r="K96" s="18">
        <v>0</v>
      </c>
      <c r="L96" s="18">
        <v>0</v>
      </c>
      <c r="M96" s="18">
        <v>0</v>
      </c>
      <c r="N96" s="18">
        <v>0</v>
      </c>
      <c r="O96" s="18">
        <v>0</v>
      </c>
      <c r="P96" s="18">
        <v>511</v>
      </c>
      <c r="Q96" s="26">
        <v>10</v>
      </c>
      <c r="R96" s="14">
        <f t="shared" si="5"/>
        <v>500</v>
      </c>
      <c r="S96" s="4">
        <v>509</v>
      </c>
    </row>
    <row r="97" ht="27" spans="1:19">
      <c r="A97" s="18" t="s">
        <v>1794</v>
      </c>
      <c r="B97" s="16"/>
      <c r="C97" s="20" t="s">
        <v>1795</v>
      </c>
      <c r="D97" s="20" t="s">
        <v>1719</v>
      </c>
      <c r="E97" s="18" t="s">
        <v>736</v>
      </c>
      <c r="F97" s="20" t="s">
        <v>1599</v>
      </c>
      <c r="G97" s="20" t="s">
        <v>1600</v>
      </c>
      <c r="H97" s="18">
        <v>50</v>
      </c>
      <c r="I97" s="18" t="s">
        <v>1601</v>
      </c>
      <c r="J97" s="18">
        <v>0</v>
      </c>
      <c r="K97" s="18">
        <v>0</v>
      </c>
      <c r="L97" s="18">
        <v>0</v>
      </c>
      <c r="M97" s="18">
        <v>0</v>
      </c>
      <c r="N97" s="18">
        <v>0</v>
      </c>
      <c r="O97" s="18">
        <v>0</v>
      </c>
      <c r="P97" s="18">
        <v>525</v>
      </c>
      <c r="Q97" s="26">
        <v>10</v>
      </c>
      <c r="R97" s="14">
        <f t="shared" si="5"/>
        <v>500</v>
      </c>
      <c r="S97" s="4">
        <v>509</v>
      </c>
    </row>
    <row r="98" ht="27" spans="1:19">
      <c r="A98" s="18" t="s">
        <v>1796</v>
      </c>
      <c r="B98" s="16"/>
      <c r="C98" s="20" t="s">
        <v>1797</v>
      </c>
      <c r="D98" s="20" t="s">
        <v>1713</v>
      </c>
      <c r="E98" s="18" t="s">
        <v>736</v>
      </c>
      <c r="F98" s="20" t="s">
        <v>1599</v>
      </c>
      <c r="G98" s="20" t="s">
        <v>1600</v>
      </c>
      <c r="H98" s="18">
        <v>50</v>
      </c>
      <c r="I98" s="18" t="s">
        <v>1601</v>
      </c>
      <c r="J98" s="18">
        <v>0</v>
      </c>
      <c r="K98" s="18">
        <v>0</v>
      </c>
      <c r="L98" s="18">
        <v>0</v>
      </c>
      <c r="M98" s="18">
        <v>0</v>
      </c>
      <c r="N98" s="18">
        <v>0</v>
      </c>
      <c r="O98" s="18">
        <v>0</v>
      </c>
      <c r="P98" s="18">
        <v>508</v>
      </c>
      <c r="Q98" s="26">
        <v>10</v>
      </c>
      <c r="R98" s="14">
        <f t="shared" si="5"/>
        <v>500</v>
      </c>
      <c r="S98" s="4">
        <v>509</v>
      </c>
    </row>
    <row r="99" ht="27" spans="1:19">
      <c r="A99" s="4" t="s">
        <v>1798</v>
      </c>
      <c r="B99" s="16"/>
      <c r="C99" s="13" t="s">
        <v>1799</v>
      </c>
      <c r="D99" s="13" t="s">
        <v>1711</v>
      </c>
      <c r="E99" s="4" t="s">
        <v>736</v>
      </c>
      <c r="F99" s="13" t="s">
        <v>1599</v>
      </c>
      <c r="G99" s="13" t="s">
        <v>1600</v>
      </c>
      <c r="H99" s="14">
        <v>50</v>
      </c>
      <c r="I99" s="4" t="s">
        <v>1601</v>
      </c>
      <c r="J99" s="4">
        <v>0</v>
      </c>
      <c r="K99" s="4">
        <v>0</v>
      </c>
      <c r="L99" s="4">
        <v>30</v>
      </c>
      <c r="M99" s="4">
        <v>1500</v>
      </c>
      <c r="N99" s="4">
        <v>10</v>
      </c>
      <c r="O99" s="4">
        <v>500</v>
      </c>
      <c r="P99" s="4">
        <v>533</v>
      </c>
      <c r="Q99" s="26">
        <f>(J99+L99+N99)</f>
        <v>40</v>
      </c>
      <c r="R99" s="14">
        <f t="shared" ref="R99:R130" si="7">Q99*H99</f>
        <v>2000</v>
      </c>
      <c r="S99" s="4">
        <v>509</v>
      </c>
    </row>
    <row r="100" ht="27" spans="1:19">
      <c r="A100" s="4" t="s">
        <v>1800</v>
      </c>
      <c r="B100" s="16"/>
      <c r="C100" s="13" t="s">
        <v>1801</v>
      </c>
      <c r="D100" s="13" t="s">
        <v>1802</v>
      </c>
      <c r="E100" s="4" t="s">
        <v>736</v>
      </c>
      <c r="F100" s="13" t="s">
        <v>1599</v>
      </c>
      <c r="G100" s="13" t="s">
        <v>1600</v>
      </c>
      <c r="H100" s="14">
        <v>50</v>
      </c>
      <c r="I100" s="4" t="s">
        <v>1601</v>
      </c>
      <c r="J100" s="4">
        <v>10</v>
      </c>
      <c r="K100" s="4">
        <v>500</v>
      </c>
      <c r="L100" s="4">
        <v>0</v>
      </c>
      <c r="M100" s="4">
        <v>0</v>
      </c>
      <c r="N100" s="4">
        <v>0</v>
      </c>
      <c r="O100" s="4">
        <v>0</v>
      </c>
      <c r="P100" s="4">
        <v>530</v>
      </c>
      <c r="Q100" s="26">
        <f>(J100+L100+N100)</f>
        <v>10</v>
      </c>
      <c r="R100" s="14">
        <f t="shared" si="7"/>
        <v>500</v>
      </c>
      <c r="S100" s="4">
        <v>509</v>
      </c>
    </row>
    <row r="101" ht="27" spans="1:19">
      <c r="A101" s="4" t="s">
        <v>1803</v>
      </c>
      <c r="B101" s="16"/>
      <c r="C101" s="13" t="s">
        <v>1804</v>
      </c>
      <c r="D101" s="13" t="s">
        <v>1745</v>
      </c>
      <c r="E101" s="4" t="s">
        <v>736</v>
      </c>
      <c r="F101" s="13" t="s">
        <v>1599</v>
      </c>
      <c r="G101" s="13" t="s">
        <v>1600</v>
      </c>
      <c r="H101" s="14">
        <v>50</v>
      </c>
      <c r="I101" s="4" t="s">
        <v>1601</v>
      </c>
      <c r="J101" s="4">
        <v>0</v>
      </c>
      <c r="K101" s="4">
        <v>0</v>
      </c>
      <c r="L101" s="4">
        <v>0</v>
      </c>
      <c r="M101" s="4">
        <v>0</v>
      </c>
      <c r="N101" s="4">
        <v>10</v>
      </c>
      <c r="O101" s="4">
        <v>500</v>
      </c>
      <c r="P101" s="4">
        <v>512</v>
      </c>
      <c r="Q101" s="26">
        <f>(J101+L101+N101)</f>
        <v>10</v>
      </c>
      <c r="R101" s="14">
        <f t="shared" si="7"/>
        <v>500</v>
      </c>
      <c r="S101" s="4">
        <v>509</v>
      </c>
    </row>
    <row r="102" ht="27" spans="1:19">
      <c r="A102" s="4" t="s">
        <v>1805</v>
      </c>
      <c r="B102" s="16"/>
      <c r="C102" s="13" t="s">
        <v>1806</v>
      </c>
      <c r="D102" s="13" t="s">
        <v>1807</v>
      </c>
      <c r="E102" s="4" t="s">
        <v>736</v>
      </c>
      <c r="F102" s="13" t="s">
        <v>1599</v>
      </c>
      <c r="G102" s="13" t="s">
        <v>1600</v>
      </c>
      <c r="H102" s="14">
        <v>50</v>
      </c>
      <c r="I102" s="4" t="s">
        <v>1601</v>
      </c>
      <c r="J102" s="4">
        <v>5</v>
      </c>
      <c r="K102" s="4">
        <v>250</v>
      </c>
      <c r="L102" s="4">
        <v>0</v>
      </c>
      <c r="M102" s="4">
        <v>0</v>
      </c>
      <c r="N102" s="4">
        <v>0</v>
      </c>
      <c r="O102" s="4">
        <v>0</v>
      </c>
      <c r="P102" s="4">
        <v>510</v>
      </c>
      <c r="Q102" s="26">
        <f>(J102+L102+N102)</f>
        <v>5</v>
      </c>
      <c r="R102" s="14">
        <f t="shared" si="7"/>
        <v>250</v>
      </c>
      <c r="S102" s="4">
        <v>509</v>
      </c>
    </row>
    <row r="103" ht="27" spans="1:19">
      <c r="A103" s="18" t="s">
        <v>1808</v>
      </c>
      <c r="B103" s="16"/>
      <c r="C103" s="20" t="s">
        <v>1809</v>
      </c>
      <c r="D103" s="20" t="s">
        <v>1751</v>
      </c>
      <c r="E103" s="18" t="s">
        <v>736</v>
      </c>
      <c r="F103" s="20" t="s">
        <v>1599</v>
      </c>
      <c r="G103" s="20" t="s">
        <v>1600</v>
      </c>
      <c r="H103" s="18">
        <v>50</v>
      </c>
      <c r="I103" s="18" t="s">
        <v>1601</v>
      </c>
      <c r="J103" s="18">
        <v>0</v>
      </c>
      <c r="K103" s="18">
        <v>0</v>
      </c>
      <c r="L103" s="18">
        <v>0</v>
      </c>
      <c r="M103" s="18">
        <v>0</v>
      </c>
      <c r="N103" s="18">
        <v>0</v>
      </c>
      <c r="O103" s="18">
        <v>0</v>
      </c>
      <c r="P103" s="18">
        <v>518</v>
      </c>
      <c r="Q103" s="26">
        <v>10</v>
      </c>
      <c r="R103" s="14">
        <f t="shared" si="7"/>
        <v>500</v>
      </c>
      <c r="S103" s="4">
        <v>509</v>
      </c>
    </row>
    <row r="104" ht="27" spans="1:19">
      <c r="A104" s="4" t="s">
        <v>1810</v>
      </c>
      <c r="B104" s="16"/>
      <c r="C104" s="13" t="s">
        <v>1811</v>
      </c>
      <c r="D104" s="13" t="s">
        <v>1753</v>
      </c>
      <c r="E104" s="4" t="s">
        <v>736</v>
      </c>
      <c r="F104" s="13" t="s">
        <v>1599</v>
      </c>
      <c r="G104" s="13" t="s">
        <v>1600</v>
      </c>
      <c r="H104" s="14">
        <v>50</v>
      </c>
      <c r="I104" s="4" t="s">
        <v>1601</v>
      </c>
      <c r="J104" s="4">
        <v>4</v>
      </c>
      <c r="K104" s="4">
        <v>200</v>
      </c>
      <c r="L104" s="4">
        <v>0</v>
      </c>
      <c r="M104" s="4">
        <v>0</v>
      </c>
      <c r="N104" s="4">
        <v>0</v>
      </c>
      <c r="O104" s="4">
        <v>0</v>
      </c>
      <c r="P104" s="4">
        <v>513</v>
      </c>
      <c r="Q104" s="26">
        <f>(J104+L104+N104)</f>
        <v>4</v>
      </c>
      <c r="R104" s="14">
        <f t="shared" si="7"/>
        <v>200</v>
      </c>
      <c r="S104" s="4">
        <v>509</v>
      </c>
    </row>
    <row r="105" ht="27" spans="1:19">
      <c r="A105" s="4" t="s">
        <v>1812</v>
      </c>
      <c r="B105" s="16"/>
      <c r="C105" s="13" t="s">
        <v>1813</v>
      </c>
      <c r="D105" s="13" t="s">
        <v>1814</v>
      </c>
      <c r="E105" s="4" t="s">
        <v>736</v>
      </c>
      <c r="F105" s="13" t="s">
        <v>1599</v>
      </c>
      <c r="G105" s="13" t="s">
        <v>1600</v>
      </c>
      <c r="H105" s="14">
        <v>50</v>
      </c>
      <c r="I105" s="4" t="s">
        <v>1601</v>
      </c>
      <c r="J105" s="4">
        <v>15</v>
      </c>
      <c r="K105" s="4">
        <v>750</v>
      </c>
      <c r="L105" s="4">
        <v>25</v>
      </c>
      <c r="M105" s="4">
        <v>1250</v>
      </c>
      <c r="N105" s="4">
        <v>0</v>
      </c>
      <c r="O105" s="4">
        <v>0</v>
      </c>
      <c r="P105" s="4">
        <v>519</v>
      </c>
      <c r="Q105" s="26">
        <f>(J105+L105+N105)</f>
        <v>40</v>
      </c>
      <c r="R105" s="14">
        <f t="shared" si="7"/>
        <v>2000</v>
      </c>
      <c r="S105" s="4">
        <v>509</v>
      </c>
    </row>
    <row r="106" ht="27" spans="1:19">
      <c r="A106" s="18" t="s">
        <v>1815</v>
      </c>
      <c r="B106" s="16"/>
      <c r="C106" s="20" t="s">
        <v>1816</v>
      </c>
      <c r="D106" s="20" t="s">
        <v>1817</v>
      </c>
      <c r="E106" s="18" t="s">
        <v>736</v>
      </c>
      <c r="F106" s="20" t="s">
        <v>1599</v>
      </c>
      <c r="G106" s="20" t="s">
        <v>1600</v>
      </c>
      <c r="H106" s="18">
        <v>50</v>
      </c>
      <c r="I106" s="18" t="s">
        <v>1601</v>
      </c>
      <c r="J106" s="18">
        <v>0</v>
      </c>
      <c r="K106" s="18">
        <v>0</v>
      </c>
      <c r="L106" s="18">
        <v>0</v>
      </c>
      <c r="M106" s="18">
        <v>0</v>
      </c>
      <c r="N106" s="18">
        <v>0</v>
      </c>
      <c r="O106" s="18">
        <v>0</v>
      </c>
      <c r="P106" s="18">
        <v>514</v>
      </c>
      <c r="Q106" s="26">
        <v>10</v>
      </c>
      <c r="R106" s="14">
        <f t="shared" si="7"/>
        <v>500</v>
      </c>
      <c r="S106" s="4">
        <v>509</v>
      </c>
    </row>
    <row r="107" ht="27" spans="1:19">
      <c r="A107" s="4" t="s">
        <v>1818</v>
      </c>
      <c r="B107" s="16"/>
      <c r="C107" s="13" t="s">
        <v>1816</v>
      </c>
      <c r="D107" s="13" t="s">
        <v>1819</v>
      </c>
      <c r="E107" s="4" t="s">
        <v>736</v>
      </c>
      <c r="F107" s="13" t="s">
        <v>1599</v>
      </c>
      <c r="G107" s="13" t="s">
        <v>1600</v>
      </c>
      <c r="H107" s="14">
        <v>50</v>
      </c>
      <c r="I107" s="4" t="s">
        <v>1601</v>
      </c>
      <c r="J107" s="4">
        <v>20</v>
      </c>
      <c r="K107" s="4">
        <v>1000</v>
      </c>
      <c r="L107" s="4">
        <v>0</v>
      </c>
      <c r="M107" s="4">
        <v>0</v>
      </c>
      <c r="N107" s="4">
        <v>0</v>
      </c>
      <c r="O107" s="4">
        <v>0</v>
      </c>
      <c r="P107" s="4">
        <v>515</v>
      </c>
      <c r="Q107" s="26">
        <f>(J107+L107+N107)</f>
        <v>20</v>
      </c>
      <c r="R107" s="14">
        <f t="shared" si="7"/>
        <v>1000</v>
      </c>
      <c r="S107" s="4">
        <v>509</v>
      </c>
    </row>
    <row r="108" ht="27" spans="1:19">
      <c r="A108" s="4" t="s">
        <v>1820</v>
      </c>
      <c r="B108" s="16"/>
      <c r="C108" s="13" t="s">
        <v>1821</v>
      </c>
      <c r="D108" s="13" t="s">
        <v>1723</v>
      </c>
      <c r="E108" s="4" t="s">
        <v>736</v>
      </c>
      <c r="F108" s="13" t="s">
        <v>1599</v>
      </c>
      <c r="G108" s="13" t="s">
        <v>1600</v>
      </c>
      <c r="H108" s="14">
        <v>50</v>
      </c>
      <c r="I108" s="4" t="s">
        <v>1601</v>
      </c>
      <c r="J108" s="4">
        <v>0</v>
      </c>
      <c r="K108" s="4">
        <v>0</v>
      </c>
      <c r="L108" s="4">
        <v>5</v>
      </c>
      <c r="M108" s="4">
        <v>250</v>
      </c>
      <c r="N108" s="4">
        <v>0</v>
      </c>
      <c r="O108" s="4">
        <v>0</v>
      </c>
      <c r="P108" s="4">
        <v>532</v>
      </c>
      <c r="Q108" s="26">
        <f>(J108+L108+N108)</f>
        <v>5</v>
      </c>
      <c r="R108" s="14">
        <f t="shared" si="7"/>
        <v>250</v>
      </c>
      <c r="S108" s="4">
        <v>509</v>
      </c>
    </row>
    <row r="109" ht="27" spans="1:19">
      <c r="A109" s="4" t="s">
        <v>1822</v>
      </c>
      <c r="B109" s="16"/>
      <c r="C109" s="13" t="s">
        <v>1823</v>
      </c>
      <c r="D109" s="13" t="s">
        <v>1725</v>
      </c>
      <c r="E109" s="4" t="s">
        <v>736</v>
      </c>
      <c r="F109" s="13" t="s">
        <v>1599</v>
      </c>
      <c r="G109" s="13" t="s">
        <v>1600</v>
      </c>
      <c r="H109" s="14">
        <v>50</v>
      </c>
      <c r="I109" s="4" t="s">
        <v>1601</v>
      </c>
      <c r="J109" s="4">
        <v>0</v>
      </c>
      <c r="K109" s="4">
        <v>0</v>
      </c>
      <c r="L109" s="4">
        <v>20</v>
      </c>
      <c r="M109" s="4">
        <v>1000</v>
      </c>
      <c r="N109" s="4">
        <v>0</v>
      </c>
      <c r="O109" s="4">
        <v>0</v>
      </c>
      <c r="P109" s="4">
        <v>535</v>
      </c>
      <c r="Q109" s="26">
        <f>(J109+L109+N109)</f>
        <v>20</v>
      </c>
      <c r="R109" s="14">
        <f t="shared" si="7"/>
        <v>1000</v>
      </c>
      <c r="S109" s="4">
        <v>509</v>
      </c>
    </row>
    <row r="110" ht="27" spans="1:19">
      <c r="A110" s="4" t="s">
        <v>1824</v>
      </c>
      <c r="B110" s="16"/>
      <c r="C110" s="13" t="s">
        <v>1825</v>
      </c>
      <c r="D110" s="13" t="s">
        <v>1727</v>
      </c>
      <c r="E110" s="4" t="s">
        <v>736</v>
      </c>
      <c r="F110" s="13" t="s">
        <v>1599</v>
      </c>
      <c r="G110" s="13" t="s">
        <v>1600</v>
      </c>
      <c r="H110" s="14">
        <v>50</v>
      </c>
      <c r="I110" s="4" t="s">
        <v>1601</v>
      </c>
      <c r="J110" s="4">
        <v>0</v>
      </c>
      <c r="K110" s="4">
        <v>0</v>
      </c>
      <c r="L110" s="4">
        <v>10</v>
      </c>
      <c r="M110" s="4">
        <v>500</v>
      </c>
      <c r="N110" s="4">
        <v>0</v>
      </c>
      <c r="O110" s="4">
        <v>0</v>
      </c>
      <c r="P110" s="4">
        <v>536</v>
      </c>
      <c r="Q110" s="26">
        <f>(J110+L110+N110)</f>
        <v>10</v>
      </c>
      <c r="R110" s="14">
        <f t="shared" si="7"/>
        <v>500</v>
      </c>
      <c r="S110" s="4">
        <v>509</v>
      </c>
    </row>
    <row r="111" ht="27" spans="1:19">
      <c r="A111" s="18" t="s">
        <v>1826</v>
      </c>
      <c r="B111" s="16"/>
      <c r="C111" s="20" t="s">
        <v>1827</v>
      </c>
      <c r="D111" s="20" t="s">
        <v>1828</v>
      </c>
      <c r="E111" s="18" t="s">
        <v>736</v>
      </c>
      <c r="F111" s="20" t="s">
        <v>1599</v>
      </c>
      <c r="G111" s="20" t="s">
        <v>1600</v>
      </c>
      <c r="H111" s="18">
        <v>50</v>
      </c>
      <c r="I111" s="18" t="s">
        <v>1601</v>
      </c>
      <c r="J111" s="18">
        <v>0</v>
      </c>
      <c r="K111" s="18">
        <v>0</v>
      </c>
      <c r="L111" s="18">
        <v>0</v>
      </c>
      <c r="M111" s="18">
        <v>0</v>
      </c>
      <c r="N111" s="18">
        <v>0</v>
      </c>
      <c r="O111" s="18">
        <v>0</v>
      </c>
      <c r="P111" s="18">
        <v>516</v>
      </c>
      <c r="Q111" s="26">
        <v>10</v>
      </c>
      <c r="R111" s="14">
        <f t="shared" si="7"/>
        <v>500</v>
      </c>
      <c r="S111" s="4">
        <v>509</v>
      </c>
    </row>
    <row r="112" ht="27" spans="1:19">
      <c r="A112" s="4" t="s">
        <v>1829</v>
      </c>
      <c r="B112" s="16"/>
      <c r="C112" s="13" t="s">
        <v>1830</v>
      </c>
      <c r="D112" s="13" t="s">
        <v>1729</v>
      </c>
      <c r="E112" s="4" t="s">
        <v>736</v>
      </c>
      <c r="F112" s="13" t="s">
        <v>1599</v>
      </c>
      <c r="G112" s="13" t="s">
        <v>1600</v>
      </c>
      <c r="H112" s="14">
        <v>50</v>
      </c>
      <c r="I112" s="4" t="s">
        <v>1601</v>
      </c>
      <c r="J112" s="4">
        <v>0</v>
      </c>
      <c r="K112" s="4">
        <v>0</v>
      </c>
      <c r="L112" s="4">
        <v>2</v>
      </c>
      <c r="M112" s="4">
        <v>100</v>
      </c>
      <c r="N112" s="4">
        <v>10</v>
      </c>
      <c r="O112" s="4">
        <v>500</v>
      </c>
      <c r="P112" s="4">
        <v>537</v>
      </c>
      <c r="Q112" s="26">
        <f t="shared" ref="Q112:Q123" si="8">(J112+L112+N112)</f>
        <v>12</v>
      </c>
      <c r="R112" s="14">
        <f t="shared" si="7"/>
        <v>600</v>
      </c>
      <c r="S112" s="4">
        <v>509</v>
      </c>
    </row>
    <row r="113" ht="27" spans="1:19">
      <c r="A113" s="4" t="s">
        <v>1831</v>
      </c>
      <c r="B113" s="16"/>
      <c r="C113" s="13" t="s">
        <v>1832</v>
      </c>
      <c r="D113" s="13" t="s">
        <v>1833</v>
      </c>
      <c r="E113" s="4" t="s">
        <v>1834</v>
      </c>
      <c r="F113" s="13" t="s">
        <v>1599</v>
      </c>
      <c r="G113" s="13" t="s">
        <v>1600</v>
      </c>
      <c r="H113" s="14">
        <v>50</v>
      </c>
      <c r="I113" s="4" t="s">
        <v>1601</v>
      </c>
      <c r="J113" s="4">
        <v>10</v>
      </c>
      <c r="K113" s="4">
        <v>500</v>
      </c>
      <c r="L113" s="4">
        <v>0</v>
      </c>
      <c r="M113" s="4">
        <v>0</v>
      </c>
      <c r="N113" s="4">
        <v>0</v>
      </c>
      <c r="O113" s="4">
        <v>0</v>
      </c>
      <c r="P113" s="4">
        <v>523</v>
      </c>
      <c r="Q113" s="26">
        <f t="shared" si="8"/>
        <v>10</v>
      </c>
      <c r="R113" s="14">
        <f t="shared" si="7"/>
        <v>500</v>
      </c>
      <c r="S113" s="4">
        <v>509</v>
      </c>
    </row>
    <row r="114" ht="27" spans="1:19">
      <c r="A114" s="4" t="s">
        <v>1835</v>
      </c>
      <c r="B114" s="16"/>
      <c r="C114" s="13" t="s">
        <v>1836</v>
      </c>
      <c r="D114" s="13" t="s">
        <v>1739</v>
      </c>
      <c r="E114" s="4" t="s">
        <v>736</v>
      </c>
      <c r="F114" s="13" t="s">
        <v>1599</v>
      </c>
      <c r="G114" s="13" t="s">
        <v>1600</v>
      </c>
      <c r="H114" s="14">
        <v>50</v>
      </c>
      <c r="I114" s="4" t="s">
        <v>1601</v>
      </c>
      <c r="J114" s="4">
        <v>0</v>
      </c>
      <c r="K114" s="4">
        <v>0</v>
      </c>
      <c r="L114" s="4">
        <v>55</v>
      </c>
      <c r="M114" s="4">
        <v>2750</v>
      </c>
      <c r="N114" s="4">
        <v>0</v>
      </c>
      <c r="O114" s="4">
        <v>0</v>
      </c>
      <c r="P114" s="4">
        <v>520</v>
      </c>
      <c r="Q114" s="26">
        <f t="shared" si="8"/>
        <v>55</v>
      </c>
      <c r="R114" s="14">
        <f t="shared" si="7"/>
        <v>2750</v>
      </c>
      <c r="S114" s="4">
        <v>509</v>
      </c>
    </row>
    <row r="115" ht="27" spans="1:19">
      <c r="A115" s="4" t="s">
        <v>1837</v>
      </c>
      <c r="B115" s="16"/>
      <c r="C115" s="13" t="s">
        <v>1838</v>
      </c>
      <c r="D115" s="13" t="s">
        <v>1741</v>
      </c>
      <c r="E115" s="4" t="s">
        <v>736</v>
      </c>
      <c r="F115" s="13" t="s">
        <v>1599</v>
      </c>
      <c r="G115" s="13" t="s">
        <v>1600</v>
      </c>
      <c r="H115" s="14">
        <v>50</v>
      </c>
      <c r="I115" s="4" t="s">
        <v>1601</v>
      </c>
      <c r="J115" s="4">
        <v>0</v>
      </c>
      <c r="K115" s="4">
        <v>0</v>
      </c>
      <c r="L115" s="4">
        <v>30</v>
      </c>
      <c r="M115" s="4">
        <v>1500</v>
      </c>
      <c r="N115" s="4">
        <v>0</v>
      </c>
      <c r="O115" s="4">
        <v>0</v>
      </c>
      <c r="P115" s="4">
        <v>526</v>
      </c>
      <c r="Q115" s="26">
        <f t="shared" si="8"/>
        <v>30</v>
      </c>
      <c r="R115" s="14">
        <f t="shared" si="7"/>
        <v>1500</v>
      </c>
      <c r="S115" s="4">
        <v>509</v>
      </c>
    </row>
    <row r="116" ht="27" spans="1:19">
      <c r="A116" s="4" t="s">
        <v>1839</v>
      </c>
      <c r="B116" s="16"/>
      <c r="C116" s="13" t="s">
        <v>1840</v>
      </c>
      <c r="D116" s="13" t="s">
        <v>1733</v>
      </c>
      <c r="E116" s="4" t="s">
        <v>736</v>
      </c>
      <c r="F116" s="13" t="s">
        <v>1599</v>
      </c>
      <c r="G116" s="13" t="s">
        <v>1600</v>
      </c>
      <c r="H116" s="14">
        <v>50</v>
      </c>
      <c r="I116" s="4" t="s">
        <v>1601</v>
      </c>
      <c r="J116" s="4">
        <v>0</v>
      </c>
      <c r="K116" s="4">
        <v>0</v>
      </c>
      <c r="L116" s="4">
        <v>20</v>
      </c>
      <c r="M116" s="4">
        <v>1000</v>
      </c>
      <c r="N116" s="4">
        <v>0</v>
      </c>
      <c r="O116" s="4">
        <v>0</v>
      </c>
      <c r="P116" s="4">
        <v>522</v>
      </c>
      <c r="Q116" s="26">
        <f t="shared" si="8"/>
        <v>20</v>
      </c>
      <c r="R116" s="14">
        <f t="shared" si="7"/>
        <v>1000</v>
      </c>
      <c r="S116" s="4">
        <v>509</v>
      </c>
    </row>
    <row r="117" ht="27" spans="1:19">
      <c r="A117" s="4" t="s">
        <v>1841</v>
      </c>
      <c r="B117" s="16"/>
      <c r="C117" s="13" t="s">
        <v>1842</v>
      </c>
      <c r="D117" s="13" t="s">
        <v>1737</v>
      </c>
      <c r="E117" s="4" t="s">
        <v>736</v>
      </c>
      <c r="F117" s="13" t="s">
        <v>1599</v>
      </c>
      <c r="G117" s="13" t="s">
        <v>1600</v>
      </c>
      <c r="H117" s="14">
        <v>50</v>
      </c>
      <c r="I117" s="4" t="s">
        <v>1601</v>
      </c>
      <c r="J117" s="4">
        <v>0</v>
      </c>
      <c r="K117" s="4">
        <v>0</v>
      </c>
      <c r="L117" s="4">
        <v>101</v>
      </c>
      <c r="M117" s="4">
        <v>5050</v>
      </c>
      <c r="N117" s="4">
        <v>0</v>
      </c>
      <c r="O117" s="4">
        <v>0</v>
      </c>
      <c r="P117" s="4">
        <v>507</v>
      </c>
      <c r="Q117" s="26">
        <f t="shared" si="8"/>
        <v>101</v>
      </c>
      <c r="R117" s="14">
        <f t="shared" si="7"/>
        <v>5050</v>
      </c>
      <c r="S117" s="4">
        <v>509</v>
      </c>
    </row>
    <row r="118" ht="27" spans="1:19">
      <c r="A118" s="4" t="s">
        <v>1843</v>
      </c>
      <c r="B118" s="16"/>
      <c r="C118" s="13" t="s">
        <v>1844</v>
      </c>
      <c r="D118" s="13" t="s">
        <v>1845</v>
      </c>
      <c r="E118" s="4" t="s">
        <v>736</v>
      </c>
      <c r="F118" s="13" t="s">
        <v>1599</v>
      </c>
      <c r="G118" s="13" t="s">
        <v>1600</v>
      </c>
      <c r="H118" s="14">
        <v>50</v>
      </c>
      <c r="I118" s="4" t="s">
        <v>1601</v>
      </c>
      <c r="J118" s="4">
        <v>10</v>
      </c>
      <c r="K118" s="4">
        <v>500</v>
      </c>
      <c r="L118" s="4">
        <v>0</v>
      </c>
      <c r="M118" s="4">
        <v>0</v>
      </c>
      <c r="N118" s="4">
        <v>0</v>
      </c>
      <c r="O118" s="4">
        <v>0</v>
      </c>
      <c r="P118" s="4">
        <v>540</v>
      </c>
      <c r="Q118" s="26">
        <f t="shared" si="8"/>
        <v>10</v>
      </c>
      <c r="R118" s="14">
        <f t="shared" si="7"/>
        <v>500</v>
      </c>
      <c r="S118" s="4">
        <v>509</v>
      </c>
    </row>
    <row r="119" ht="27" spans="1:19">
      <c r="A119" s="4" t="s">
        <v>1846</v>
      </c>
      <c r="B119" s="16"/>
      <c r="C119" s="13" t="s">
        <v>1847</v>
      </c>
      <c r="D119" s="13" t="s">
        <v>1848</v>
      </c>
      <c r="E119" s="4" t="s">
        <v>736</v>
      </c>
      <c r="F119" s="13" t="s">
        <v>1599</v>
      </c>
      <c r="G119" s="13" t="s">
        <v>1600</v>
      </c>
      <c r="H119" s="14">
        <v>50</v>
      </c>
      <c r="I119" s="4" t="s">
        <v>1601</v>
      </c>
      <c r="J119" s="4">
        <v>30</v>
      </c>
      <c r="K119" s="4">
        <v>1500</v>
      </c>
      <c r="L119" s="4">
        <v>0</v>
      </c>
      <c r="M119" s="4">
        <v>0</v>
      </c>
      <c r="N119" s="4">
        <v>2</v>
      </c>
      <c r="O119" s="4">
        <v>100</v>
      </c>
      <c r="P119" s="4">
        <v>538</v>
      </c>
      <c r="Q119" s="26">
        <f t="shared" si="8"/>
        <v>32</v>
      </c>
      <c r="R119" s="14">
        <f t="shared" si="7"/>
        <v>1600</v>
      </c>
      <c r="S119" s="4">
        <v>509</v>
      </c>
    </row>
    <row r="120" ht="27" spans="1:19">
      <c r="A120" s="4" t="s">
        <v>1849</v>
      </c>
      <c r="B120" s="16"/>
      <c r="C120" s="13" t="s">
        <v>1850</v>
      </c>
      <c r="D120" s="13" t="s">
        <v>1851</v>
      </c>
      <c r="E120" s="4" t="s">
        <v>736</v>
      </c>
      <c r="F120" s="13" t="s">
        <v>1599</v>
      </c>
      <c r="G120" s="13" t="s">
        <v>1600</v>
      </c>
      <c r="H120" s="14">
        <v>50</v>
      </c>
      <c r="I120" s="4" t="s">
        <v>1601</v>
      </c>
      <c r="J120" s="4">
        <v>10</v>
      </c>
      <c r="K120" s="4">
        <v>500</v>
      </c>
      <c r="L120" s="4">
        <v>0</v>
      </c>
      <c r="M120" s="4">
        <v>0</v>
      </c>
      <c r="N120" s="4">
        <v>0</v>
      </c>
      <c r="O120" s="4">
        <v>0</v>
      </c>
      <c r="P120" s="4">
        <v>521</v>
      </c>
      <c r="Q120" s="26">
        <f t="shared" si="8"/>
        <v>10</v>
      </c>
      <c r="R120" s="14">
        <f t="shared" si="7"/>
        <v>500</v>
      </c>
      <c r="S120" s="4">
        <v>509</v>
      </c>
    </row>
    <row r="121" ht="27" spans="1:19">
      <c r="A121" s="4" t="s">
        <v>1852</v>
      </c>
      <c r="B121" s="16"/>
      <c r="C121" s="13" t="s">
        <v>1853</v>
      </c>
      <c r="D121" s="13" t="s">
        <v>1854</v>
      </c>
      <c r="E121" s="4" t="s">
        <v>736</v>
      </c>
      <c r="F121" s="13" t="s">
        <v>1599</v>
      </c>
      <c r="G121" s="13" t="s">
        <v>1600</v>
      </c>
      <c r="H121" s="14">
        <v>50</v>
      </c>
      <c r="I121" s="4" t="s">
        <v>1601</v>
      </c>
      <c r="J121" s="4">
        <v>5</v>
      </c>
      <c r="K121" s="4">
        <v>250</v>
      </c>
      <c r="L121" s="4">
        <v>7</v>
      </c>
      <c r="M121" s="4">
        <v>350</v>
      </c>
      <c r="N121" s="4">
        <v>0</v>
      </c>
      <c r="O121" s="4">
        <v>0</v>
      </c>
      <c r="P121" s="4">
        <v>531</v>
      </c>
      <c r="Q121" s="26">
        <f t="shared" si="8"/>
        <v>12</v>
      </c>
      <c r="R121" s="14">
        <f t="shared" si="7"/>
        <v>600</v>
      </c>
      <c r="S121" s="4">
        <v>509</v>
      </c>
    </row>
    <row r="122" ht="27" spans="1:19">
      <c r="A122" s="4" t="s">
        <v>1855</v>
      </c>
      <c r="B122" s="16"/>
      <c r="C122" s="13" t="s">
        <v>1856</v>
      </c>
      <c r="D122" s="13" t="s">
        <v>1857</v>
      </c>
      <c r="E122" s="4" t="s">
        <v>736</v>
      </c>
      <c r="F122" s="13" t="s">
        <v>1599</v>
      </c>
      <c r="G122" s="13" t="s">
        <v>1600</v>
      </c>
      <c r="H122" s="14">
        <v>50</v>
      </c>
      <c r="I122" s="4" t="s">
        <v>1601</v>
      </c>
      <c r="J122" s="4">
        <v>0</v>
      </c>
      <c r="K122" s="4">
        <v>0</v>
      </c>
      <c r="L122" s="4">
        <v>7</v>
      </c>
      <c r="M122" s="4">
        <v>350</v>
      </c>
      <c r="N122" s="4">
        <v>0</v>
      </c>
      <c r="O122" s="4">
        <v>0</v>
      </c>
      <c r="P122" s="4">
        <v>539</v>
      </c>
      <c r="Q122" s="26">
        <f t="shared" si="8"/>
        <v>7</v>
      </c>
      <c r="R122" s="14">
        <f t="shared" si="7"/>
        <v>350</v>
      </c>
      <c r="S122" s="4">
        <v>509</v>
      </c>
    </row>
    <row r="123" ht="27" spans="1:19">
      <c r="A123" s="4" t="s">
        <v>1858</v>
      </c>
      <c r="B123" s="16"/>
      <c r="C123" s="13" t="s">
        <v>1859</v>
      </c>
      <c r="D123" s="13" t="s">
        <v>1860</v>
      </c>
      <c r="E123" s="4" t="s">
        <v>736</v>
      </c>
      <c r="F123" s="13" t="s">
        <v>1599</v>
      </c>
      <c r="G123" s="13" t="s">
        <v>1600</v>
      </c>
      <c r="H123" s="14">
        <v>50</v>
      </c>
      <c r="I123" s="4" t="s">
        <v>1601</v>
      </c>
      <c r="J123" s="4">
        <v>0</v>
      </c>
      <c r="K123" s="4">
        <v>0</v>
      </c>
      <c r="L123" s="4">
        <v>0</v>
      </c>
      <c r="M123" s="4">
        <v>0</v>
      </c>
      <c r="N123" s="4">
        <v>1</v>
      </c>
      <c r="O123" s="4">
        <v>50</v>
      </c>
      <c r="P123" s="4">
        <v>527</v>
      </c>
      <c r="Q123" s="26">
        <f t="shared" si="8"/>
        <v>1</v>
      </c>
      <c r="R123" s="14">
        <f t="shared" si="7"/>
        <v>50</v>
      </c>
      <c r="S123" s="4">
        <v>509</v>
      </c>
    </row>
    <row r="124" ht="27" spans="1:19">
      <c r="A124" s="18" t="s">
        <v>1861</v>
      </c>
      <c r="B124" s="16"/>
      <c r="C124" s="20" t="s">
        <v>1862</v>
      </c>
      <c r="D124" s="20" t="s">
        <v>1709</v>
      </c>
      <c r="E124" s="18" t="s">
        <v>736</v>
      </c>
      <c r="F124" s="20" t="s">
        <v>1599</v>
      </c>
      <c r="G124" s="20" t="s">
        <v>1600</v>
      </c>
      <c r="H124" s="18">
        <v>50</v>
      </c>
      <c r="I124" s="18" t="s">
        <v>1601</v>
      </c>
      <c r="J124" s="18">
        <v>0</v>
      </c>
      <c r="K124" s="18">
        <v>0</v>
      </c>
      <c r="L124" s="18">
        <v>0</v>
      </c>
      <c r="M124" s="18">
        <v>0</v>
      </c>
      <c r="N124" s="18">
        <v>0</v>
      </c>
      <c r="O124" s="18">
        <v>0</v>
      </c>
      <c r="P124" s="18">
        <v>528</v>
      </c>
      <c r="Q124" s="26">
        <v>10</v>
      </c>
      <c r="R124" s="14">
        <f t="shared" si="7"/>
        <v>500</v>
      </c>
      <c r="S124" s="4">
        <v>509</v>
      </c>
    </row>
    <row r="125" ht="27" spans="1:19">
      <c r="A125" s="18" t="s">
        <v>1863</v>
      </c>
      <c r="B125" s="17"/>
      <c r="C125" s="20" t="s">
        <v>1864</v>
      </c>
      <c r="D125" s="20" t="s">
        <v>1707</v>
      </c>
      <c r="E125" s="18" t="s">
        <v>736</v>
      </c>
      <c r="F125" s="20" t="s">
        <v>1599</v>
      </c>
      <c r="G125" s="20" t="s">
        <v>1600</v>
      </c>
      <c r="H125" s="18">
        <v>50</v>
      </c>
      <c r="I125" s="18" t="s">
        <v>1601</v>
      </c>
      <c r="J125" s="18">
        <v>0</v>
      </c>
      <c r="K125" s="18">
        <v>0</v>
      </c>
      <c r="L125" s="18">
        <v>0</v>
      </c>
      <c r="M125" s="18">
        <v>0</v>
      </c>
      <c r="N125" s="18">
        <v>0</v>
      </c>
      <c r="O125" s="18">
        <v>0</v>
      </c>
      <c r="P125" s="18">
        <v>517</v>
      </c>
      <c r="Q125" s="26">
        <v>10</v>
      </c>
      <c r="R125" s="14">
        <f t="shared" si="7"/>
        <v>500</v>
      </c>
      <c r="S125" s="4">
        <v>509</v>
      </c>
    </row>
    <row r="126" ht="40.5" spans="1:19">
      <c r="A126" s="27" t="s">
        <v>1865</v>
      </c>
      <c r="B126" s="27">
        <v>12</v>
      </c>
      <c r="C126" s="28" t="s">
        <v>1866</v>
      </c>
      <c r="D126" s="28" t="s">
        <v>1867</v>
      </c>
      <c r="E126" s="27" t="s">
        <v>736</v>
      </c>
      <c r="F126" s="28" t="s">
        <v>1779</v>
      </c>
      <c r="G126" s="28" t="s">
        <v>1868</v>
      </c>
      <c r="H126" s="29">
        <v>23</v>
      </c>
      <c r="I126" s="27" t="s">
        <v>1601</v>
      </c>
      <c r="J126" s="4">
        <v>0</v>
      </c>
      <c r="K126" s="4">
        <v>0</v>
      </c>
      <c r="L126" s="4">
        <v>70</v>
      </c>
      <c r="M126" s="4">
        <v>1610</v>
      </c>
      <c r="N126" s="4">
        <v>0</v>
      </c>
      <c r="O126" s="4">
        <v>0</v>
      </c>
      <c r="P126" s="4">
        <v>552</v>
      </c>
      <c r="Q126" s="26">
        <f t="shared" ref="Q126:Q131" si="9">(J126+L126+N126)</f>
        <v>70</v>
      </c>
      <c r="R126" s="14">
        <f t="shared" si="7"/>
        <v>1610</v>
      </c>
      <c r="S126" s="4">
        <v>552</v>
      </c>
    </row>
    <row r="127" ht="40.5" spans="1:19">
      <c r="A127" s="27" t="s">
        <v>1869</v>
      </c>
      <c r="B127" s="27">
        <v>13</v>
      </c>
      <c r="C127" s="28" t="s">
        <v>1870</v>
      </c>
      <c r="D127" s="28" t="s">
        <v>1871</v>
      </c>
      <c r="E127" s="27" t="s">
        <v>736</v>
      </c>
      <c r="F127" s="28" t="s">
        <v>1779</v>
      </c>
      <c r="G127" s="28" t="s">
        <v>1872</v>
      </c>
      <c r="H127" s="29">
        <v>23</v>
      </c>
      <c r="I127" s="27" t="s">
        <v>1601</v>
      </c>
      <c r="J127" s="4">
        <v>0</v>
      </c>
      <c r="K127" s="4">
        <v>0</v>
      </c>
      <c r="L127" s="4">
        <v>45</v>
      </c>
      <c r="M127" s="4">
        <v>1035</v>
      </c>
      <c r="N127" s="4">
        <v>42</v>
      </c>
      <c r="O127" s="4">
        <v>966</v>
      </c>
      <c r="P127" s="4">
        <v>553</v>
      </c>
      <c r="Q127" s="26">
        <f t="shared" si="9"/>
        <v>87</v>
      </c>
      <c r="R127" s="14">
        <f t="shared" si="7"/>
        <v>2001</v>
      </c>
      <c r="S127" s="4">
        <v>553</v>
      </c>
    </row>
    <row r="128" ht="27" spans="1:19">
      <c r="A128" s="27" t="s">
        <v>1873</v>
      </c>
      <c r="B128" s="27">
        <v>14</v>
      </c>
      <c r="C128" s="28" t="s">
        <v>1874</v>
      </c>
      <c r="D128" s="28" t="s">
        <v>1875</v>
      </c>
      <c r="E128" s="27" t="s">
        <v>736</v>
      </c>
      <c r="F128" s="28" t="s">
        <v>1599</v>
      </c>
      <c r="G128" s="28" t="s">
        <v>1876</v>
      </c>
      <c r="H128" s="29">
        <v>152</v>
      </c>
      <c r="I128" s="27" t="s">
        <v>1601</v>
      </c>
      <c r="J128" s="4">
        <v>36</v>
      </c>
      <c r="K128" s="4">
        <v>5472</v>
      </c>
      <c r="L128" s="4">
        <v>11</v>
      </c>
      <c r="M128" s="4">
        <v>1672</v>
      </c>
      <c r="N128" s="4">
        <v>0</v>
      </c>
      <c r="O128" s="4">
        <v>0</v>
      </c>
      <c r="P128" s="4">
        <v>562</v>
      </c>
      <c r="Q128" s="26">
        <f t="shared" si="9"/>
        <v>47</v>
      </c>
      <c r="R128" s="14">
        <f t="shared" si="7"/>
        <v>7144</v>
      </c>
      <c r="S128" s="4">
        <v>562</v>
      </c>
    </row>
    <row r="129" ht="40.5" spans="1:19">
      <c r="A129" s="4" t="s">
        <v>1877</v>
      </c>
      <c r="B129" s="27">
        <v>15</v>
      </c>
      <c r="C129" s="13" t="s">
        <v>1878</v>
      </c>
      <c r="D129" s="13" t="s">
        <v>28</v>
      </c>
      <c r="E129" s="4" t="s">
        <v>1879</v>
      </c>
      <c r="F129" s="13" t="s">
        <v>1599</v>
      </c>
      <c r="G129" s="13" t="s">
        <v>1880</v>
      </c>
      <c r="H129" s="14">
        <v>24</v>
      </c>
      <c r="I129" s="4" t="s">
        <v>1601</v>
      </c>
      <c r="J129" s="4">
        <v>30</v>
      </c>
      <c r="K129" s="4">
        <v>720</v>
      </c>
      <c r="L129" s="4">
        <v>0</v>
      </c>
      <c r="M129" s="4">
        <v>0</v>
      </c>
      <c r="N129" s="4">
        <v>0</v>
      </c>
      <c r="O129" s="4">
        <v>0</v>
      </c>
      <c r="P129" s="4">
        <v>543</v>
      </c>
      <c r="Q129" s="26">
        <f t="shared" si="9"/>
        <v>30</v>
      </c>
      <c r="R129" s="14">
        <f t="shared" si="7"/>
        <v>720</v>
      </c>
      <c r="S129" s="4">
        <v>543</v>
      </c>
    </row>
    <row r="130" ht="40.5" spans="1:19">
      <c r="A130" s="4" t="s">
        <v>1881</v>
      </c>
      <c r="B130" s="27">
        <v>16</v>
      </c>
      <c r="C130" s="13" t="s">
        <v>1882</v>
      </c>
      <c r="D130" s="13" t="s">
        <v>1883</v>
      </c>
      <c r="E130" s="4" t="s">
        <v>736</v>
      </c>
      <c r="F130" s="13" t="s">
        <v>1779</v>
      </c>
      <c r="G130" s="13" t="s">
        <v>1884</v>
      </c>
      <c r="H130" s="14">
        <v>47</v>
      </c>
      <c r="I130" s="4" t="s">
        <v>1601</v>
      </c>
      <c r="J130" s="4">
        <v>0</v>
      </c>
      <c r="K130" s="4">
        <v>0</v>
      </c>
      <c r="L130" s="4">
        <v>0</v>
      </c>
      <c r="M130" s="4">
        <v>0</v>
      </c>
      <c r="N130" s="4">
        <v>1</v>
      </c>
      <c r="O130" s="4">
        <v>47</v>
      </c>
      <c r="P130" s="4">
        <v>371</v>
      </c>
      <c r="Q130" s="26">
        <f t="shared" si="9"/>
        <v>1</v>
      </c>
      <c r="R130" s="14">
        <f t="shared" si="7"/>
        <v>47</v>
      </c>
      <c r="S130" s="4">
        <v>371</v>
      </c>
    </row>
    <row r="131" ht="27" spans="1:19">
      <c r="A131" s="4" t="s">
        <v>1885</v>
      </c>
      <c r="B131" s="27">
        <v>17</v>
      </c>
      <c r="C131" s="13" t="s">
        <v>1886</v>
      </c>
      <c r="D131" s="13" t="s">
        <v>1887</v>
      </c>
      <c r="E131" s="4" t="s">
        <v>1888</v>
      </c>
      <c r="F131" s="13" t="s">
        <v>1629</v>
      </c>
      <c r="G131" s="13" t="s">
        <v>1889</v>
      </c>
      <c r="H131" s="14">
        <v>60</v>
      </c>
      <c r="I131" s="4" t="s">
        <v>1601</v>
      </c>
      <c r="J131" s="4">
        <v>50</v>
      </c>
      <c r="K131" s="4">
        <v>3000</v>
      </c>
      <c r="L131" s="4">
        <v>5</v>
      </c>
      <c r="M131" s="4">
        <v>300</v>
      </c>
      <c r="N131" s="4">
        <v>4</v>
      </c>
      <c r="O131" s="4">
        <v>240</v>
      </c>
      <c r="P131" s="4">
        <v>374</v>
      </c>
      <c r="Q131" s="26">
        <f t="shared" si="9"/>
        <v>59</v>
      </c>
      <c r="R131" s="14">
        <f t="shared" ref="R131:R162" si="10">Q131*H131</f>
        <v>3540</v>
      </c>
      <c r="S131" s="4">
        <v>374</v>
      </c>
    </row>
    <row r="132" ht="40.5" spans="1:19">
      <c r="A132" s="18" t="s">
        <v>1890</v>
      </c>
      <c r="B132" s="27">
        <v>18</v>
      </c>
      <c r="C132" s="20" t="s">
        <v>1891</v>
      </c>
      <c r="D132" s="20" t="s">
        <v>1892</v>
      </c>
      <c r="E132" s="18" t="s">
        <v>1783</v>
      </c>
      <c r="F132" s="20" t="s">
        <v>1779</v>
      </c>
      <c r="G132" s="20" t="s">
        <v>1893</v>
      </c>
      <c r="H132" s="30">
        <v>51</v>
      </c>
      <c r="I132" s="18" t="s">
        <v>1601</v>
      </c>
      <c r="J132" s="18">
        <v>0</v>
      </c>
      <c r="K132" s="18">
        <v>0</v>
      </c>
      <c r="L132" s="18">
        <v>0</v>
      </c>
      <c r="M132" s="18">
        <v>0</v>
      </c>
      <c r="N132" s="18">
        <v>0</v>
      </c>
      <c r="O132" s="18">
        <v>0</v>
      </c>
      <c r="P132" s="18" t="s">
        <v>1894</v>
      </c>
      <c r="Q132" s="31">
        <v>60</v>
      </c>
      <c r="R132" s="14">
        <f t="shared" si="10"/>
        <v>3060</v>
      </c>
      <c r="S132" s="18" t="s">
        <v>1894</v>
      </c>
    </row>
    <row r="133" ht="40.5" spans="1:19">
      <c r="A133" s="18" t="s">
        <v>1895</v>
      </c>
      <c r="B133" s="27">
        <v>19</v>
      </c>
      <c r="C133" s="20" t="s">
        <v>1891</v>
      </c>
      <c r="D133" s="20" t="s">
        <v>1896</v>
      </c>
      <c r="E133" s="18" t="s">
        <v>1783</v>
      </c>
      <c r="F133" s="20" t="s">
        <v>1779</v>
      </c>
      <c r="G133" s="20" t="s">
        <v>1893</v>
      </c>
      <c r="H133" s="30">
        <v>51</v>
      </c>
      <c r="I133" s="18" t="s">
        <v>1601</v>
      </c>
      <c r="J133" s="18">
        <v>0</v>
      </c>
      <c r="K133" s="18">
        <v>0</v>
      </c>
      <c r="L133" s="18">
        <v>0</v>
      </c>
      <c r="M133" s="18">
        <v>0</v>
      </c>
      <c r="N133" s="18">
        <v>0</v>
      </c>
      <c r="O133" s="18">
        <v>0</v>
      </c>
      <c r="P133" s="18" t="s">
        <v>1897</v>
      </c>
      <c r="Q133" s="26">
        <v>61</v>
      </c>
      <c r="R133" s="14">
        <f t="shared" si="10"/>
        <v>3111</v>
      </c>
      <c r="S133" s="18" t="s">
        <v>1894</v>
      </c>
    </row>
    <row r="134" ht="40.5" spans="1:19">
      <c r="A134" s="18" t="s">
        <v>1898</v>
      </c>
      <c r="B134" s="27">
        <v>20</v>
      </c>
      <c r="C134" s="20" t="s">
        <v>1899</v>
      </c>
      <c r="D134" s="20" t="s">
        <v>1900</v>
      </c>
      <c r="E134" s="18" t="s">
        <v>736</v>
      </c>
      <c r="F134" s="20" t="s">
        <v>1779</v>
      </c>
      <c r="G134" s="20" t="s">
        <v>1901</v>
      </c>
      <c r="H134" s="30">
        <v>85</v>
      </c>
      <c r="I134" s="18" t="s">
        <v>1601</v>
      </c>
      <c r="J134" s="18">
        <v>0</v>
      </c>
      <c r="K134" s="18">
        <v>0</v>
      </c>
      <c r="L134" s="18">
        <v>0</v>
      </c>
      <c r="M134" s="18">
        <v>0</v>
      </c>
      <c r="N134" s="18">
        <v>0</v>
      </c>
      <c r="O134" s="18">
        <v>0</v>
      </c>
      <c r="P134" s="18" t="s">
        <v>1902</v>
      </c>
      <c r="Q134" s="26">
        <v>10</v>
      </c>
      <c r="R134" s="14">
        <f t="shared" si="10"/>
        <v>850</v>
      </c>
      <c r="S134" s="18" t="s">
        <v>1902</v>
      </c>
    </row>
    <row r="135" ht="40.5" spans="1:19">
      <c r="A135" s="18" t="s">
        <v>1903</v>
      </c>
      <c r="B135" s="27">
        <v>21</v>
      </c>
      <c r="C135" s="20" t="s">
        <v>1904</v>
      </c>
      <c r="D135" s="20" t="s">
        <v>1905</v>
      </c>
      <c r="E135" s="18" t="s">
        <v>1834</v>
      </c>
      <c r="F135" s="20" t="s">
        <v>1779</v>
      </c>
      <c r="G135" s="20" t="s">
        <v>1906</v>
      </c>
      <c r="H135" s="30">
        <v>1400</v>
      </c>
      <c r="I135" s="18" t="s">
        <v>1601</v>
      </c>
      <c r="J135" s="18">
        <v>0</v>
      </c>
      <c r="K135" s="18">
        <v>0</v>
      </c>
      <c r="L135" s="18">
        <v>0</v>
      </c>
      <c r="M135" s="18">
        <v>0</v>
      </c>
      <c r="N135" s="18">
        <v>0</v>
      </c>
      <c r="O135" s="18">
        <v>0</v>
      </c>
      <c r="P135" s="18" t="s">
        <v>1907</v>
      </c>
      <c r="Q135" s="26">
        <v>10</v>
      </c>
      <c r="R135" s="14">
        <f t="shared" si="10"/>
        <v>14000</v>
      </c>
      <c r="S135" s="18" t="s">
        <v>1907</v>
      </c>
    </row>
    <row r="136" ht="40.5" spans="1:19">
      <c r="A136" s="18" t="s">
        <v>1908</v>
      </c>
      <c r="B136" s="27">
        <v>22</v>
      </c>
      <c r="C136" s="20" t="s">
        <v>1909</v>
      </c>
      <c r="D136" s="20" t="s">
        <v>1910</v>
      </c>
      <c r="E136" s="18" t="s">
        <v>1911</v>
      </c>
      <c r="F136" s="20" t="s">
        <v>1779</v>
      </c>
      <c r="G136" s="20" t="s">
        <v>1912</v>
      </c>
      <c r="H136" s="30">
        <v>11</v>
      </c>
      <c r="I136" s="18" t="s">
        <v>1601</v>
      </c>
      <c r="J136" s="18">
        <v>0</v>
      </c>
      <c r="K136" s="18">
        <v>0</v>
      </c>
      <c r="L136" s="18">
        <v>0</v>
      </c>
      <c r="M136" s="18">
        <v>0</v>
      </c>
      <c r="N136" s="18">
        <v>0</v>
      </c>
      <c r="O136" s="18">
        <v>0</v>
      </c>
      <c r="P136" s="18" t="s">
        <v>1913</v>
      </c>
      <c r="Q136" s="26">
        <v>50</v>
      </c>
      <c r="R136" s="14">
        <f t="shared" si="10"/>
        <v>550</v>
      </c>
      <c r="S136" s="18" t="s">
        <v>1913</v>
      </c>
    </row>
    <row r="137" ht="40.5" spans="1:19">
      <c r="A137" s="18" t="s">
        <v>1914</v>
      </c>
      <c r="B137" s="27">
        <v>23</v>
      </c>
      <c r="C137" s="20" t="s">
        <v>1915</v>
      </c>
      <c r="D137" s="20" t="s">
        <v>1916</v>
      </c>
      <c r="E137" s="18" t="s">
        <v>736</v>
      </c>
      <c r="F137" s="20" t="s">
        <v>1779</v>
      </c>
      <c r="G137" s="20" t="s">
        <v>1917</v>
      </c>
      <c r="H137" s="30">
        <v>310</v>
      </c>
      <c r="I137" s="18" t="s">
        <v>1601</v>
      </c>
      <c r="J137" s="18">
        <v>0</v>
      </c>
      <c r="K137" s="18">
        <v>0</v>
      </c>
      <c r="L137" s="18">
        <v>0</v>
      </c>
      <c r="M137" s="18">
        <v>0</v>
      </c>
      <c r="N137" s="18">
        <v>0</v>
      </c>
      <c r="O137" s="18">
        <v>0</v>
      </c>
      <c r="P137" s="18" t="s">
        <v>1918</v>
      </c>
      <c r="Q137" s="26">
        <v>10</v>
      </c>
      <c r="R137" s="14">
        <f t="shared" si="10"/>
        <v>3100</v>
      </c>
      <c r="S137" s="18" t="s">
        <v>1918</v>
      </c>
    </row>
    <row r="138" ht="40.5" spans="1:19">
      <c r="A138" s="18" t="s">
        <v>1919</v>
      </c>
      <c r="B138" s="27">
        <v>24</v>
      </c>
      <c r="C138" s="20" t="s">
        <v>1920</v>
      </c>
      <c r="D138" s="20" t="s">
        <v>1921</v>
      </c>
      <c r="E138" s="18" t="s">
        <v>736</v>
      </c>
      <c r="F138" s="20" t="s">
        <v>1779</v>
      </c>
      <c r="G138" s="20" t="s">
        <v>1889</v>
      </c>
      <c r="H138" s="30">
        <v>19</v>
      </c>
      <c r="I138" s="18" t="s">
        <v>1601</v>
      </c>
      <c r="J138" s="18">
        <v>0</v>
      </c>
      <c r="K138" s="18">
        <v>0</v>
      </c>
      <c r="L138" s="18">
        <v>0</v>
      </c>
      <c r="M138" s="18">
        <v>0</v>
      </c>
      <c r="N138" s="18">
        <v>0</v>
      </c>
      <c r="O138" s="18">
        <v>0</v>
      </c>
      <c r="P138" s="18" t="s">
        <v>1922</v>
      </c>
      <c r="Q138" s="26">
        <v>45</v>
      </c>
      <c r="R138" s="14">
        <f t="shared" si="10"/>
        <v>855</v>
      </c>
      <c r="S138" s="18" t="s">
        <v>1922</v>
      </c>
    </row>
    <row r="139" ht="40.5" spans="1:19">
      <c r="A139" s="18" t="s">
        <v>1923</v>
      </c>
      <c r="B139" s="27">
        <v>25</v>
      </c>
      <c r="C139" s="20" t="s">
        <v>1920</v>
      </c>
      <c r="D139" s="20" t="s">
        <v>1924</v>
      </c>
      <c r="E139" s="18" t="s">
        <v>736</v>
      </c>
      <c r="F139" s="20" t="s">
        <v>1779</v>
      </c>
      <c r="G139" s="20" t="s">
        <v>1889</v>
      </c>
      <c r="H139" s="30">
        <v>19</v>
      </c>
      <c r="I139" s="18" t="s">
        <v>1601</v>
      </c>
      <c r="J139" s="18">
        <v>0</v>
      </c>
      <c r="K139" s="18">
        <v>0</v>
      </c>
      <c r="L139" s="18">
        <v>0</v>
      </c>
      <c r="M139" s="18">
        <v>0</v>
      </c>
      <c r="N139" s="18">
        <v>0</v>
      </c>
      <c r="O139" s="18">
        <v>0</v>
      </c>
      <c r="P139" s="18" t="s">
        <v>1925</v>
      </c>
      <c r="Q139" s="26">
        <v>45</v>
      </c>
      <c r="R139" s="14">
        <f t="shared" si="10"/>
        <v>855</v>
      </c>
      <c r="S139" s="18" t="s">
        <v>1922</v>
      </c>
    </row>
    <row r="140" ht="40.5" spans="1:19">
      <c r="A140" s="18" t="s">
        <v>1926</v>
      </c>
      <c r="B140" s="27">
        <v>26</v>
      </c>
      <c r="C140" s="20" t="s">
        <v>1927</v>
      </c>
      <c r="D140" s="20" t="s">
        <v>1928</v>
      </c>
      <c r="E140" s="18" t="s">
        <v>736</v>
      </c>
      <c r="F140" s="20" t="s">
        <v>1779</v>
      </c>
      <c r="G140" s="20" t="s">
        <v>1929</v>
      </c>
      <c r="H140" s="30">
        <v>170</v>
      </c>
      <c r="I140" s="18" t="s">
        <v>1601</v>
      </c>
      <c r="J140" s="18">
        <v>0</v>
      </c>
      <c r="K140" s="18">
        <v>0</v>
      </c>
      <c r="L140" s="18">
        <v>0</v>
      </c>
      <c r="M140" s="18">
        <v>0</v>
      </c>
      <c r="N140" s="18">
        <v>0</v>
      </c>
      <c r="O140" s="18">
        <v>0</v>
      </c>
      <c r="P140" s="18" t="s">
        <v>1930</v>
      </c>
      <c r="Q140" s="26">
        <v>20</v>
      </c>
      <c r="R140" s="14">
        <f t="shared" si="10"/>
        <v>3400</v>
      </c>
      <c r="S140" s="18" t="s">
        <v>1930</v>
      </c>
    </row>
    <row r="141" ht="40.5" spans="1:19">
      <c r="A141" s="18" t="s">
        <v>1931</v>
      </c>
      <c r="B141" s="27">
        <v>27</v>
      </c>
      <c r="C141" s="20" t="s">
        <v>1932</v>
      </c>
      <c r="D141" s="20" t="s">
        <v>1933</v>
      </c>
      <c r="E141" s="18" t="s">
        <v>1783</v>
      </c>
      <c r="F141" s="20" t="s">
        <v>1779</v>
      </c>
      <c r="G141" s="20" t="s">
        <v>1889</v>
      </c>
      <c r="H141" s="30">
        <v>5</v>
      </c>
      <c r="I141" s="18" t="s">
        <v>1601</v>
      </c>
      <c r="J141" s="18">
        <v>0</v>
      </c>
      <c r="K141" s="18">
        <v>0</v>
      </c>
      <c r="L141" s="18">
        <v>0</v>
      </c>
      <c r="M141" s="18">
        <v>0</v>
      </c>
      <c r="N141" s="18">
        <v>0</v>
      </c>
      <c r="O141" s="18">
        <v>0</v>
      </c>
      <c r="P141" s="18" t="s">
        <v>1934</v>
      </c>
      <c r="Q141" s="26">
        <v>50</v>
      </c>
      <c r="R141" s="14">
        <f t="shared" si="10"/>
        <v>250</v>
      </c>
      <c r="S141" s="18" t="s">
        <v>1934</v>
      </c>
    </row>
    <row r="142" ht="40.5" spans="1:19">
      <c r="A142" s="18" t="s">
        <v>1935</v>
      </c>
      <c r="B142" s="27">
        <v>28</v>
      </c>
      <c r="C142" s="20" t="s">
        <v>1932</v>
      </c>
      <c r="D142" s="20" t="s">
        <v>1936</v>
      </c>
      <c r="E142" s="18" t="s">
        <v>1783</v>
      </c>
      <c r="F142" s="20" t="s">
        <v>1779</v>
      </c>
      <c r="G142" s="20" t="s">
        <v>1889</v>
      </c>
      <c r="H142" s="30">
        <v>9</v>
      </c>
      <c r="I142" s="18" t="s">
        <v>1601</v>
      </c>
      <c r="J142" s="18">
        <v>0</v>
      </c>
      <c r="K142" s="18">
        <v>0</v>
      </c>
      <c r="L142" s="18">
        <v>0</v>
      </c>
      <c r="M142" s="18">
        <v>0</v>
      </c>
      <c r="N142" s="18">
        <v>0</v>
      </c>
      <c r="O142" s="18">
        <v>0</v>
      </c>
      <c r="P142" s="18" t="s">
        <v>1937</v>
      </c>
      <c r="Q142" s="26">
        <v>50</v>
      </c>
      <c r="R142" s="14">
        <f t="shared" si="10"/>
        <v>450</v>
      </c>
      <c r="S142" s="18" t="s">
        <v>1937</v>
      </c>
    </row>
    <row r="143" ht="40.5" spans="1:19">
      <c r="A143" s="18" t="s">
        <v>1938</v>
      </c>
      <c r="B143" s="27">
        <v>29</v>
      </c>
      <c r="C143" s="20" t="s">
        <v>1939</v>
      </c>
      <c r="D143" s="20" t="s">
        <v>1940</v>
      </c>
      <c r="E143" s="18" t="s">
        <v>736</v>
      </c>
      <c r="F143" s="20" t="s">
        <v>1779</v>
      </c>
      <c r="G143" s="20" t="s">
        <v>1941</v>
      </c>
      <c r="H143" s="30">
        <v>133</v>
      </c>
      <c r="I143" s="18" t="s">
        <v>1601</v>
      </c>
      <c r="J143" s="18">
        <v>0</v>
      </c>
      <c r="K143" s="18">
        <v>0</v>
      </c>
      <c r="L143" s="18">
        <v>0</v>
      </c>
      <c r="M143" s="18">
        <v>0</v>
      </c>
      <c r="N143" s="18">
        <v>0</v>
      </c>
      <c r="O143" s="18">
        <v>0</v>
      </c>
      <c r="P143" s="18" t="s">
        <v>1942</v>
      </c>
      <c r="Q143" s="26">
        <v>20</v>
      </c>
      <c r="R143" s="14">
        <f t="shared" si="10"/>
        <v>2660</v>
      </c>
      <c r="S143" s="18" t="s">
        <v>1942</v>
      </c>
    </row>
    <row r="144" ht="40.5" spans="1:19">
      <c r="A144" s="18" t="s">
        <v>1943</v>
      </c>
      <c r="B144" s="27">
        <v>30</v>
      </c>
      <c r="C144" s="20" t="s">
        <v>1944</v>
      </c>
      <c r="D144" s="20" t="s">
        <v>1945</v>
      </c>
      <c r="E144" s="18" t="s">
        <v>736</v>
      </c>
      <c r="F144" s="20" t="s">
        <v>1779</v>
      </c>
      <c r="G144" s="20" t="s">
        <v>1946</v>
      </c>
      <c r="H144" s="30">
        <v>13</v>
      </c>
      <c r="I144" s="18" t="s">
        <v>1601</v>
      </c>
      <c r="J144" s="18">
        <v>0</v>
      </c>
      <c r="K144" s="18">
        <v>0</v>
      </c>
      <c r="L144" s="18">
        <v>0</v>
      </c>
      <c r="M144" s="18">
        <v>0</v>
      </c>
      <c r="N144" s="18">
        <v>0</v>
      </c>
      <c r="O144" s="18">
        <v>0</v>
      </c>
      <c r="P144" s="18" t="s">
        <v>1947</v>
      </c>
      <c r="Q144" s="26">
        <v>10</v>
      </c>
      <c r="R144" s="14">
        <f t="shared" si="10"/>
        <v>130</v>
      </c>
      <c r="S144" s="18" t="s">
        <v>1947</v>
      </c>
    </row>
    <row r="145" ht="40.5" spans="1:19">
      <c r="A145" s="18" t="s">
        <v>1948</v>
      </c>
      <c r="B145" s="27">
        <v>31</v>
      </c>
      <c r="C145" s="20" t="s">
        <v>1944</v>
      </c>
      <c r="D145" s="20" t="s">
        <v>1949</v>
      </c>
      <c r="E145" s="18" t="s">
        <v>736</v>
      </c>
      <c r="F145" s="20" t="s">
        <v>1779</v>
      </c>
      <c r="G145" s="20" t="s">
        <v>1946</v>
      </c>
      <c r="H145" s="30">
        <v>13</v>
      </c>
      <c r="I145" s="18" t="s">
        <v>1601</v>
      </c>
      <c r="J145" s="18">
        <v>0</v>
      </c>
      <c r="K145" s="18">
        <v>0</v>
      </c>
      <c r="L145" s="18">
        <v>0</v>
      </c>
      <c r="M145" s="18">
        <v>0</v>
      </c>
      <c r="N145" s="18">
        <v>0</v>
      </c>
      <c r="O145" s="18">
        <v>0</v>
      </c>
      <c r="P145" s="18" t="s">
        <v>1950</v>
      </c>
      <c r="Q145" s="26">
        <v>10</v>
      </c>
      <c r="R145" s="14">
        <f t="shared" si="10"/>
        <v>130</v>
      </c>
      <c r="S145" s="18" t="s">
        <v>1950</v>
      </c>
    </row>
    <row r="146" ht="40.5" spans="1:19">
      <c r="A146" s="18" t="s">
        <v>1951</v>
      </c>
      <c r="B146" s="27">
        <v>32</v>
      </c>
      <c r="C146" s="20" t="s">
        <v>1886</v>
      </c>
      <c r="D146" s="20" t="s">
        <v>1952</v>
      </c>
      <c r="E146" s="18" t="s">
        <v>1888</v>
      </c>
      <c r="F146" s="20" t="s">
        <v>1779</v>
      </c>
      <c r="G146" s="20" t="s">
        <v>1889</v>
      </c>
      <c r="H146" s="30">
        <v>58</v>
      </c>
      <c r="I146" s="18" t="s">
        <v>1601</v>
      </c>
      <c r="J146" s="18">
        <v>0</v>
      </c>
      <c r="K146" s="18">
        <v>0</v>
      </c>
      <c r="L146" s="18">
        <v>0</v>
      </c>
      <c r="M146" s="18">
        <v>0</v>
      </c>
      <c r="N146" s="18">
        <v>0</v>
      </c>
      <c r="O146" s="18">
        <v>0</v>
      </c>
      <c r="P146" s="18" t="s">
        <v>1953</v>
      </c>
      <c r="Q146" s="26">
        <v>30</v>
      </c>
      <c r="R146" s="14">
        <f t="shared" si="10"/>
        <v>1740</v>
      </c>
      <c r="S146" s="18" t="s">
        <v>1953</v>
      </c>
    </row>
    <row r="147" ht="40.5" spans="1:19">
      <c r="A147" s="18" t="s">
        <v>1954</v>
      </c>
      <c r="B147" s="27">
        <v>33</v>
      </c>
      <c r="C147" s="20" t="s">
        <v>1955</v>
      </c>
      <c r="D147" s="20" t="s">
        <v>1956</v>
      </c>
      <c r="E147" s="18" t="s">
        <v>1957</v>
      </c>
      <c r="F147" s="20" t="s">
        <v>1779</v>
      </c>
      <c r="G147" s="20" t="s">
        <v>1958</v>
      </c>
      <c r="H147" s="30">
        <v>180</v>
      </c>
      <c r="I147" s="18" t="s">
        <v>1601</v>
      </c>
      <c r="J147" s="18">
        <v>0</v>
      </c>
      <c r="K147" s="18">
        <v>0</v>
      </c>
      <c r="L147" s="18">
        <v>0</v>
      </c>
      <c r="M147" s="18">
        <v>0</v>
      </c>
      <c r="N147" s="18">
        <v>0</v>
      </c>
      <c r="O147" s="18">
        <v>0</v>
      </c>
      <c r="P147" s="18" t="s">
        <v>1959</v>
      </c>
      <c r="Q147" s="26">
        <v>30</v>
      </c>
      <c r="R147" s="14">
        <f t="shared" si="10"/>
        <v>5400</v>
      </c>
      <c r="S147" s="18" t="s">
        <v>1959</v>
      </c>
    </row>
    <row r="148" ht="40.5" spans="1:19">
      <c r="A148" s="18" t="s">
        <v>1960</v>
      </c>
      <c r="B148" s="27">
        <v>34</v>
      </c>
      <c r="C148" s="20" t="s">
        <v>1909</v>
      </c>
      <c r="D148" s="20" t="s">
        <v>1961</v>
      </c>
      <c r="E148" s="18" t="s">
        <v>1911</v>
      </c>
      <c r="F148" s="20" t="s">
        <v>1779</v>
      </c>
      <c r="G148" s="20" t="s">
        <v>1962</v>
      </c>
      <c r="H148" s="30">
        <v>22</v>
      </c>
      <c r="I148" s="18" t="s">
        <v>1601</v>
      </c>
      <c r="J148" s="18">
        <v>0</v>
      </c>
      <c r="K148" s="18">
        <v>0</v>
      </c>
      <c r="L148" s="18">
        <v>0</v>
      </c>
      <c r="M148" s="18">
        <v>0</v>
      </c>
      <c r="N148" s="18">
        <v>0</v>
      </c>
      <c r="O148" s="18">
        <v>0</v>
      </c>
      <c r="P148" s="18" t="s">
        <v>1963</v>
      </c>
      <c r="Q148" s="26">
        <v>50</v>
      </c>
      <c r="R148" s="14">
        <f t="shared" si="10"/>
        <v>1100</v>
      </c>
      <c r="S148" s="18" t="s">
        <v>1963</v>
      </c>
    </row>
    <row r="149" ht="40.5" spans="1:19">
      <c r="A149" s="18" t="s">
        <v>1964</v>
      </c>
      <c r="B149" s="27">
        <v>35</v>
      </c>
      <c r="C149" s="20" t="s">
        <v>1909</v>
      </c>
      <c r="D149" s="20" t="s">
        <v>1965</v>
      </c>
      <c r="E149" s="18" t="s">
        <v>1911</v>
      </c>
      <c r="F149" s="20" t="s">
        <v>1779</v>
      </c>
      <c r="G149" s="20" t="s">
        <v>1912</v>
      </c>
      <c r="H149" s="30">
        <v>15</v>
      </c>
      <c r="I149" s="18" t="s">
        <v>1601</v>
      </c>
      <c r="J149" s="18">
        <v>0</v>
      </c>
      <c r="K149" s="18">
        <v>0</v>
      </c>
      <c r="L149" s="18">
        <v>0</v>
      </c>
      <c r="M149" s="18">
        <v>0</v>
      </c>
      <c r="N149" s="18">
        <v>0</v>
      </c>
      <c r="O149" s="18">
        <v>0</v>
      </c>
      <c r="P149" s="18" t="s">
        <v>1966</v>
      </c>
      <c r="Q149" s="26">
        <v>50</v>
      </c>
      <c r="R149" s="14">
        <f t="shared" si="10"/>
        <v>750</v>
      </c>
      <c r="S149" s="18" t="s">
        <v>1966</v>
      </c>
    </row>
    <row r="150" ht="40.5" spans="1:19">
      <c r="A150" s="18" t="s">
        <v>1967</v>
      </c>
      <c r="B150" s="27">
        <v>36</v>
      </c>
      <c r="C150" s="20" t="s">
        <v>1909</v>
      </c>
      <c r="D150" s="20" t="s">
        <v>1968</v>
      </c>
      <c r="E150" s="18" t="s">
        <v>1911</v>
      </c>
      <c r="F150" s="20" t="s">
        <v>1779</v>
      </c>
      <c r="G150" s="20" t="s">
        <v>1912</v>
      </c>
      <c r="H150" s="30">
        <v>11</v>
      </c>
      <c r="I150" s="18" t="s">
        <v>1601</v>
      </c>
      <c r="J150" s="18">
        <v>0</v>
      </c>
      <c r="K150" s="18">
        <v>0</v>
      </c>
      <c r="L150" s="18">
        <v>0</v>
      </c>
      <c r="M150" s="18">
        <v>0</v>
      </c>
      <c r="N150" s="18">
        <v>0</v>
      </c>
      <c r="O150" s="18">
        <v>0</v>
      </c>
      <c r="P150" s="18" t="s">
        <v>1969</v>
      </c>
      <c r="Q150" s="26">
        <v>50</v>
      </c>
      <c r="R150" s="14">
        <f t="shared" si="10"/>
        <v>550</v>
      </c>
      <c r="S150" s="18" t="s">
        <v>1969</v>
      </c>
    </row>
    <row r="151" ht="40.5" spans="1:19">
      <c r="A151" s="18" t="s">
        <v>1970</v>
      </c>
      <c r="B151" s="27">
        <v>37</v>
      </c>
      <c r="C151" s="20" t="s">
        <v>1971</v>
      </c>
      <c r="D151" s="20" t="s">
        <v>92</v>
      </c>
      <c r="E151" s="18" t="s">
        <v>736</v>
      </c>
      <c r="F151" s="20" t="s">
        <v>1779</v>
      </c>
      <c r="G151" s="20" t="s">
        <v>1780</v>
      </c>
      <c r="H151" s="30">
        <v>32</v>
      </c>
      <c r="I151" s="18" t="s">
        <v>1601</v>
      </c>
      <c r="J151" s="18">
        <v>0</v>
      </c>
      <c r="K151" s="18">
        <v>0</v>
      </c>
      <c r="L151" s="18">
        <v>0</v>
      </c>
      <c r="M151" s="18">
        <v>0</v>
      </c>
      <c r="N151" s="18">
        <v>0</v>
      </c>
      <c r="O151" s="18">
        <v>0</v>
      </c>
      <c r="P151" s="18" t="s">
        <v>1972</v>
      </c>
      <c r="Q151" s="26">
        <v>35</v>
      </c>
      <c r="R151" s="14">
        <f t="shared" si="10"/>
        <v>1120</v>
      </c>
      <c r="S151" s="18" t="s">
        <v>1972</v>
      </c>
    </row>
    <row r="152" ht="40.5" spans="1:19">
      <c r="A152" s="18" t="s">
        <v>1973</v>
      </c>
      <c r="B152" s="27">
        <v>38</v>
      </c>
      <c r="C152" s="20" t="s">
        <v>1974</v>
      </c>
      <c r="D152" s="20" t="s">
        <v>1975</v>
      </c>
      <c r="E152" s="18" t="s">
        <v>1976</v>
      </c>
      <c r="F152" s="20" t="s">
        <v>1779</v>
      </c>
      <c r="G152" s="20" t="s">
        <v>1958</v>
      </c>
      <c r="H152" s="30">
        <v>144</v>
      </c>
      <c r="I152" s="18" t="s">
        <v>1601</v>
      </c>
      <c r="J152" s="18">
        <v>0</v>
      </c>
      <c r="K152" s="18">
        <v>0</v>
      </c>
      <c r="L152" s="18">
        <v>0</v>
      </c>
      <c r="M152" s="18">
        <v>0</v>
      </c>
      <c r="N152" s="18">
        <v>0</v>
      </c>
      <c r="O152" s="18">
        <v>0</v>
      </c>
      <c r="P152" s="18" t="s">
        <v>1977</v>
      </c>
      <c r="Q152" s="26">
        <v>10</v>
      </c>
      <c r="R152" s="14">
        <f t="shared" si="10"/>
        <v>1440</v>
      </c>
      <c r="S152" s="18" t="s">
        <v>1977</v>
      </c>
    </row>
    <row r="153" ht="40.5" spans="1:19">
      <c r="A153" s="18" t="s">
        <v>1978</v>
      </c>
      <c r="B153" s="27">
        <v>39</v>
      </c>
      <c r="C153" s="20" t="s">
        <v>1974</v>
      </c>
      <c r="D153" s="20" t="s">
        <v>1979</v>
      </c>
      <c r="E153" s="18" t="s">
        <v>1976</v>
      </c>
      <c r="F153" s="20" t="s">
        <v>1779</v>
      </c>
      <c r="G153" s="20" t="s">
        <v>1958</v>
      </c>
      <c r="H153" s="30">
        <v>144</v>
      </c>
      <c r="I153" s="18" t="s">
        <v>1601</v>
      </c>
      <c r="J153" s="18">
        <v>0</v>
      </c>
      <c r="K153" s="18">
        <v>0</v>
      </c>
      <c r="L153" s="18">
        <v>0</v>
      </c>
      <c r="M153" s="18">
        <v>0</v>
      </c>
      <c r="N153" s="18">
        <v>0</v>
      </c>
      <c r="O153" s="18">
        <v>0</v>
      </c>
      <c r="P153" s="18" t="s">
        <v>1980</v>
      </c>
      <c r="Q153" s="26">
        <v>10</v>
      </c>
      <c r="R153" s="14">
        <f t="shared" si="10"/>
        <v>1440</v>
      </c>
      <c r="S153" s="18" t="s">
        <v>1977</v>
      </c>
    </row>
    <row r="154" ht="40.5" spans="1:19">
      <c r="A154" s="18" t="s">
        <v>1981</v>
      </c>
      <c r="B154" s="27">
        <v>40</v>
      </c>
      <c r="C154" s="20" t="s">
        <v>1974</v>
      </c>
      <c r="D154" s="20" t="s">
        <v>1982</v>
      </c>
      <c r="E154" s="18" t="s">
        <v>1976</v>
      </c>
      <c r="F154" s="20" t="s">
        <v>1779</v>
      </c>
      <c r="G154" s="20" t="s">
        <v>1958</v>
      </c>
      <c r="H154" s="30">
        <v>144</v>
      </c>
      <c r="I154" s="18" t="s">
        <v>1601</v>
      </c>
      <c r="J154" s="18">
        <v>0</v>
      </c>
      <c r="K154" s="18">
        <v>0</v>
      </c>
      <c r="L154" s="18">
        <v>0</v>
      </c>
      <c r="M154" s="18">
        <v>0</v>
      </c>
      <c r="N154" s="18">
        <v>0</v>
      </c>
      <c r="O154" s="18">
        <v>0</v>
      </c>
      <c r="P154" s="18" t="s">
        <v>1983</v>
      </c>
      <c r="Q154" s="26">
        <v>10</v>
      </c>
      <c r="R154" s="14">
        <f t="shared" si="10"/>
        <v>1440</v>
      </c>
      <c r="S154" s="18" t="s">
        <v>1977</v>
      </c>
    </row>
    <row r="155" ht="40.5" spans="1:19">
      <c r="A155" s="18" t="s">
        <v>1984</v>
      </c>
      <c r="B155" s="27">
        <v>41</v>
      </c>
      <c r="C155" s="20" t="s">
        <v>1974</v>
      </c>
      <c r="D155" s="20" t="s">
        <v>1985</v>
      </c>
      <c r="E155" s="18" t="s">
        <v>1976</v>
      </c>
      <c r="F155" s="20" t="s">
        <v>1779</v>
      </c>
      <c r="G155" s="20" t="s">
        <v>1958</v>
      </c>
      <c r="H155" s="30">
        <v>144</v>
      </c>
      <c r="I155" s="18" t="s">
        <v>1601</v>
      </c>
      <c r="J155" s="18">
        <v>0</v>
      </c>
      <c r="K155" s="18">
        <v>0</v>
      </c>
      <c r="L155" s="18">
        <v>0</v>
      </c>
      <c r="M155" s="18">
        <v>0</v>
      </c>
      <c r="N155" s="18">
        <v>0</v>
      </c>
      <c r="O155" s="18">
        <v>0</v>
      </c>
      <c r="P155" s="18" t="s">
        <v>1986</v>
      </c>
      <c r="Q155" s="26">
        <v>10</v>
      </c>
      <c r="R155" s="14">
        <f t="shared" si="10"/>
        <v>1440</v>
      </c>
      <c r="S155" s="18" t="s">
        <v>1977</v>
      </c>
    </row>
    <row r="156" ht="40.5" spans="1:19">
      <c r="A156" s="18" t="s">
        <v>1987</v>
      </c>
      <c r="B156" s="27">
        <v>42</v>
      </c>
      <c r="C156" s="20" t="s">
        <v>1988</v>
      </c>
      <c r="D156" s="20" t="s">
        <v>1989</v>
      </c>
      <c r="E156" s="18" t="s">
        <v>1957</v>
      </c>
      <c r="F156" s="20" t="s">
        <v>1779</v>
      </c>
      <c r="G156" s="20" t="s">
        <v>1958</v>
      </c>
      <c r="H156" s="30">
        <v>380</v>
      </c>
      <c r="I156" s="18" t="s">
        <v>1601</v>
      </c>
      <c r="J156" s="18">
        <v>0</v>
      </c>
      <c r="K156" s="18">
        <v>0</v>
      </c>
      <c r="L156" s="18">
        <v>0</v>
      </c>
      <c r="M156" s="18">
        <v>0</v>
      </c>
      <c r="N156" s="18">
        <v>0</v>
      </c>
      <c r="O156" s="18">
        <v>0</v>
      </c>
      <c r="P156" s="18" t="s">
        <v>1990</v>
      </c>
      <c r="Q156" s="26">
        <v>10</v>
      </c>
      <c r="R156" s="14">
        <f t="shared" si="10"/>
        <v>3800</v>
      </c>
      <c r="S156" s="18" t="s">
        <v>1990</v>
      </c>
    </row>
    <row r="157" ht="40.5" spans="1:19">
      <c r="A157" s="18" t="s">
        <v>1991</v>
      </c>
      <c r="B157" s="27">
        <v>43</v>
      </c>
      <c r="C157" s="20" t="s">
        <v>1988</v>
      </c>
      <c r="D157" s="20" t="s">
        <v>1989</v>
      </c>
      <c r="E157" s="18" t="s">
        <v>1957</v>
      </c>
      <c r="F157" s="20" t="s">
        <v>1779</v>
      </c>
      <c r="G157" s="20" t="s">
        <v>1958</v>
      </c>
      <c r="H157" s="30">
        <v>330</v>
      </c>
      <c r="I157" s="18" t="s">
        <v>1601</v>
      </c>
      <c r="J157" s="18">
        <v>0</v>
      </c>
      <c r="K157" s="18">
        <v>0</v>
      </c>
      <c r="L157" s="18">
        <v>0</v>
      </c>
      <c r="M157" s="18">
        <v>0</v>
      </c>
      <c r="N157" s="18">
        <v>0</v>
      </c>
      <c r="O157" s="18">
        <v>0</v>
      </c>
      <c r="P157" s="18" t="s">
        <v>1992</v>
      </c>
      <c r="Q157" s="26">
        <v>10</v>
      </c>
      <c r="R157" s="14">
        <f t="shared" si="10"/>
        <v>3300</v>
      </c>
      <c r="S157" s="18" t="s">
        <v>1992</v>
      </c>
    </row>
    <row r="158" ht="40.5" spans="1:19">
      <c r="A158" s="18" t="s">
        <v>1993</v>
      </c>
      <c r="B158" s="27">
        <v>44</v>
      </c>
      <c r="C158" s="20" t="s">
        <v>1994</v>
      </c>
      <c r="D158" s="20" t="s">
        <v>1995</v>
      </c>
      <c r="E158" s="18" t="s">
        <v>1976</v>
      </c>
      <c r="F158" s="20" t="s">
        <v>1779</v>
      </c>
      <c r="G158" s="20" t="s">
        <v>1958</v>
      </c>
      <c r="H158" s="30">
        <v>39</v>
      </c>
      <c r="I158" s="18" t="s">
        <v>1601</v>
      </c>
      <c r="J158" s="18">
        <v>0</v>
      </c>
      <c r="K158" s="18">
        <v>0</v>
      </c>
      <c r="L158" s="18">
        <v>0</v>
      </c>
      <c r="M158" s="18">
        <v>0</v>
      </c>
      <c r="N158" s="18">
        <v>0</v>
      </c>
      <c r="O158" s="18">
        <v>0</v>
      </c>
      <c r="P158" s="18" t="s">
        <v>1996</v>
      </c>
      <c r="Q158" s="26">
        <v>10</v>
      </c>
      <c r="R158" s="14">
        <f t="shared" si="10"/>
        <v>390</v>
      </c>
      <c r="S158" s="18" t="s">
        <v>1996</v>
      </c>
    </row>
    <row r="159" ht="40.5" spans="1:19">
      <c r="A159" s="18" t="s">
        <v>1997</v>
      </c>
      <c r="B159" s="27">
        <v>45</v>
      </c>
      <c r="C159" s="20" t="s">
        <v>1998</v>
      </c>
      <c r="D159" s="20" t="s">
        <v>1999</v>
      </c>
      <c r="E159" s="18" t="s">
        <v>1783</v>
      </c>
      <c r="F159" s="20" t="s">
        <v>1779</v>
      </c>
      <c r="G159" s="20" t="s">
        <v>2000</v>
      </c>
      <c r="H159" s="30">
        <v>80</v>
      </c>
      <c r="I159" s="18" t="s">
        <v>1601</v>
      </c>
      <c r="J159" s="18">
        <v>0</v>
      </c>
      <c r="K159" s="18">
        <v>0</v>
      </c>
      <c r="L159" s="18">
        <v>0</v>
      </c>
      <c r="M159" s="18">
        <v>0</v>
      </c>
      <c r="N159" s="18">
        <v>0</v>
      </c>
      <c r="O159" s="18">
        <v>0</v>
      </c>
      <c r="P159" s="18" t="s">
        <v>2001</v>
      </c>
      <c r="Q159" s="26">
        <v>5</v>
      </c>
      <c r="R159" s="14">
        <f t="shared" si="10"/>
        <v>400</v>
      </c>
      <c r="S159" s="18" t="s">
        <v>2001</v>
      </c>
    </row>
    <row r="160" ht="40.5" spans="1:19">
      <c r="A160" s="18" t="s">
        <v>2002</v>
      </c>
      <c r="B160" s="27">
        <v>46</v>
      </c>
      <c r="C160" s="20" t="s">
        <v>2003</v>
      </c>
      <c r="D160" s="20" t="s">
        <v>2004</v>
      </c>
      <c r="E160" s="18" t="s">
        <v>736</v>
      </c>
      <c r="F160" s="20" t="s">
        <v>1779</v>
      </c>
      <c r="G160" s="20" t="s">
        <v>1780</v>
      </c>
      <c r="H160" s="30">
        <v>30</v>
      </c>
      <c r="I160" s="18" t="s">
        <v>1601</v>
      </c>
      <c r="J160" s="18">
        <v>0</v>
      </c>
      <c r="K160" s="18">
        <v>0</v>
      </c>
      <c r="L160" s="18">
        <v>0</v>
      </c>
      <c r="M160" s="18">
        <v>0</v>
      </c>
      <c r="N160" s="18">
        <v>0</v>
      </c>
      <c r="O160" s="18">
        <v>0</v>
      </c>
      <c r="P160" s="18" t="s">
        <v>2005</v>
      </c>
      <c r="Q160" s="26">
        <v>30</v>
      </c>
      <c r="R160" s="14">
        <f t="shared" si="10"/>
        <v>900</v>
      </c>
      <c r="S160" s="18" t="s">
        <v>2005</v>
      </c>
    </row>
    <row r="161" ht="40.5" spans="1:19">
      <c r="A161" s="18" t="s">
        <v>2006</v>
      </c>
      <c r="B161" s="27">
        <v>47</v>
      </c>
      <c r="C161" s="20" t="s">
        <v>2007</v>
      </c>
      <c r="D161" s="20" t="s">
        <v>1916</v>
      </c>
      <c r="E161" s="18" t="s">
        <v>1783</v>
      </c>
      <c r="F161" s="20" t="s">
        <v>1779</v>
      </c>
      <c r="G161" s="20" t="s">
        <v>1784</v>
      </c>
      <c r="H161" s="30">
        <v>67</v>
      </c>
      <c r="I161" s="18" t="s">
        <v>1601</v>
      </c>
      <c r="J161" s="18">
        <v>0</v>
      </c>
      <c r="K161" s="18">
        <v>0</v>
      </c>
      <c r="L161" s="18">
        <v>0</v>
      </c>
      <c r="M161" s="18">
        <v>0</v>
      </c>
      <c r="N161" s="18">
        <v>0</v>
      </c>
      <c r="O161" s="18">
        <v>0</v>
      </c>
      <c r="P161" s="18" t="s">
        <v>2008</v>
      </c>
      <c r="Q161" s="26">
        <v>10</v>
      </c>
      <c r="R161" s="14">
        <f t="shared" si="10"/>
        <v>670</v>
      </c>
      <c r="S161" s="18" t="s">
        <v>2008</v>
      </c>
    </row>
    <row r="162" ht="40.5" spans="1:19">
      <c r="A162" s="18" t="s">
        <v>2009</v>
      </c>
      <c r="B162" s="27">
        <v>48</v>
      </c>
      <c r="C162" s="20" t="s">
        <v>2010</v>
      </c>
      <c r="D162" s="20" t="s">
        <v>2011</v>
      </c>
      <c r="E162" s="18" t="s">
        <v>2012</v>
      </c>
      <c r="F162" s="20" t="s">
        <v>1779</v>
      </c>
      <c r="G162" s="20" t="s">
        <v>1780</v>
      </c>
      <c r="H162" s="30">
        <v>5</v>
      </c>
      <c r="I162" s="18" t="s">
        <v>1601</v>
      </c>
      <c r="J162" s="18">
        <v>0</v>
      </c>
      <c r="K162" s="18">
        <v>0</v>
      </c>
      <c r="L162" s="18">
        <v>0</v>
      </c>
      <c r="M162" s="18">
        <v>0</v>
      </c>
      <c r="N162" s="18">
        <v>0</v>
      </c>
      <c r="O162" s="18">
        <v>0</v>
      </c>
      <c r="P162" s="18" t="s">
        <v>2013</v>
      </c>
      <c r="Q162" s="26">
        <v>180</v>
      </c>
      <c r="R162" s="14">
        <f t="shared" si="10"/>
        <v>900</v>
      </c>
      <c r="S162" s="18" t="s">
        <v>2013</v>
      </c>
    </row>
    <row r="163" ht="40.5" spans="1:19">
      <c r="A163" s="18" t="s">
        <v>2014</v>
      </c>
      <c r="B163" s="27">
        <v>49</v>
      </c>
      <c r="C163" s="20" t="s">
        <v>2015</v>
      </c>
      <c r="D163" s="20" t="s">
        <v>119</v>
      </c>
      <c r="E163" s="18" t="s">
        <v>1783</v>
      </c>
      <c r="F163" s="20" t="s">
        <v>1779</v>
      </c>
      <c r="G163" s="20" t="s">
        <v>1784</v>
      </c>
      <c r="H163" s="30">
        <v>12.5</v>
      </c>
      <c r="I163" s="18" t="s">
        <v>1601</v>
      </c>
      <c r="J163" s="18">
        <v>0</v>
      </c>
      <c r="K163" s="18">
        <v>0</v>
      </c>
      <c r="L163" s="18">
        <v>0</v>
      </c>
      <c r="M163" s="18">
        <v>0</v>
      </c>
      <c r="N163" s="18">
        <v>0</v>
      </c>
      <c r="O163" s="18">
        <v>0</v>
      </c>
      <c r="P163" s="18" t="s">
        <v>2016</v>
      </c>
      <c r="Q163" s="26">
        <v>25</v>
      </c>
      <c r="R163" s="14">
        <f t="shared" ref="R163:R194" si="11">Q163*H163</f>
        <v>312.5</v>
      </c>
      <c r="S163" s="18" t="s">
        <v>2016</v>
      </c>
    </row>
    <row r="164" ht="40.5" spans="1:19">
      <c r="A164" s="18" t="s">
        <v>2017</v>
      </c>
      <c r="B164" s="27">
        <v>50</v>
      </c>
      <c r="C164" s="20" t="s">
        <v>2018</v>
      </c>
      <c r="D164" s="20" t="s">
        <v>2019</v>
      </c>
      <c r="E164" s="18" t="s">
        <v>736</v>
      </c>
      <c r="F164" s="20" t="s">
        <v>1779</v>
      </c>
      <c r="G164" s="20" t="s">
        <v>2020</v>
      </c>
      <c r="H164" s="30">
        <v>220</v>
      </c>
      <c r="I164" s="18" t="s">
        <v>1601</v>
      </c>
      <c r="J164" s="18">
        <v>0</v>
      </c>
      <c r="K164" s="18">
        <v>0</v>
      </c>
      <c r="L164" s="18">
        <v>0</v>
      </c>
      <c r="M164" s="18">
        <v>0</v>
      </c>
      <c r="N164" s="18">
        <v>0</v>
      </c>
      <c r="O164" s="18">
        <v>0</v>
      </c>
      <c r="P164" s="18" t="s">
        <v>2021</v>
      </c>
      <c r="Q164" s="26">
        <v>35</v>
      </c>
      <c r="R164" s="14">
        <f t="shared" si="11"/>
        <v>7700</v>
      </c>
      <c r="S164" s="18" t="s">
        <v>2021</v>
      </c>
    </row>
    <row r="165" ht="40.5" spans="1:19">
      <c r="A165" s="18" t="s">
        <v>2022</v>
      </c>
      <c r="B165" s="27">
        <v>51</v>
      </c>
      <c r="C165" s="20" t="s">
        <v>2023</v>
      </c>
      <c r="D165" s="20" t="s">
        <v>125</v>
      </c>
      <c r="E165" s="18" t="s">
        <v>1783</v>
      </c>
      <c r="F165" s="20" t="s">
        <v>1779</v>
      </c>
      <c r="G165" s="20" t="s">
        <v>1784</v>
      </c>
      <c r="H165" s="30">
        <v>7</v>
      </c>
      <c r="I165" s="18" t="s">
        <v>1601</v>
      </c>
      <c r="J165" s="18">
        <v>0</v>
      </c>
      <c r="K165" s="18">
        <v>0</v>
      </c>
      <c r="L165" s="18">
        <v>0</v>
      </c>
      <c r="M165" s="18">
        <v>0</v>
      </c>
      <c r="N165" s="18">
        <v>0</v>
      </c>
      <c r="O165" s="18">
        <v>0</v>
      </c>
      <c r="P165" s="18" t="s">
        <v>2024</v>
      </c>
      <c r="Q165" s="26">
        <v>35</v>
      </c>
      <c r="R165" s="14">
        <f t="shared" si="11"/>
        <v>245</v>
      </c>
      <c r="S165" s="18" t="s">
        <v>2024</v>
      </c>
    </row>
    <row r="166" ht="40.5" spans="1:19">
      <c r="A166" s="18" t="s">
        <v>2025</v>
      </c>
      <c r="B166" s="27">
        <v>52</v>
      </c>
      <c r="C166" s="20" t="s">
        <v>2026</v>
      </c>
      <c r="D166" s="20" t="s">
        <v>2027</v>
      </c>
      <c r="E166" s="18" t="s">
        <v>2028</v>
      </c>
      <c r="F166" s="20" t="s">
        <v>1779</v>
      </c>
      <c r="G166" s="20" t="s">
        <v>2029</v>
      </c>
      <c r="H166" s="30">
        <v>50</v>
      </c>
      <c r="I166" s="18" t="s">
        <v>1601</v>
      </c>
      <c r="J166" s="18">
        <v>0</v>
      </c>
      <c r="K166" s="18">
        <v>0</v>
      </c>
      <c r="L166" s="18">
        <v>0</v>
      </c>
      <c r="M166" s="18">
        <v>0</v>
      </c>
      <c r="N166" s="18">
        <v>0</v>
      </c>
      <c r="O166" s="18">
        <v>0</v>
      </c>
      <c r="P166" s="18" t="s">
        <v>2030</v>
      </c>
      <c r="Q166" s="26">
        <v>100</v>
      </c>
      <c r="R166" s="14">
        <f t="shared" si="11"/>
        <v>5000</v>
      </c>
      <c r="S166" s="18" t="s">
        <v>2030</v>
      </c>
    </row>
    <row r="167" ht="40.5" spans="1:19">
      <c r="A167" s="18" t="s">
        <v>2031</v>
      </c>
      <c r="B167" s="27">
        <v>53</v>
      </c>
      <c r="C167" s="20" t="s">
        <v>2032</v>
      </c>
      <c r="D167" s="20" t="s">
        <v>132</v>
      </c>
      <c r="E167" s="18" t="s">
        <v>2028</v>
      </c>
      <c r="F167" s="20" t="s">
        <v>1779</v>
      </c>
      <c r="G167" s="20" t="s">
        <v>2033</v>
      </c>
      <c r="H167" s="30">
        <v>130</v>
      </c>
      <c r="I167" s="18" t="s">
        <v>1601</v>
      </c>
      <c r="J167" s="18">
        <v>0</v>
      </c>
      <c r="K167" s="18">
        <v>0</v>
      </c>
      <c r="L167" s="18">
        <v>0</v>
      </c>
      <c r="M167" s="18">
        <v>0</v>
      </c>
      <c r="N167" s="18">
        <v>0</v>
      </c>
      <c r="O167" s="18">
        <v>0</v>
      </c>
      <c r="P167" s="18" t="s">
        <v>2034</v>
      </c>
      <c r="Q167" s="26">
        <v>20</v>
      </c>
      <c r="R167" s="14">
        <f t="shared" si="11"/>
        <v>2600</v>
      </c>
      <c r="S167" s="18" t="s">
        <v>2034</v>
      </c>
    </row>
    <row r="168" ht="40.5" spans="1:19">
      <c r="A168" s="18" t="s">
        <v>2035</v>
      </c>
      <c r="B168" s="27">
        <v>54</v>
      </c>
      <c r="C168" s="20" t="s">
        <v>2032</v>
      </c>
      <c r="D168" s="20" t="s">
        <v>134</v>
      </c>
      <c r="E168" s="18" t="s">
        <v>2028</v>
      </c>
      <c r="F168" s="20" t="s">
        <v>1779</v>
      </c>
      <c r="G168" s="20" t="s">
        <v>2033</v>
      </c>
      <c r="H168" s="30">
        <v>65</v>
      </c>
      <c r="I168" s="18" t="s">
        <v>1601</v>
      </c>
      <c r="J168" s="18">
        <v>0</v>
      </c>
      <c r="K168" s="18">
        <v>0</v>
      </c>
      <c r="L168" s="18">
        <v>0</v>
      </c>
      <c r="M168" s="18">
        <v>0</v>
      </c>
      <c r="N168" s="18">
        <v>0</v>
      </c>
      <c r="O168" s="18">
        <v>0</v>
      </c>
      <c r="P168" s="18" t="s">
        <v>2036</v>
      </c>
      <c r="Q168" s="26">
        <v>50</v>
      </c>
      <c r="R168" s="14">
        <f t="shared" si="11"/>
        <v>3250</v>
      </c>
      <c r="S168" s="18" t="s">
        <v>2036</v>
      </c>
    </row>
    <row r="169" ht="40.5" spans="1:19">
      <c r="A169" s="18" t="s">
        <v>2037</v>
      </c>
      <c r="B169" s="27">
        <v>55</v>
      </c>
      <c r="C169" s="20" t="s">
        <v>2032</v>
      </c>
      <c r="D169" s="20" t="s">
        <v>135</v>
      </c>
      <c r="E169" s="18" t="s">
        <v>2028</v>
      </c>
      <c r="F169" s="20" t="s">
        <v>1779</v>
      </c>
      <c r="G169" s="20" t="s">
        <v>2033</v>
      </c>
      <c r="H169" s="30">
        <v>168</v>
      </c>
      <c r="I169" s="18" t="s">
        <v>1601</v>
      </c>
      <c r="J169" s="18">
        <v>0</v>
      </c>
      <c r="K169" s="18">
        <v>0</v>
      </c>
      <c r="L169" s="18">
        <v>0</v>
      </c>
      <c r="M169" s="18">
        <v>0</v>
      </c>
      <c r="N169" s="18">
        <v>0</v>
      </c>
      <c r="O169" s="18">
        <v>0</v>
      </c>
      <c r="P169" s="18" t="s">
        <v>2038</v>
      </c>
      <c r="Q169" s="26">
        <v>20</v>
      </c>
      <c r="R169" s="14">
        <f t="shared" si="11"/>
        <v>3360</v>
      </c>
      <c r="S169" s="18" t="s">
        <v>2038</v>
      </c>
    </row>
    <row r="170" ht="40.5" spans="1:19">
      <c r="A170" s="18" t="s">
        <v>2039</v>
      </c>
      <c r="B170" s="27">
        <v>56</v>
      </c>
      <c r="C170" s="20" t="s">
        <v>2032</v>
      </c>
      <c r="D170" s="20" t="s">
        <v>136</v>
      </c>
      <c r="E170" s="18" t="s">
        <v>2028</v>
      </c>
      <c r="F170" s="20" t="s">
        <v>1779</v>
      </c>
      <c r="G170" s="20" t="s">
        <v>2033</v>
      </c>
      <c r="H170" s="30">
        <v>88</v>
      </c>
      <c r="I170" s="18" t="s">
        <v>1601</v>
      </c>
      <c r="J170" s="18">
        <v>0</v>
      </c>
      <c r="K170" s="18">
        <v>0</v>
      </c>
      <c r="L170" s="18">
        <v>0</v>
      </c>
      <c r="M170" s="18">
        <v>0</v>
      </c>
      <c r="N170" s="18">
        <v>0</v>
      </c>
      <c r="O170" s="18">
        <v>0</v>
      </c>
      <c r="P170" s="18" t="s">
        <v>2040</v>
      </c>
      <c r="Q170" s="26">
        <v>50</v>
      </c>
      <c r="R170" s="14">
        <f t="shared" si="11"/>
        <v>4400</v>
      </c>
      <c r="S170" s="18" t="s">
        <v>2040</v>
      </c>
    </row>
    <row r="171" ht="40.5" spans="1:19">
      <c r="A171" s="18" t="s">
        <v>2041</v>
      </c>
      <c r="B171" s="27">
        <v>57</v>
      </c>
      <c r="C171" s="20" t="s">
        <v>2032</v>
      </c>
      <c r="D171" s="20" t="s">
        <v>137</v>
      </c>
      <c r="E171" s="18" t="s">
        <v>2028</v>
      </c>
      <c r="F171" s="20" t="s">
        <v>1779</v>
      </c>
      <c r="G171" s="20" t="s">
        <v>2033</v>
      </c>
      <c r="H171" s="30">
        <v>210</v>
      </c>
      <c r="I171" s="18" t="s">
        <v>1601</v>
      </c>
      <c r="J171" s="18">
        <v>0</v>
      </c>
      <c r="K171" s="18">
        <v>0</v>
      </c>
      <c r="L171" s="18">
        <v>0</v>
      </c>
      <c r="M171" s="18">
        <v>0</v>
      </c>
      <c r="N171" s="18">
        <v>0</v>
      </c>
      <c r="O171" s="18">
        <v>0</v>
      </c>
      <c r="P171" s="18" t="s">
        <v>2042</v>
      </c>
      <c r="Q171" s="26">
        <v>20</v>
      </c>
      <c r="R171" s="14">
        <f t="shared" si="11"/>
        <v>4200</v>
      </c>
      <c r="S171" s="18" t="s">
        <v>2042</v>
      </c>
    </row>
    <row r="172" ht="40.5" spans="1:19">
      <c r="A172" s="18" t="s">
        <v>2043</v>
      </c>
      <c r="B172" s="27">
        <v>58</v>
      </c>
      <c r="C172" s="20" t="s">
        <v>2032</v>
      </c>
      <c r="D172" s="20" t="s">
        <v>138</v>
      </c>
      <c r="E172" s="18" t="s">
        <v>2028</v>
      </c>
      <c r="F172" s="20" t="s">
        <v>1779</v>
      </c>
      <c r="G172" s="20" t="s">
        <v>2033</v>
      </c>
      <c r="H172" s="30">
        <v>50</v>
      </c>
      <c r="I172" s="18" t="s">
        <v>1601</v>
      </c>
      <c r="J172" s="18">
        <v>0</v>
      </c>
      <c r="K172" s="18">
        <v>0</v>
      </c>
      <c r="L172" s="18">
        <v>0</v>
      </c>
      <c r="M172" s="18">
        <v>0</v>
      </c>
      <c r="N172" s="18">
        <v>0</v>
      </c>
      <c r="O172" s="18">
        <v>0</v>
      </c>
      <c r="P172" s="18" t="s">
        <v>2044</v>
      </c>
      <c r="Q172" s="26">
        <v>100</v>
      </c>
      <c r="R172" s="14">
        <f t="shared" si="11"/>
        <v>5000</v>
      </c>
      <c r="S172" s="18" t="s">
        <v>2044</v>
      </c>
    </row>
    <row r="173" ht="40.5" spans="1:19">
      <c r="A173" s="18" t="s">
        <v>2045</v>
      </c>
      <c r="B173" s="27">
        <v>59</v>
      </c>
      <c r="C173" s="20" t="s">
        <v>2046</v>
      </c>
      <c r="D173" s="20" t="s">
        <v>2047</v>
      </c>
      <c r="E173" s="18" t="s">
        <v>1834</v>
      </c>
      <c r="F173" s="20" t="s">
        <v>1779</v>
      </c>
      <c r="G173" s="20" t="s">
        <v>2020</v>
      </c>
      <c r="H173" s="30">
        <v>744</v>
      </c>
      <c r="I173" s="18" t="s">
        <v>1601</v>
      </c>
      <c r="J173" s="18">
        <v>0</v>
      </c>
      <c r="K173" s="18">
        <v>0</v>
      </c>
      <c r="L173" s="18">
        <v>0</v>
      </c>
      <c r="M173" s="18">
        <v>0</v>
      </c>
      <c r="N173" s="18">
        <v>0</v>
      </c>
      <c r="O173" s="18">
        <v>0</v>
      </c>
      <c r="P173" s="18" t="s">
        <v>2048</v>
      </c>
      <c r="Q173" s="31">
        <v>10</v>
      </c>
      <c r="R173" s="14">
        <f t="shared" si="11"/>
        <v>7440</v>
      </c>
      <c r="S173" s="18" t="s">
        <v>2048</v>
      </c>
    </row>
    <row r="174" ht="40.5" spans="1:19">
      <c r="A174" s="18" t="s">
        <v>2049</v>
      </c>
      <c r="B174" s="27">
        <v>60</v>
      </c>
      <c r="C174" s="20" t="s">
        <v>2050</v>
      </c>
      <c r="D174" s="20" t="s">
        <v>2051</v>
      </c>
      <c r="E174" s="18" t="s">
        <v>1834</v>
      </c>
      <c r="F174" s="20" t="s">
        <v>1779</v>
      </c>
      <c r="G174" s="20" t="s">
        <v>2020</v>
      </c>
      <c r="H174" s="30">
        <v>190</v>
      </c>
      <c r="I174" s="18" t="s">
        <v>1601</v>
      </c>
      <c r="J174" s="18">
        <v>0</v>
      </c>
      <c r="K174" s="18">
        <v>0</v>
      </c>
      <c r="L174" s="18">
        <v>0</v>
      </c>
      <c r="M174" s="18">
        <v>0</v>
      </c>
      <c r="N174" s="18">
        <v>0</v>
      </c>
      <c r="O174" s="18">
        <v>0</v>
      </c>
      <c r="P174" s="18" t="s">
        <v>2052</v>
      </c>
      <c r="Q174" s="26">
        <v>3</v>
      </c>
      <c r="R174" s="14">
        <f t="shared" si="11"/>
        <v>570</v>
      </c>
      <c r="S174" s="18" t="s">
        <v>2052</v>
      </c>
    </row>
    <row r="175" ht="67.5" spans="1:19">
      <c r="A175" s="18" t="s">
        <v>2053</v>
      </c>
      <c r="B175" s="27">
        <v>61</v>
      </c>
      <c r="C175" s="20" t="s">
        <v>2054</v>
      </c>
      <c r="D175" s="20" t="s">
        <v>2055</v>
      </c>
      <c r="E175" s="18" t="s">
        <v>1888</v>
      </c>
      <c r="F175" s="20" t="s">
        <v>1779</v>
      </c>
      <c r="G175" s="20" t="s">
        <v>2020</v>
      </c>
      <c r="H175" s="30">
        <v>2500</v>
      </c>
      <c r="I175" s="18" t="s">
        <v>1601</v>
      </c>
      <c r="J175" s="18">
        <v>0</v>
      </c>
      <c r="K175" s="18">
        <v>0</v>
      </c>
      <c r="L175" s="18">
        <v>0</v>
      </c>
      <c r="M175" s="18">
        <v>0</v>
      </c>
      <c r="N175" s="18">
        <v>0</v>
      </c>
      <c r="O175" s="18">
        <v>0</v>
      </c>
      <c r="P175" s="18" t="s">
        <v>2056</v>
      </c>
      <c r="Q175" s="31">
        <v>10</v>
      </c>
      <c r="R175" s="14">
        <f t="shared" si="11"/>
        <v>25000</v>
      </c>
      <c r="S175" s="18" t="s">
        <v>2056</v>
      </c>
    </row>
    <row r="176" ht="40.5" spans="1:19">
      <c r="A176" s="18" t="s">
        <v>2057</v>
      </c>
      <c r="B176" s="27">
        <v>62</v>
      </c>
      <c r="C176" s="20" t="s">
        <v>1870</v>
      </c>
      <c r="D176" s="20" t="s">
        <v>1871</v>
      </c>
      <c r="E176" s="18" t="s">
        <v>736</v>
      </c>
      <c r="F176" s="20" t="s">
        <v>1779</v>
      </c>
      <c r="G176" s="20" t="s">
        <v>1872</v>
      </c>
      <c r="H176" s="30">
        <v>23</v>
      </c>
      <c r="I176" s="18" t="s">
        <v>1601</v>
      </c>
      <c r="J176" s="18">
        <v>0</v>
      </c>
      <c r="K176" s="18">
        <v>0</v>
      </c>
      <c r="L176" s="18">
        <v>0</v>
      </c>
      <c r="M176" s="18">
        <v>0</v>
      </c>
      <c r="N176" s="18">
        <v>0</v>
      </c>
      <c r="O176" s="18">
        <v>0</v>
      </c>
      <c r="P176" s="18" t="s">
        <v>2058</v>
      </c>
      <c r="Q176" s="26">
        <v>120</v>
      </c>
      <c r="R176" s="14">
        <f t="shared" si="11"/>
        <v>2760</v>
      </c>
      <c r="S176" s="18" t="s">
        <v>2058</v>
      </c>
    </row>
    <row r="177" ht="40.5" spans="1:19">
      <c r="A177" s="18" t="s">
        <v>2059</v>
      </c>
      <c r="B177" s="27">
        <v>63</v>
      </c>
      <c r="C177" s="20" t="s">
        <v>1866</v>
      </c>
      <c r="D177" s="20" t="s">
        <v>1867</v>
      </c>
      <c r="E177" s="18" t="s">
        <v>736</v>
      </c>
      <c r="F177" s="20" t="s">
        <v>1779</v>
      </c>
      <c r="G177" s="20" t="s">
        <v>1872</v>
      </c>
      <c r="H177" s="30">
        <v>23</v>
      </c>
      <c r="I177" s="18" t="s">
        <v>1601</v>
      </c>
      <c r="J177" s="18">
        <v>0</v>
      </c>
      <c r="K177" s="18">
        <v>0</v>
      </c>
      <c r="L177" s="18">
        <v>0</v>
      </c>
      <c r="M177" s="18">
        <v>0</v>
      </c>
      <c r="N177" s="18">
        <v>0</v>
      </c>
      <c r="O177" s="18">
        <v>0</v>
      </c>
      <c r="P177" s="18" t="s">
        <v>2060</v>
      </c>
      <c r="Q177" s="26">
        <v>100</v>
      </c>
      <c r="R177" s="14">
        <f t="shared" si="11"/>
        <v>2300</v>
      </c>
      <c r="S177" s="18" t="s">
        <v>2060</v>
      </c>
    </row>
    <row r="178" ht="40.5" spans="1:19">
      <c r="A178" s="18" t="s">
        <v>2061</v>
      </c>
      <c r="B178" s="27">
        <v>64</v>
      </c>
      <c r="C178" s="20" t="s">
        <v>2062</v>
      </c>
      <c r="D178" s="20" t="s">
        <v>2063</v>
      </c>
      <c r="E178" s="18" t="s">
        <v>1834</v>
      </c>
      <c r="F178" s="20" t="s">
        <v>1779</v>
      </c>
      <c r="G178" s="20" t="s">
        <v>2064</v>
      </c>
      <c r="H178" s="30">
        <v>12</v>
      </c>
      <c r="I178" s="18" t="s">
        <v>1601</v>
      </c>
      <c r="J178" s="18">
        <v>0</v>
      </c>
      <c r="K178" s="18">
        <v>0</v>
      </c>
      <c r="L178" s="18">
        <v>0</v>
      </c>
      <c r="M178" s="18">
        <v>0</v>
      </c>
      <c r="N178" s="18">
        <v>0</v>
      </c>
      <c r="O178" s="18">
        <v>0</v>
      </c>
      <c r="P178" s="18" t="s">
        <v>2065</v>
      </c>
      <c r="Q178" s="26">
        <v>80</v>
      </c>
      <c r="R178" s="14">
        <f t="shared" si="11"/>
        <v>960</v>
      </c>
      <c r="S178" s="18" t="s">
        <v>2065</v>
      </c>
    </row>
    <row r="179" ht="40.5" spans="1:19">
      <c r="A179" s="18" t="s">
        <v>2066</v>
      </c>
      <c r="B179" s="27">
        <v>65</v>
      </c>
      <c r="C179" s="20" t="s">
        <v>2067</v>
      </c>
      <c r="D179" s="20" t="s">
        <v>2068</v>
      </c>
      <c r="E179" s="18" t="s">
        <v>736</v>
      </c>
      <c r="F179" s="20" t="s">
        <v>1779</v>
      </c>
      <c r="G179" s="20" t="s">
        <v>2064</v>
      </c>
      <c r="H179" s="30">
        <v>8</v>
      </c>
      <c r="I179" s="18" t="s">
        <v>1601</v>
      </c>
      <c r="J179" s="18">
        <v>0</v>
      </c>
      <c r="K179" s="18">
        <v>0</v>
      </c>
      <c r="L179" s="18">
        <v>0</v>
      </c>
      <c r="M179" s="18">
        <v>0</v>
      </c>
      <c r="N179" s="18">
        <v>0</v>
      </c>
      <c r="O179" s="18">
        <v>0</v>
      </c>
      <c r="P179" s="18" t="s">
        <v>2069</v>
      </c>
      <c r="Q179" s="26">
        <v>20</v>
      </c>
      <c r="R179" s="14">
        <f t="shared" si="11"/>
        <v>160</v>
      </c>
      <c r="S179" s="18" t="s">
        <v>2069</v>
      </c>
    </row>
    <row r="180" ht="40.5" spans="1:19">
      <c r="A180" s="18" t="s">
        <v>2070</v>
      </c>
      <c r="B180" s="27">
        <v>66</v>
      </c>
      <c r="C180" s="20" t="s">
        <v>2071</v>
      </c>
      <c r="D180" s="20" t="s">
        <v>2072</v>
      </c>
      <c r="E180" s="18" t="s">
        <v>736</v>
      </c>
      <c r="F180" s="20" t="s">
        <v>1779</v>
      </c>
      <c r="G180" s="20" t="s">
        <v>2029</v>
      </c>
      <c r="H180" s="30">
        <v>8</v>
      </c>
      <c r="I180" s="18" t="s">
        <v>1601</v>
      </c>
      <c r="J180" s="18">
        <v>0</v>
      </c>
      <c r="K180" s="18">
        <v>0</v>
      </c>
      <c r="L180" s="18">
        <v>0</v>
      </c>
      <c r="M180" s="18">
        <v>0</v>
      </c>
      <c r="N180" s="18">
        <v>0</v>
      </c>
      <c r="O180" s="18">
        <v>0</v>
      </c>
      <c r="P180" s="18" t="s">
        <v>2073</v>
      </c>
      <c r="Q180" s="26">
        <v>150</v>
      </c>
      <c r="R180" s="14">
        <f t="shared" si="11"/>
        <v>1200</v>
      </c>
      <c r="S180" s="18" t="s">
        <v>2073</v>
      </c>
    </row>
    <row r="181" ht="40.5" spans="1:19">
      <c r="A181" s="18" t="s">
        <v>2074</v>
      </c>
      <c r="B181" s="27">
        <v>67</v>
      </c>
      <c r="C181" s="20" t="s">
        <v>2075</v>
      </c>
      <c r="D181" s="20" t="s">
        <v>2076</v>
      </c>
      <c r="E181" s="18" t="s">
        <v>1976</v>
      </c>
      <c r="F181" s="20" t="s">
        <v>1779</v>
      </c>
      <c r="G181" s="20" t="s">
        <v>2029</v>
      </c>
      <c r="H181" s="30">
        <v>73</v>
      </c>
      <c r="I181" s="18" t="s">
        <v>1601</v>
      </c>
      <c r="J181" s="18">
        <v>0</v>
      </c>
      <c r="K181" s="18">
        <v>0</v>
      </c>
      <c r="L181" s="18">
        <v>0</v>
      </c>
      <c r="M181" s="18">
        <v>0</v>
      </c>
      <c r="N181" s="18">
        <v>0</v>
      </c>
      <c r="O181" s="18">
        <v>0</v>
      </c>
      <c r="P181" s="18" t="s">
        <v>2077</v>
      </c>
      <c r="Q181" s="26">
        <v>20</v>
      </c>
      <c r="R181" s="14">
        <f t="shared" si="11"/>
        <v>1460</v>
      </c>
      <c r="S181" s="18" t="s">
        <v>2077</v>
      </c>
    </row>
    <row r="182" ht="40.5" spans="1:19">
      <c r="A182" s="18" t="s">
        <v>2078</v>
      </c>
      <c r="B182" s="27">
        <v>68</v>
      </c>
      <c r="C182" s="20" t="s">
        <v>2079</v>
      </c>
      <c r="D182" s="20" t="s">
        <v>2080</v>
      </c>
      <c r="E182" s="18" t="s">
        <v>736</v>
      </c>
      <c r="F182" s="20" t="s">
        <v>1779</v>
      </c>
      <c r="G182" s="20" t="s">
        <v>2029</v>
      </c>
      <c r="H182" s="30">
        <v>34</v>
      </c>
      <c r="I182" s="18" t="s">
        <v>1601</v>
      </c>
      <c r="J182" s="18">
        <v>0</v>
      </c>
      <c r="K182" s="18">
        <v>0</v>
      </c>
      <c r="L182" s="18">
        <v>0</v>
      </c>
      <c r="M182" s="18">
        <v>0</v>
      </c>
      <c r="N182" s="18">
        <v>0</v>
      </c>
      <c r="O182" s="18">
        <v>0</v>
      </c>
      <c r="P182" s="18" t="s">
        <v>2081</v>
      </c>
      <c r="Q182" s="26">
        <v>2</v>
      </c>
      <c r="R182" s="14">
        <f t="shared" si="11"/>
        <v>68</v>
      </c>
      <c r="S182" s="18" t="s">
        <v>2081</v>
      </c>
    </row>
    <row r="183" ht="40.5" spans="1:19">
      <c r="A183" s="18" t="s">
        <v>2082</v>
      </c>
      <c r="B183" s="27">
        <v>69</v>
      </c>
      <c r="C183" s="20" t="s">
        <v>2083</v>
      </c>
      <c r="D183" s="20" t="s">
        <v>2084</v>
      </c>
      <c r="E183" s="18" t="s">
        <v>1783</v>
      </c>
      <c r="F183" s="20" t="s">
        <v>1779</v>
      </c>
      <c r="G183" s="20" t="s">
        <v>2085</v>
      </c>
      <c r="H183" s="30">
        <v>38</v>
      </c>
      <c r="I183" s="18" t="s">
        <v>1601</v>
      </c>
      <c r="J183" s="18">
        <v>0</v>
      </c>
      <c r="K183" s="18">
        <v>0</v>
      </c>
      <c r="L183" s="18">
        <v>0</v>
      </c>
      <c r="M183" s="18">
        <v>0</v>
      </c>
      <c r="N183" s="18">
        <v>0</v>
      </c>
      <c r="O183" s="18">
        <v>0</v>
      </c>
      <c r="P183" s="18" t="s">
        <v>2086</v>
      </c>
      <c r="Q183" s="26">
        <v>30</v>
      </c>
      <c r="R183" s="14">
        <f t="shared" si="11"/>
        <v>1140</v>
      </c>
      <c r="S183" s="18" t="s">
        <v>2086</v>
      </c>
    </row>
    <row r="184" ht="40.5" spans="1:19">
      <c r="A184" s="18" t="s">
        <v>2087</v>
      </c>
      <c r="B184" s="27">
        <v>70</v>
      </c>
      <c r="C184" s="20" t="s">
        <v>2088</v>
      </c>
      <c r="D184" s="20" t="s">
        <v>2089</v>
      </c>
      <c r="E184" s="18" t="s">
        <v>1783</v>
      </c>
      <c r="F184" s="20" t="s">
        <v>1779</v>
      </c>
      <c r="G184" s="20" t="s">
        <v>2085</v>
      </c>
      <c r="H184" s="30">
        <v>25</v>
      </c>
      <c r="I184" s="18" t="s">
        <v>1601</v>
      </c>
      <c r="J184" s="18">
        <v>0</v>
      </c>
      <c r="K184" s="18">
        <v>0</v>
      </c>
      <c r="L184" s="18">
        <v>0</v>
      </c>
      <c r="M184" s="18">
        <v>0</v>
      </c>
      <c r="N184" s="18">
        <v>0</v>
      </c>
      <c r="O184" s="18">
        <v>0</v>
      </c>
      <c r="P184" s="18" t="s">
        <v>2090</v>
      </c>
      <c r="Q184" s="31">
        <v>10</v>
      </c>
      <c r="R184" s="14">
        <f t="shared" si="11"/>
        <v>250</v>
      </c>
      <c r="S184" s="18" t="s">
        <v>2090</v>
      </c>
    </row>
    <row r="185" ht="40.5" spans="1:19">
      <c r="A185" s="18" t="s">
        <v>2091</v>
      </c>
      <c r="B185" s="27">
        <v>71</v>
      </c>
      <c r="C185" s="20" t="s">
        <v>2092</v>
      </c>
      <c r="D185" s="20" t="s">
        <v>2093</v>
      </c>
      <c r="E185" s="18" t="s">
        <v>1783</v>
      </c>
      <c r="F185" s="20" t="s">
        <v>1779</v>
      </c>
      <c r="G185" s="20" t="s">
        <v>1784</v>
      </c>
      <c r="H185" s="30">
        <v>9</v>
      </c>
      <c r="I185" s="18" t="s">
        <v>1601</v>
      </c>
      <c r="J185" s="18">
        <v>0</v>
      </c>
      <c r="K185" s="18">
        <v>0</v>
      </c>
      <c r="L185" s="18">
        <v>0</v>
      </c>
      <c r="M185" s="18">
        <v>0</v>
      </c>
      <c r="N185" s="18">
        <v>0</v>
      </c>
      <c r="O185" s="18">
        <v>0</v>
      </c>
      <c r="P185" s="18" t="s">
        <v>2094</v>
      </c>
      <c r="Q185" s="26">
        <v>10</v>
      </c>
      <c r="R185" s="14">
        <f t="shared" si="11"/>
        <v>90</v>
      </c>
      <c r="S185" s="18" t="s">
        <v>2094</v>
      </c>
    </row>
    <row r="186" ht="40.5" spans="1:19">
      <c r="A186" s="18" t="s">
        <v>2095</v>
      </c>
      <c r="B186" s="27">
        <v>72</v>
      </c>
      <c r="C186" s="20" t="s">
        <v>2096</v>
      </c>
      <c r="D186" s="20" t="s">
        <v>2093</v>
      </c>
      <c r="E186" s="18" t="s">
        <v>1783</v>
      </c>
      <c r="F186" s="20" t="s">
        <v>1779</v>
      </c>
      <c r="G186" s="20" t="s">
        <v>1784</v>
      </c>
      <c r="H186" s="30">
        <v>15</v>
      </c>
      <c r="I186" s="18" t="s">
        <v>1601</v>
      </c>
      <c r="J186" s="18">
        <v>0</v>
      </c>
      <c r="K186" s="18">
        <v>0</v>
      </c>
      <c r="L186" s="18">
        <v>0</v>
      </c>
      <c r="M186" s="18">
        <v>0</v>
      </c>
      <c r="N186" s="18">
        <v>0</v>
      </c>
      <c r="O186" s="18">
        <v>0</v>
      </c>
      <c r="P186" s="18" t="s">
        <v>2097</v>
      </c>
      <c r="Q186" s="26">
        <v>2</v>
      </c>
      <c r="R186" s="14">
        <f t="shared" si="11"/>
        <v>30</v>
      </c>
      <c r="S186" s="18" t="s">
        <v>2097</v>
      </c>
    </row>
    <row r="187" ht="40.5" spans="1:19">
      <c r="A187" s="18" t="s">
        <v>2098</v>
      </c>
      <c r="B187" s="27">
        <v>73</v>
      </c>
      <c r="C187" s="20" t="s">
        <v>2099</v>
      </c>
      <c r="D187" s="20" t="s">
        <v>2100</v>
      </c>
      <c r="E187" s="18" t="s">
        <v>1783</v>
      </c>
      <c r="F187" s="20" t="s">
        <v>1779</v>
      </c>
      <c r="G187" s="20" t="s">
        <v>1784</v>
      </c>
      <c r="H187" s="30">
        <v>30</v>
      </c>
      <c r="I187" s="18" t="s">
        <v>1601</v>
      </c>
      <c r="J187" s="18">
        <v>0</v>
      </c>
      <c r="K187" s="18">
        <v>0</v>
      </c>
      <c r="L187" s="18">
        <v>0</v>
      </c>
      <c r="M187" s="18">
        <v>0</v>
      </c>
      <c r="N187" s="18">
        <v>0</v>
      </c>
      <c r="O187" s="18">
        <v>0</v>
      </c>
      <c r="P187" s="18" t="s">
        <v>2101</v>
      </c>
      <c r="Q187" s="26">
        <v>50</v>
      </c>
      <c r="R187" s="14">
        <f t="shared" si="11"/>
        <v>1500</v>
      </c>
      <c r="S187" s="18" t="s">
        <v>2101</v>
      </c>
    </row>
    <row r="188" ht="40.5" spans="1:19">
      <c r="A188" s="18" t="s">
        <v>2102</v>
      </c>
      <c r="B188" s="27">
        <v>74</v>
      </c>
      <c r="C188" s="20" t="s">
        <v>2103</v>
      </c>
      <c r="D188" s="20" t="s">
        <v>2104</v>
      </c>
      <c r="E188" s="18" t="s">
        <v>736</v>
      </c>
      <c r="F188" s="20" t="s">
        <v>1779</v>
      </c>
      <c r="G188" s="20" t="s">
        <v>2105</v>
      </c>
      <c r="H188" s="30">
        <v>340</v>
      </c>
      <c r="I188" s="18" t="s">
        <v>1601</v>
      </c>
      <c r="J188" s="18">
        <v>0</v>
      </c>
      <c r="K188" s="18">
        <v>0</v>
      </c>
      <c r="L188" s="18">
        <v>0</v>
      </c>
      <c r="M188" s="18">
        <v>0</v>
      </c>
      <c r="N188" s="18">
        <v>0</v>
      </c>
      <c r="O188" s="18">
        <v>0</v>
      </c>
      <c r="P188" s="18" t="s">
        <v>2106</v>
      </c>
      <c r="Q188" s="26">
        <v>2</v>
      </c>
      <c r="R188" s="14">
        <f t="shared" si="11"/>
        <v>680</v>
      </c>
      <c r="S188" s="18" t="s">
        <v>2106</v>
      </c>
    </row>
    <row r="189" ht="40.5" spans="1:19">
      <c r="A189" s="18" t="s">
        <v>2107</v>
      </c>
      <c r="B189" s="27">
        <v>75</v>
      </c>
      <c r="C189" s="20" t="s">
        <v>2108</v>
      </c>
      <c r="D189" s="20" t="s">
        <v>2109</v>
      </c>
      <c r="E189" s="18" t="s">
        <v>736</v>
      </c>
      <c r="F189" s="20" t="s">
        <v>1779</v>
      </c>
      <c r="G189" s="20" t="s">
        <v>2105</v>
      </c>
      <c r="H189" s="30">
        <v>230</v>
      </c>
      <c r="I189" s="18" t="s">
        <v>1601</v>
      </c>
      <c r="J189" s="18">
        <v>0</v>
      </c>
      <c r="K189" s="18">
        <v>0</v>
      </c>
      <c r="L189" s="18">
        <v>0</v>
      </c>
      <c r="M189" s="18">
        <v>0</v>
      </c>
      <c r="N189" s="18">
        <v>0</v>
      </c>
      <c r="O189" s="18">
        <v>0</v>
      </c>
      <c r="P189" s="18" t="s">
        <v>2110</v>
      </c>
      <c r="Q189" s="26">
        <v>2</v>
      </c>
      <c r="R189" s="14">
        <f t="shared" si="11"/>
        <v>460</v>
      </c>
      <c r="S189" s="18" t="s">
        <v>2110</v>
      </c>
    </row>
    <row r="190" ht="40.5" spans="1:19">
      <c r="A190" s="18" t="s">
        <v>2111</v>
      </c>
      <c r="B190" s="27">
        <v>76</v>
      </c>
      <c r="C190" s="20" t="s">
        <v>2112</v>
      </c>
      <c r="D190" s="20" t="s">
        <v>2113</v>
      </c>
      <c r="E190" s="18" t="s">
        <v>736</v>
      </c>
      <c r="F190" s="20" t="s">
        <v>1779</v>
      </c>
      <c r="G190" s="20" t="s">
        <v>2114</v>
      </c>
      <c r="H190" s="30">
        <v>145</v>
      </c>
      <c r="I190" s="18" t="s">
        <v>1601</v>
      </c>
      <c r="J190" s="18">
        <v>0</v>
      </c>
      <c r="K190" s="18">
        <v>0</v>
      </c>
      <c r="L190" s="18">
        <v>0</v>
      </c>
      <c r="M190" s="18">
        <v>0</v>
      </c>
      <c r="N190" s="18">
        <v>0</v>
      </c>
      <c r="O190" s="18">
        <v>0</v>
      </c>
      <c r="P190" s="18" t="s">
        <v>2115</v>
      </c>
      <c r="Q190" s="26">
        <v>5</v>
      </c>
      <c r="R190" s="14">
        <f t="shared" si="11"/>
        <v>725</v>
      </c>
      <c r="S190" s="18" t="s">
        <v>2115</v>
      </c>
    </row>
    <row r="191" ht="40.5" spans="1:19">
      <c r="A191" s="18" t="s">
        <v>2116</v>
      </c>
      <c r="B191" s="27">
        <v>77</v>
      </c>
      <c r="C191" s="20" t="s">
        <v>2075</v>
      </c>
      <c r="D191" s="20" t="s">
        <v>2076</v>
      </c>
      <c r="E191" s="18" t="s">
        <v>736</v>
      </c>
      <c r="F191" s="20" t="s">
        <v>1779</v>
      </c>
      <c r="G191" s="20" t="s">
        <v>2029</v>
      </c>
      <c r="H191" s="30">
        <v>75</v>
      </c>
      <c r="I191" s="18" t="s">
        <v>1601</v>
      </c>
      <c r="J191" s="18">
        <v>0</v>
      </c>
      <c r="K191" s="18">
        <v>0</v>
      </c>
      <c r="L191" s="18">
        <v>0</v>
      </c>
      <c r="M191" s="18">
        <v>0</v>
      </c>
      <c r="N191" s="18">
        <v>0</v>
      </c>
      <c r="O191" s="18">
        <v>0</v>
      </c>
      <c r="P191" s="18" t="s">
        <v>2117</v>
      </c>
      <c r="Q191" s="26">
        <v>5</v>
      </c>
      <c r="R191" s="14">
        <f t="shared" si="11"/>
        <v>375</v>
      </c>
      <c r="S191" s="18" t="s">
        <v>2117</v>
      </c>
    </row>
    <row r="192" ht="40.5" spans="1:19">
      <c r="A192" s="18" t="s">
        <v>2118</v>
      </c>
      <c r="B192" s="27">
        <v>78</v>
      </c>
      <c r="C192" s="20" t="s">
        <v>2119</v>
      </c>
      <c r="D192" s="20" t="s">
        <v>2120</v>
      </c>
      <c r="E192" s="18" t="s">
        <v>1911</v>
      </c>
      <c r="F192" s="20" t="s">
        <v>1779</v>
      </c>
      <c r="G192" s="20" t="s">
        <v>2121</v>
      </c>
      <c r="H192" s="30">
        <v>21</v>
      </c>
      <c r="I192" s="18" t="s">
        <v>1601</v>
      </c>
      <c r="J192" s="18">
        <v>0</v>
      </c>
      <c r="K192" s="18">
        <v>0</v>
      </c>
      <c r="L192" s="18">
        <v>0</v>
      </c>
      <c r="M192" s="18">
        <v>0</v>
      </c>
      <c r="N192" s="18">
        <v>0</v>
      </c>
      <c r="O192" s="18">
        <v>0</v>
      </c>
      <c r="P192" s="18" t="s">
        <v>2122</v>
      </c>
      <c r="Q192" s="26">
        <v>10</v>
      </c>
      <c r="R192" s="14">
        <f t="shared" si="11"/>
        <v>210</v>
      </c>
      <c r="S192" s="18" t="s">
        <v>2122</v>
      </c>
    </row>
    <row r="193" ht="40.5" spans="1:19">
      <c r="A193" s="18" t="s">
        <v>2123</v>
      </c>
      <c r="B193" s="27">
        <v>79</v>
      </c>
      <c r="C193" s="20" t="s">
        <v>2124</v>
      </c>
      <c r="D193" s="20" t="s">
        <v>2125</v>
      </c>
      <c r="E193" s="18" t="s">
        <v>736</v>
      </c>
      <c r="F193" s="20" t="s">
        <v>1779</v>
      </c>
      <c r="G193" s="20" t="s">
        <v>1780</v>
      </c>
      <c r="H193" s="30">
        <v>16</v>
      </c>
      <c r="I193" s="18" t="s">
        <v>1601</v>
      </c>
      <c r="J193" s="18">
        <v>0</v>
      </c>
      <c r="K193" s="18">
        <v>0</v>
      </c>
      <c r="L193" s="18">
        <v>0</v>
      </c>
      <c r="M193" s="18">
        <v>0</v>
      </c>
      <c r="N193" s="18">
        <v>0</v>
      </c>
      <c r="O193" s="18">
        <v>0</v>
      </c>
      <c r="P193" s="18" t="s">
        <v>2126</v>
      </c>
      <c r="Q193" s="26">
        <v>10</v>
      </c>
      <c r="R193" s="14">
        <f t="shared" si="11"/>
        <v>160</v>
      </c>
      <c r="S193" s="18" t="s">
        <v>2126</v>
      </c>
    </row>
    <row r="194" ht="40.5" spans="1:19">
      <c r="A194" s="18" t="s">
        <v>2127</v>
      </c>
      <c r="B194" s="27">
        <v>80</v>
      </c>
      <c r="C194" s="20" t="s">
        <v>1777</v>
      </c>
      <c r="D194" s="20" t="s">
        <v>21</v>
      </c>
      <c r="E194" s="18" t="s">
        <v>1778</v>
      </c>
      <c r="F194" s="20" t="s">
        <v>1779</v>
      </c>
      <c r="G194" s="20" t="s">
        <v>1780</v>
      </c>
      <c r="H194" s="30">
        <v>6</v>
      </c>
      <c r="I194" s="18" t="s">
        <v>1601</v>
      </c>
      <c r="J194" s="18">
        <v>0</v>
      </c>
      <c r="K194" s="18">
        <v>0</v>
      </c>
      <c r="L194" s="18">
        <v>0</v>
      </c>
      <c r="M194" s="18">
        <v>0</v>
      </c>
      <c r="N194" s="18">
        <v>0</v>
      </c>
      <c r="O194" s="18">
        <v>0</v>
      </c>
      <c r="P194" s="18" t="s">
        <v>2128</v>
      </c>
      <c r="Q194" s="26">
        <v>30</v>
      </c>
      <c r="R194" s="14">
        <f t="shared" si="11"/>
        <v>180</v>
      </c>
      <c r="S194" s="18" t="s">
        <v>2128</v>
      </c>
    </row>
    <row r="195" ht="40.5" spans="1:19">
      <c r="A195" s="18" t="s">
        <v>2129</v>
      </c>
      <c r="B195" s="27">
        <v>81</v>
      </c>
      <c r="C195" s="20" t="s">
        <v>2130</v>
      </c>
      <c r="D195" s="20" t="s">
        <v>2131</v>
      </c>
      <c r="E195" s="18" t="s">
        <v>1888</v>
      </c>
      <c r="F195" s="20" t="s">
        <v>1779</v>
      </c>
      <c r="G195" s="20" t="s">
        <v>2132</v>
      </c>
      <c r="H195" s="30">
        <v>1625</v>
      </c>
      <c r="I195" s="18" t="s">
        <v>1601</v>
      </c>
      <c r="J195" s="18">
        <v>0</v>
      </c>
      <c r="K195" s="18">
        <v>0</v>
      </c>
      <c r="L195" s="18">
        <v>0</v>
      </c>
      <c r="M195" s="18">
        <v>0</v>
      </c>
      <c r="N195" s="18">
        <v>0</v>
      </c>
      <c r="O195" s="18">
        <v>0</v>
      </c>
      <c r="P195" s="18" t="s">
        <v>2133</v>
      </c>
      <c r="Q195" s="31">
        <v>10</v>
      </c>
      <c r="R195" s="14">
        <f t="shared" ref="R195:R200" si="12">Q195*H195</f>
        <v>16250</v>
      </c>
      <c r="S195" s="18" t="s">
        <v>2133</v>
      </c>
    </row>
    <row r="196" ht="40.5" spans="1:19">
      <c r="A196" s="18" t="s">
        <v>2134</v>
      </c>
      <c r="B196" s="27">
        <v>82</v>
      </c>
      <c r="C196" s="20" t="s">
        <v>2135</v>
      </c>
      <c r="D196" s="20" t="s">
        <v>2136</v>
      </c>
      <c r="E196" s="18" t="s">
        <v>1783</v>
      </c>
      <c r="F196" s="20" t="s">
        <v>1779</v>
      </c>
      <c r="G196" s="20" t="s">
        <v>2137</v>
      </c>
      <c r="H196" s="30">
        <v>42</v>
      </c>
      <c r="I196" s="18" t="s">
        <v>1601</v>
      </c>
      <c r="J196" s="18">
        <v>0</v>
      </c>
      <c r="K196" s="18">
        <v>0</v>
      </c>
      <c r="L196" s="18">
        <v>0</v>
      </c>
      <c r="M196" s="18">
        <v>0</v>
      </c>
      <c r="N196" s="18">
        <v>0</v>
      </c>
      <c r="O196" s="18">
        <v>0</v>
      </c>
      <c r="P196" s="18" t="s">
        <v>2138</v>
      </c>
      <c r="Q196" s="26">
        <v>10</v>
      </c>
      <c r="R196" s="14">
        <f t="shared" si="12"/>
        <v>420</v>
      </c>
      <c r="S196" s="18" t="s">
        <v>2138</v>
      </c>
    </row>
    <row r="197" ht="40.5" spans="1:19">
      <c r="A197" s="18" t="s">
        <v>2139</v>
      </c>
      <c r="B197" s="27">
        <v>83</v>
      </c>
      <c r="C197" s="20" t="s">
        <v>2140</v>
      </c>
      <c r="D197" s="20" t="s">
        <v>2141</v>
      </c>
      <c r="E197" s="18" t="s">
        <v>1911</v>
      </c>
      <c r="F197" s="20" t="s">
        <v>1779</v>
      </c>
      <c r="G197" s="20" t="s">
        <v>2142</v>
      </c>
      <c r="H197" s="30">
        <v>60</v>
      </c>
      <c r="I197" s="18" t="s">
        <v>1601</v>
      </c>
      <c r="J197" s="18">
        <v>0</v>
      </c>
      <c r="K197" s="18">
        <v>0</v>
      </c>
      <c r="L197" s="18">
        <v>0</v>
      </c>
      <c r="M197" s="18">
        <v>0</v>
      </c>
      <c r="N197" s="18">
        <v>0</v>
      </c>
      <c r="O197" s="18">
        <v>0</v>
      </c>
      <c r="P197" s="18" t="s">
        <v>2143</v>
      </c>
      <c r="Q197" s="26">
        <v>60</v>
      </c>
      <c r="R197" s="14">
        <f t="shared" si="12"/>
        <v>3600</v>
      </c>
      <c r="S197" s="18" t="s">
        <v>2143</v>
      </c>
    </row>
    <row r="198" ht="40.5" spans="1:19">
      <c r="A198" s="18" t="s">
        <v>2144</v>
      </c>
      <c r="B198" s="27">
        <v>84</v>
      </c>
      <c r="C198" s="20" t="s">
        <v>2145</v>
      </c>
      <c r="D198" s="20" t="s">
        <v>2146</v>
      </c>
      <c r="E198" s="18" t="s">
        <v>1911</v>
      </c>
      <c r="F198" s="20" t="s">
        <v>1779</v>
      </c>
      <c r="G198" s="20" t="s">
        <v>2147</v>
      </c>
      <c r="H198" s="30">
        <v>15</v>
      </c>
      <c r="I198" s="18" t="s">
        <v>1601</v>
      </c>
      <c r="J198" s="18">
        <v>0</v>
      </c>
      <c r="K198" s="18">
        <v>0</v>
      </c>
      <c r="L198" s="18">
        <v>0</v>
      </c>
      <c r="M198" s="18">
        <v>0</v>
      </c>
      <c r="N198" s="18">
        <v>0</v>
      </c>
      <c r="O198" s="18">
        <v>0</v>
      </c>
      <c r="P198" s="18" t="s">
        <v>2148</v>
      </c>
      <c r="Q198" s="26">
        <v>100</v>
      </c>
      <c r="R198" s="14">
        <f t="shared" si="12"/>
        <v>1500</v>
      </c>
      <c r="S198" s="18" t="s">
        <v>2148</v>
      </c>
    </row>
    <row r="199" ht="40.5" spans="1:19">
      <c r="A199" s="18" t="s">
        <v>2149</v>
      </c>
      <c r="B199" s="27">
        <v>85</v>
      </c>
      <c r="C199" s="20" t="s">
        <v>2150</v>
      </c>
      <c r="D199" s="20" t="s">
        <v>21</v>
      </c>
      <c r="E199" s="18" t="s">
        <v>1976</v>
      </c>
      <c r="F199" s="20" t="s">
        <v>1779</v>
      </c>
      <c r="G199" s="20" t="s">
        <v>2151</v>
      </c>
      <c r="H199" s="30">
        <v>40</v>
      </c>
      <c r="I199" s="18" t="s">
        <v>1601</v>
      </c>
      <c r="J199" s="18">
        <v>0</v>
      </c>
      <c r="K199" s="18">
        <v>0</v>
      </c>
      <c r="L199" s="18">
        <v>0</v>
      </c>
      <c r="M199" s="18">
        <v>0</v>
      </c>
      <c r="N199" s="18">
        <v>0</v>
      </c>
      <c r="O199" s="18">
        <v>0</v>
      </c>
      <c r="P199" s="18" t="s">
        <v>2152</v>
      </c>
      <c r="Q199" s="26">
        <v>30</v>
      </c>
      <c r="R199" s="14">
        <f t="shared" si="12"/>
        <v>1200</v>
      </c>
      <c r="S199" s="18" t="s">
        <v>2152</v>
      </c>
    </row>
    <row r="200" ht="40.5" spans="1:19">
      <c r="A200" s="18" t="s">
        <v>2153</v>
      </c>
      <c r="B200" s="27">
        <v>86</v>
      </c>
      <c r="C200" s="20" t="s">
        <v>2154</v>
      </c>
      <c r="D200" s="20" t="s">
        <v>21</v>
      </c>
      <c r="E200" s="18" t="s">
        <v>1976</v>
      </c>
      <c r="F200" s="20" t="s">
        <v>1779</v>
      </c>
      <c r="G200" s="20" t="s">
        <v>2155</v>
      </c>
      <c r="H200" s="30">
        <v>102</v>
      </c>
      <c r="I200" s="18" t="s">
        <v>1601</v>
      </c>
      <c r="J200" s="18">
        <v>0</v>
      </c>
      <c r="K200" s="18">
        <v>0</v>
      </c>
      <c r="L200" s="18">
        <v>0</v>
      </c>
      <c r="M200" s="18">
        <v>0</v>
      </c>
      <c r="N200" s="18">
        <v>0</v>
      </c>
      <c r="O200" s="18">
        <v>0</v>
      </c>
      <c r="P200" s="18" t="s">
        <v>2156</v>
      </c>
      <c r="Q200" s="26">
        <v>100</v>
      </c>
      <c r="R200" s="14">
        <f t="shared" si="12"/>
        <v>10200</v>
      </c>
      <c r="S200" s="18" t="s">
        <v>2156</v>
      </c>
    </row>
    <row r="201" spans="18:18">
      <c r="R201" s="2">
        <f>SUM(R2:R200)</f>
        <v>417363.5</v>
      </c>
    </row>
  </sheetData>
  <sheetProtection formatCells="0" formatColumns="0" formatRows="0" insertRows="0" insertColumns="0" insertHyperlinks="0" deleteColumns="0" deleteRows="0" sort="0" autoFilter="0" pivotTables="0"/>
  <autoFilter xmlns:etc="http://www.wps.cn/officeDocument/2017/etCustomData" ref="A1:S201" etc:filterBottomFollowUsedRange="0">
    <extLst/>
  </autoFilter>
  <mergeCells count="7">
    <mergeCell ref="B3:B6"/>
    <mergeCell ref="B7:B9"/>
    <mergeCell ref="B10:B13"/>
    <mergeCell ref="B15:B42"/>
    <mergeCell ref="B43:B49"/>
    <mergeCell ref="B50:B91"/>
    <mergeCell ref="B94:B125"/>
  </mergeCells>
  <conditionalFormatting sqref="A1:A131">
    <cfRule type="duplicateValues" priority="1" stopIfTrue="1"/>
  </conditionalFormatting>
  <dataValidations count="1">
    <dataValidation type="list" allowBlank="1" showInputMessage="1" showErrorMessage="1" sqref="I1:I131">
      <formula1>"试剂"</formula1>
    </dataValidation>
  </dataValidations>
  <pageMargins left="0.75" right="0.75" top="1" bottom="1" header="0.511806" footer="0.511806"/>
  <pageSetup paperSize="9" scale="90" orientation="portrait" useFirstPageNumber="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2"/>
  <sheetViews>
    <sheetView zoomScale="140" zoomScaleNormal="140" topLeftCell="B1" workbookViewId="0">
      <selection activeCell="H32" sqref="H32"/>
    </sheetView>
  </sheetViews>
  <sheetFormatPr defaultColWidth="9" defaultRowHeight="14.25" customHeight="1"/>
  <cols>
    <col min="1" max="1" width="13.25" hidden="1" customWidth="1"/>
    <col min="2" max="2" width="11.5" style="2" customWidth="1"/>
    <col min="3" max="3" width="24.5" customWidth="1"/>
    <col min="6" max="7" width="9" hidden="1" customWidth="1"/>
    <col min="9" max="13" width="9" hidden="1" customWidth="1"/>
    <col min="14" max="14" width="14.625" hidden="1" customWidth="1"/>
    <col min="15" max="16" width="9" hidden="1" customWidth="1"/>
    <col min="19" max="19" width="9" hidden="1" customWidth="1"/>
  </cols>
  <sheetData>
    <row r="1" customHeight="1" spans="1:19">
      <c r="A1" s="3" t="s">
        <v>1579</v>
      </c>
      <c r="B1" s="4" t="s">
        <v>1580</v>
      </c>
      <c r="C1" s="3" t="s">
        <v>1581</v>
      </c>
      <c r="D1" s="3" t="s">
        <v>1582</v>
      </c>
      <c r="E1" s="3" t="s">
        <v>1583</v>
      </c>
      <c r="F1" s="3" t="s">
        <v>1584</v>
      </c>
      <c r="G1" s="3" t="s">
        <v>1585</v>
      </c>
      <c r="H1" s="3" t="s">
        <v>1586</v>
      </c>
      <c r="I1" s="3"/>
      <c r="J1" s="3" t="s">
        <v>1587</v>
      </c>
      <c r="K1" s="3" t="s">
        <v>1588</v>
      </c>
      <c r="L1" s="3" t="s">
        <v>1589</v>
      </c>
      <c r="M1" s="3" t="s">
        <v>1590</v>
      </c>
      <c r="N1" s="3" t="s">
        <v>1591</v>
      </c>
      <c r="O1" s="3" t="s">
        <v>1592</v>
      </c>
      <c r="P1" s="3" t="s">
        <v>1593</v>
      </c>
      <c r="Q1" s="8" t="s">
        <v>1594</v>
      </c>
      <c r="R1" s="8" t="s">
        <v>1595</v>
      </c>
      <c r="S1" s="3" t="s">
        <v>1593</v>
      </c>
    </row>
    <row r="2" s="1" customFormat="1" customHeight="1" spans="1:19">
      <c r="A2" s="5" t="s">
        <v>2157</v>
      </c>
      <c r="B2" s="6">
        <v>1</v>
      </c>
      <c r="C2" s="7" t="s">
        <v>2158</v>
      </c>
      <c r="D2" s="7" t="s">
        <v>333</v>
      </c>
      <c r="E2" s="7" t="s">
        <v>1783</v>
      </c>
      <c r="F2" s="7" t="s">
        <v>2159</v>
      </c>
      <c r="G2" s="7" t="s">
        <v>2160</v>
      </c>
      <c r="H2" s="7">
        <v>5.6</v>
      </c>
      <c r="I2" s="7" t="s">
        <v>2161</v>
      </c>
      <c r="J2" s="7">
        <v>0</v>
      </c>
      <c r="K2" s="7">
        <v>0</v>
      </c>
      <c r="L2" s="7">
        <v>410</v>
      </c>
      <c r="M2" s="7">
        <v>2296</v>
      </c>
      <c r="N2" s="7">
        <v>1033</v>
      </c>
      <c r="O2" s="7">
        <v>5784.8</v>
      </c>
      <c r="P2" s="7">
        <v>21</v>
      </c>
      <c r="Q2" s="9">
        <v>8000</v>
      </c>
      <c r="R2" s="9">
        <f t="shared" ref="R2:R7" si="0">Q2*H2</f>
        <v>44800</v>
      </c>
      <c r="S2" s="5">
        <v>21</v>
      </c>
    </row>
    <row r="3" s="1" customFormat="1" customHeight="1" spans="1:19">
      <c r="A3" s="5" t="s">
        <v>2162</v>
      </c>
      <c r="B3" s="6">
        <v>2</v>
      </c>
      <c r="C3" s="7" t="s">
        <v>2158</v>
      </c>
      <c r="D3" s="7" t="s">
        <v>495</v>
      </c>
      <c r="E3" s="7" t="s">
        <v>1783</v>
      </c>
      <c r="F3" s="7" t="s">
        <v>2159</v>
      </c>
      <c r="G3" s="7" t="s">
        <v>2160</v>
      </c>
      <c r="H3" s="7">
        <v>25</v>
      </c>
      <c r="I3" s="7" t="s">
        <v>2161</v>
      </c>
      <c r="J3" s="7">
        <v>36</v>
      </c>
      <c r="K3" s="7">
        <v>900</v>
      </c>
      <c r="L3" s="7">
        <v>624</v>
      </c>
      <c r="M3" s="7">
        <v>15600</v>
      </c>
      <c r="N3" s="7">
        <v>83</v>
      </c>
      <c r="O3" s="7">
        <v>2075</v>
      </c>
      <c r="P3" s="7">
        <v>22</v>
      </c>
      <c r="Q3" s="9">
        <v>700</v>
      </c>
      <c r="R3" s="9">
        <f t="shared" si="0"/>
        <v>17500</v>
      </c>
      <c r="S3" s="5">
        <v>22</v>
      </c>
    </row>
    <row r="4" customHeight="1" spans="1:19">
      <c r="A4" s="3" t="s">
        <v>2163</v>
      </c>
      <c r="B4" s="4">
        <v>3</v>
      </c>
      <c r="C4" s="3" t="s">
        <v>2164</v>
      </c>
      <c r="D4" s="3" t="s">
        <v>1499</v>
      </c>
      <c r="E4" s="3" t="s">
        <v>1783</v>
      </c>
      <c r="F4" s="3" t="s">
        <v>1629</v>
      </c>
      <c r="G4" s="3" t="s">
        <v>2165</v>
      </c>
      <c r="H4" s="3">
        <v>37.05</v>
      </c>
      <c r="I4" s="3" t="s">
        <v>2161</v>
      </c>
      <c r="J4" s="3">
        <v>0</v>
      </c>
      <c r="K4" s="3">
        <v>0</v>
      </c>
      <c r="L4" s="3">
        <v>0</v>
      </c>
      <c r="M4" s="3">
        <v>0</v>
      </c>
      <c r="N4" s="3">
        <v>0</v>
      </c>
      <c r="O4" s="3">
        <v>0</v>
      </c>
      <c r="P4" s="3">
        <v>391</v>
      </c>
      <c r="Q4" s="10">
        <v>10</v>
      </c>
      <c r="R4" s="10">
        <f t="shared" si="0"/>
        <v>370.5</v>
      </c>
      <c r="S4" s="3">
        <v>391</v>
      </c>
    </row>
    <row r="5" customHeight="1" spans="1:19">
      <c r="A5" s="3" t="s">
        <v>2166</v>
      </c>
      <c r="B5" s="4">
        <v>5</v>
      </c>
      <c r="C5" s="3" t="s">
        <v>2167</v>
      </c>
      <c r="D5" s="3" t="s">
        <v>333</v>
      </c>
      <c r="E5" s="3" t="s">
        <v>1783</v>
      </c>
      <c r="F5" s="3" t="s">
        <v>2168</v>
      </c>
      <c r="G5" s="3" t="s">
        <v>2165</v>
      </c>
      <c r="H5" s="3">
        <v>11.8</v>
      </c>
      <c r="I5" s="3" t="s">
        <v>2161</v>
      </c>
      <c r="J5" s="3">
        <v>480</v>
      </c>
      <c r="K5" s="3">
        <v>5664</v>
      </c>
      <c r="L5" s="3">
        <v>480</v>
      </c>
      <c r="M5" s="3">
        <v>5664</v>
      </c>
      <c r="N5" s="3">
        <v>180</v>
      </c>
      <c r="O5" s="3">
        <v>2124</v>
      </c>
      <c r="P5" s="3">
        <v>389</v>
      </c>
      <c r="Q5" s="10">
        <f>(J5+L5+N5)/2</f>
        <v>570</v>
      </c>
      <c r="R5" s="10">
        <f t="shared" si="0"/>
        <v>6726</v>
      </c>
      <c r="S5" s="3">
        <v>389</v>
      </c>
    </row>
    <row r="6" customHeight="1" spans="1:19">
      <c r="A6" s="3" t="s">
        <v>2169</v>
      </c>
      <c r="B6" s="4">
        <v>6</v>
      </c>
      <c r="C6" s="3" t="s">
        <v>2170</v>
      </c>
      <c r="D6" s="3" t="s">
        <v>2171</v>
      </c>
      <c r="E6" s="3" t="s">
        <v>1783</v>
      </c>
      <c r="F6" s="3" t="s">
        <v>1629</v>
      </c>
      <c r="G6" s="3" t="s">
        <v>2165</v>
      </c>
      <c r="H6" s="3">
        <v>115.9</v>
      </c>
      <c r="I6" s="3" t="s">
        <v>2161</v>
      </c>
      <c r="J6" s="3">
        <v>0</v>
      </c>
      <c r="K6" s="3">
        <v>0</v>
      </c>
      <c r="L6" s="3">
        <v>0</v>
      </c>
      <c r="M6" s="3">
        <v>0</v>
      </c>
      <c r="N6" s="3">
        <v>0</v>
      </c>
      <c r="O6" s="3">
        <v>0</v>
      </c>
      <c r="P6" s="3">
        <v>392</v>
      </c>
      <c r="Q6" s="10">
        <v>10</v>
      </c>
      <c r="R6" s="10">
        <f t="shared" si="0"/>
        <v>1159</v>
      </c>
      <c r="S6" s="3">
        <v>392</v>
      </c>
    </row>
    <row r="7" customHeight="1" spans="1:19">
      <c r="A7" s="3" t="s">
        <v>2172</v>
      </c>
      <c r="B7" s="4">
        <v>7</v>
      </c>
      <c r="C7" s="3" t="s">
        <v>2173</v>
      </c>
      <c r="D7" s="3" t="s">
        <v>2174</v>
      </c>
      <c r="E7" s="3" t="s">
        <v>2175</v>
      </c>
      <c r="F7" s="3" t="s">
        <v>1629</v>
      </c>
      <c r="G7" s="3" t="s">
        <v>2176</v>
      </c>
      <c r="H7" s="3">
        <v>170.81</v>
      </c>
      <c r="I7" s="3" t="s">
        <v>2161</v>
      </c>
      <c r="J7" s="3">
        <v>0</v>
      </c>
      <c r="K7" s="3">
        <v>0</v>
      </c>
      <c r="L7" s="3">
        <v>0</v>
      </c>
      <c r="M7" s="3">
        <v>0</v>
      </c>
      <c r="N7" s="3">
        <v>0</v>
      </c>
      <c r="O7" s="3">
        <v>0</v>
      </c>
      <c r="P7" s="3">
        <v>138</v>
      </c>
      <c r="Q7" s="10">
        <v>10</v>
      </c>
      <c r="R7" s="10">
        <f t="shared" si="0"/>
        <v>1708.1</v>
      </c>
      <c r="S7" s="3">
        <v>138</v>
      </c>
    </row>
    <row r="8" customHeight="1" spans="1:19">
      <c r="A8" s="3" t="s">
        <v>2177</v>
      </c>
      <c r="B8" s="4">
        <v>9</v>
      </c>
      <c r="C8" s="3" t="s">
        <v>2178</v>
      </c>
      <c r="D8" s="3" t="s">
        <v>333</v>
      </c>
      <c r="E8" s="3" t="s">
        <v>1783</v>
      </c>
      <c r="F8" s="3" t="s">
        <v>2168</v>
      </c>
      <c r="G8" s="3" t="s">
        <v>2165</v>
      </c>
      <c r="H8" s="3">
        <v>11.6</v>
      </c>
      <c r="I8" s="3" t="s">
        <v>2161</v>
      </c>
      <c r="J8" s="3">
        <v>0</v>
      </c>
      <c r="K8" s="3">
        <v>0</v>
      </c>
      <c r="L8" s="3">
        <v>1</v>
      </c>
      <c r="M8" s="3">
        <v>11.6</v>
      </c>
      <c r="N8" s="3">
        <v>30</v>
      </c>
      <c r="O8" s="3">
        <v>348</v>
      </c>
      <c r="P8" s="3">
        <v>398</v>
      </c>
      <c r="Q8" s="10">
        <v>46</v>
      </c>
      <c r="R8" s="10">
        <f t="shared" ref="R8:R22" si="1">Q8*H8</f>
        <v>533.6</v>
      </c>
      <c r="S8" s="3">
        <v>398</v>
      </c>
    </row>
    <row r="9" customHeight="1" spans="1:19">
      <c r="A9" s="3" t="s">
        <v>2179</v>
      </c>
      <c r="B9" s="4">
        <v>10</v>
      </c>
      <c r="C9" s="3" t="s">
        <v>2180</v>
      </c>
      <c r="D9" s="3" t="s">
        <v>2181</v>
      </c>
      <c r="E9" s="3" t="s">
        <v>1783</v>
      </c>
      <c r="F9" s="3" t="s">
        <v>1629</v>
      </c>
      <c r="G9" s="3" t="s">
        <v>2165</v>
      </c>
      <c r="H9" s="3">
        <v>190.95</v>
      </c>
      <c r="I9" s="3" t="s">
        <v>2161</v>
      </c>
      <c r="J9" s="3">
        <v>0</v>
      </c>
      <c r="K9" s="3">
        <v>0</v>
      </c>
      <c r="L9" s="3">
        <v>0</v>
      </c>
      <c r="M9" s="3">
        <v>0</v>
      </c>
      <c r="N9" s="3">
        <v>0</v>
      </c>
      <c r="O9" s="3">
        <v>0</v>
      </c>
      <c r="P9" s="3">
        <v>143</v>
      </c>
      <c r="Q9" s="10">
        <v>10</v>
      </c>
      <c r="R9" s="10">
        <f t="shared" si="1"/>
        <v>1909.5</v>
      </c>
      <c r="S9" s="3">
        <v>143</v>
      </c>
    </row>
    <row r="10" customHeight="1" spans="1:19">
      <c r="A10" s="3" t="s">
        <v>2182</v>
      </c>
      <c r="B10" s="4">
        <v>11</v>
      </c>
      <c r="C10" s="3" t="s">
        <v>2183</v>
      </c>
      <c r="D10" s="3" t="s">
        <v>2184</v>
      </c>
      <c r="E10" s="3" t="s">
        <v>1783</v>
      </c>
      <c r="F10" s="3" t="s">
        <v>2168</v>
      </c>
      <c r="G10" s="3" t="s">
        <v>2185</v>
      </c>
      <c r="H10" s="3">
        <v>5.8</v>
      </c>
      <c r="I10" s="3" t="s">
        <v>2161</v>
      </c>
      <c r="J10" s="3">
        <v>0</v>
      </c>
      <c r="K10" s="3">
        <v>0</v>
      </c>
      <c r="L10" s="3">
        <v>0</v>
      </c>
      <c r="M10" s="3">
        <v>0</v>
      </c>
      <c r="N10" s="3">
        <v>103</v>
      </c>
      <c r="O10" s="3">
        <v>597.4</v>
      </c>
      <c r="P10" s="3">
        <v>550</v>
      </c>
      <c r="Q10" s="10">
        <f>(J10+L10+N10)/2</f>
        <v>51.5</v>
      </c>
      <c r="R10" s="10">
        <f t="shared" si="1"/>
        <v>298.7</v>
      </c>
      <c r="S10" s="3">
        <v>550</v>
      </c>
    </row>
    <row r="11" customHeight="1" spans="1:19">
      <c r="A11" s="3" t="s">
        <v>2186</v>
      </c>
      <c r="B11" s="4">
        <v>12</v>
      </c>
      <c r="C11" s="3" t="s">
        <v>2187</v>
      </c>
      <c r="D11" s="3" t="s">
        <v>2188</v>
      </c>
      <c r="E11" s="3" t="s">
        <v>1783</v>
      </c>
      <c r="F11" s="3" t="s">
        <v>1629</v>
      </c>
      <c r="G11" s="3" t="s">
        <v>2165</v>
      </c>
      <c r="H11" s="3">
        <v>340.1</v>
      </c>
      <c r="I11" s="3" t="s">
        <v>2161</v>
      </c>
      <c r="J11" s="3">
        <v>0</v>
      </c>
      <c r="K11" s="3">
        <v>0</v>
      </c>
      <c r="L11" s="3">
        <v>0</v>
      </c>
      <c r="M11" s="3">
        <v>0</v>
      </c>
      <c r="N11" s="3">
        <v>0</v>
      </c>
      <c r="O11" s="3">
        <v>0</v>
      </c>
      <c r="P11" s="3">
        <v>166</v>
      </c>
      <c r="Q11" s="10">
        <v>10</v>
      </c>
      <c r="R11" s="10">
        <f t="shared" si="1"/>
        <v>3401</v>
      </c>
      <c r="S11" s="3">
        <v>166</v>
      </c>
    </row>
    <row r="12" customHeight="1" spans="1:19">
      <c r="A12" s="3" t="s">
        <v>2189</v>
      </c>
      <c r="B12" s="4">
        <v>13</v>
      </c>
      <c r="C12" s="3" t="s">
        <v>2190</v>
      </c>
      <c r="D12" s="3" t="s">
        <v>2191</v>
      </c>
      <c r="E12" s="3" t="s">
        <v>1783</v>
      </c>
      <c r="F12" s="3" t="s">
        <v>1629</v>
      </c>
      <c r="G12" s="3" t="s">
        <v>2165</v>
      </c>
      <c r="H12" s="3">
        <v>62.7</v>
      </c>
      <c r="I12" s="3" t="s">
        <v>2161</v>
      </c>
      <c r="J12" s="3">
        <v>0</v>
      </c>
      <c r="K12" s="3">
        <v>0</v>
      </c>
      <c r="L12" s="3">
        <v>0</v>
      </c>
      <c r="M12" s="3">
        <v>0</v>
      </c>
      <c r="N12" s="3">
        <v>0</v>
      </c>
      <c r="O12" s="3">
        <v>0</v>
      </c>
      <c r="P12" s="3">
        <v>168</v>
      </c>
      <c r="Q12" s="10">
        <v>3</v>
      </c>
      <c r="R12" s="10">
        <f t="shared" si="1"/>
        <v>188.1</v>
      </c>
      <c r="S12" s="3">
        <v>168</v>
      </c>
    </row>
    <row r="13" customHeight="1" spans="1:19">
      <c r="A13" s="3" t="s">
        <v>2192</v>
      </c>
      <c r="B13" s="4">
        <v>14</v>
      </c>
      <c r="C13" s="3" t="s">
        <v>2193</v>
      </c>
      <c r="D13" s="3" t="s">
        <v>2194</v>
      </c>
      <c r="E13" s="3" t="s">
        <v>1783</v>
      </c>
      <c r="F13" s="3" t="s">
        <v>1629</v>
      </c>
      <c r="G13" s="3" t="s">
        <v>2165</v>
      </c>
      <c r="H13" s="3">
        <v>717.25</v>
      </c>
      <c r="I13" s="3" t="s">
        <v>2161</v>
      </c>
      <c r="J13" s="3">
        <v>0</v>
      </c>
      <c r="K13" s="3">
        <v>0</v>
      </c>
      <c r="L13" s="3">
        <v>0</v>
      </c>
      <c r="M13" s="3">
        <v>0</v>
      </c>
      <c r="N13" s="3">
        <v>0</v>
      </c>
      <c r="O13" s="3">
        <v>0</v>
      </c>
      <c r="P13" s="3">
        <v>393</v>
      </c>
      <c r="Q13" s="10">
        <v>3</v>
      </c>
      <c r="R13" s="10">
        <f t="shared" si="1"/>
        <v>2151.75</v>
      </c>
      <c r="S13" s="3">
        <v>393</v>
      </c>
    </row>
    <row r="14" customHeight="1" spans="1:19">
      <c r="A14" s="3" t="s">
        <v>2195</v>
      </c>
      <c r="B14" s="4">
        <v>15</v>
      </c>
      <c r="C14" s="3" t="s">
        <v>2196</v>
      </c>
      <c r="D14" s="3" t="s">
        <v>1499</v>
      </c>
      <c r="E14" s="3" t="s">
        <v>1783</v>
      </c>
      <c r="F14" s="3" t="s">
        <v>2168</v>
      </c>
      <c r="G14" s="3" t="s">
        <v>2165</v>
      </c>
      <c r="H14" s="3">
        <v>30</v>
      </c>
      <c r="I14" s="3" t="s">
        <v>2161</v>
      </c>
      <c r="J14" s="3">
        <v>10</v>
      </c>
      <c r="K14" s="3">
        <v>300</v>
      </c>
      <c r="L14" s="3">
        <v>0</v>
      </c>
      <c r="M14" s="3">
        <v>0</v>
      </c>
      <c r="N14" s="3">
        <v>0</v>
      </c>
      <c r="O14" s="3">
        <v>0</v>
      </c>
      <c r="P14" s="3">
        <v>390</v>
      </c>
      <c r="Q14" s="10">
        <v>3</v>
      </c>
      <c r="R14" s="10">
        <f t="shared" si="1"/>
        <v>90</v>
      </c>
      <c r="S14" s="3">
        <v>390</v>
      </c>
    </row>
    <row r="15" customHeight="1" spans="1:19">
      <c r="A15" s="3" t="s">
        <v>2197</v>
      </c>
      <c r="B15" s="4">
        <v>16</v>
      </c>
      <c r="C15" s="3" t="s">
        <v>2198</v>
      </c>
      <c r="D15" s="3" t="s">
        <v>1499</v>
      </c>
      <c r="E15" s="3" t="s">
        <v>1783</v>
      </c>
      <c r="F15" s="3" t="s">
        <v>1629</v>
      </c>
      <c r="G15" s="3" t="s">
        <v>2165</v>
      </c>
      <c r="H15" s="3">
        <v>673.08</v>
      </c>
      <c r="I15" s="3" t="s">
        <v>2161</v>
      </c>
      <c r="J15" s="3">
        <v>0</v>
      </c>
      <c r="K15" s="3">
        <v>0</v>
      </c>
      <c r="L15" s="3">
        <v>0</v>
      </c>
      <c r="M15" s="3">
        <v>0</v>
      </c>
      <c r="N15" s="3">
        <v>0</v>
      </c>
      <c r="O15" s="3">
        <v>0</v>
      </c>
      <c r="P15" s="3">
        <v>203</v>
      </c>
      <c r="Q15" s="10">
        <v>3</v>
      </c>
      <c r="R15" s="10">
        <f t="shared" si="1"/>
        <v>2019.24</v>
      </c>
      <c r="S15" s="3">
        <v>203</v>
      </c>
    </row>
    <row r="16" customHeight="1" spans="1:19">
      <c r="A16" s="3" t="s">
        <v>2199</v>
      </c>
      <c r="B16" s="4">
        <v>17</v>
      </c>
      <c r="C16" s="3" t="s">
        <v>2200</v>
      </c>
      <c r="D16" s="3" t="s">
        <v>1499</v>
      </c>
      <c r="E16" s="3" t="s">
        <v>1783</v>
      </c>
      <c r="F16" s="3" t="s">
        <v>1629</v>
      </c>
      <c r="G16" s="3" t="s">
        <v>2165</v>
      </c>
      <c r="H16" s="3">
        <v>50.35</v>
      </c>
      <c r="I16" s="3" t="s">
        <v>2161</v>
      </c>
      <c r="J16" s="3">
        <v>0</v>
      </c>
      <c r="K16" s="3">
        <v>0</v>
      </c>
      <c r="L16" s="3">
        <v>0</v>
      </c>
      <c r="M16" s="3">
        <v>0</v>
      </c>
      <c r="N16" s="3">
        <v>0</v>
      </c>
      <c r="O16" s="3">
        <v>0</v>
      </c>
      <c r="P16" s="3">
        <v>394</v>
      </c>
      <c r="Q16" s="10">
        <v>3</v>
      </c>
      <c r="R16" s="10">
        <f t="shared" si="1"/>
        <v>151.05</v>
      </c>
      <c r="S16" s="3">
        <v>394</v>
      </c>
    </row>
    <row r="17" customHeight="1" spans="1:19">
      <c r="A17" s="3" t="s">
        <v>2201</v>
      </c>
      <c r="B17" s="4">
        <v>18</v>
      </c>
      <c r="C17" s="3" t="s">
        <v>2202</v>
      </c>
      <c r="D17" s="3" t="s">
        <v>2181</v>
      </c>
      <c r="E17" s="3" t="s">
        <v>1783</v>
      </c>
      <c r="F17" s="3" t="s">
        <v>1629</v>
      </c>
      <c r="G17" s="3" t="s">
        <v>2165</v>
      </c>
      <c r="H17" s="3">
        <v>103.55</v>
      </c>
      <c r="I17" s="3" t="s">
        <v>2161</v>
      </c>
      <c r="J17" s="3">
        <v>0</v>
      </c>
      <c r="K17" s="3">
        <v>0</v>
      </c>
      <c r="L17" s="3">
        <v>0</v>
      </c>
      <c r="M17" s="3">
        <v>0</v>
      </c>
      <c r="N17" s="3">
        <v>0</v>
      </c>
      <c r="O17" s="3">
        <v>0</v>
      </c>
      <c r="P17" s="3">
        <v>219</v>
      </c>
      <c r="Q17" s="10">
        <v>3</v>
      </c>
      <c r="R17" s="10">
        <f t="shared" si="1"/>
        <v>310.65</v>
      </c>
      <c r="S17" s="3">
        <v>219</v>
      </c>
    </row>
    <row r="18" customHeight="1" spans="1:19">
      <c r="A18" s="3" t="s">
        <v>2203</v>
      </c>
      <c r="B18" s="4">
        <v>19</v>
      </c>
      <c r="C18" s="3" t="s">
        <v>2204</v>
      </c>
      <c r="D18" s="3" t="s">
        <v>327</v>
      </c>
      <c r="E18" s="3" t="s">
        <v>1783</v>
      </c>
      <c r="F18" s="3" t="s">
        <v>1629</v>
      </c>
      <c r="G18" s="3" t="s">
        <v>2165</v>
      </c>
      <c r="H18" s="3">
        <v>358.15</v>
      </c>
      <c r="I18" s="3" t="s">
        <v>2161</v>
      </c>
      <c r="J18" s="3">
        <v>0</v>
      </c>
      <c r="K18" s="3">
        <v>0</v>
      </c>
      <c r="L18" s="3">
        <v>0</v>
      </c>
      <c r="M18" s="3">
        <v>0</v>
      </c>
      <c r="N18" s="3">
        <v>0</v>
      </c>
      <c r="O18" s="3">
        <v>0</v>
      </c>
      <c r="P18" s="3">
        <v>246</v>
      </c>
      <c r="Q18" s="10">
        <v>3</v>
      </c>
      <c r="R18" s="10">
        <f t="shared" si="1"/>
        <v>1074.45</v>
      </c>
      <c r="S18" s="3">
        <v>246</v>
      </c>
    </row>
    <row r="19" customHeight="1" spans="1:19">
      <c r="A19" s="3" t="s">
        <v>2205</v>
      </c>
      <c r="B19" s="4">
        <v>21</v>
      </c>
      <c r="C19" s="3" t="s">
        <v>2206</v>
      </c>
      <c r="D19" s="3" t="s">
        <v>333</v>
      </c>
      <c r="E19" s="3" t="s">
        <v>1783</v>
      </c>
      <c r="F19" s="3" t="s">
        <v>2168</v>
      </c>
      <c r="G19" s="3" t="s">
        <v>2165</v>
      </c>
      <c r="H19" s="3">
        <v>11.4</v>
      </c>
      <c r="I19" s="3" t="s">
        <v>2161</v>
      </c>
      <c r="J19" s="3">
        <v>0</v>
      </c>
      <c r="K19" s="3">
        <v>0</v>
      </c>
      <c r="L19" s="3">
        <v>60</v>
      </c>
      <c r="M19" s="3">
        <v>684</v>
      </c>
      <c r="N19" s="3">
        <v>390</v>
      </c>
      <c r="O19" s="3">
        <v>4446</v>
      </c>
      <c r="P19" s="3">
        <v>397</v>
      </c>
      <c r="Q19" s="10">
        <v>300</v>
      </c>
      <c r="R19" s="10">
        <f t="shared" si="1"/>
        <v>3420</v>
      </c>
      <c r="S19" s="3">
        <v>397</v>
      </c>
    </row>
    <row r="20" customHeight="1" spans="1:19">
      <c r="A20" s="3" t="s">
        <v>2207</v>
      </c>
      <c r="B20" s="4">
        <v>22</v>
      </c>
      <c r="C20" s="3" t="s">
        <v>2208</v>
      </c>
      <c r="D20" s="3" t="s">
        <v>333</v>
      </c>
      <c r="E20" s="3" t="s">
        <v>1783</v>
      </c>
      <c r="F20" s="3" t="s">
        <v>2168</v>
      </c>
      <c r="G20" s="3" t="s">
        <v>2165</v>
      </c>
      <c r="H20" s="3">
        <v>13.8</v>
      </c>
      <c r="I20" s="3" t="s">
        <v>2161</v>
      </c>
      <c r="J20" s="3">
        <v>0</v>
      </c>
      <c r="K20" s="3">
        <v>0</v>
      </c>
      <c r="L20" s="3">
        <v>60</v>
      </c>
      <c r="M20" s="3">
        <v>828</v>
      </c>
      <c r="N20" s="3">
        <v>320</v>
      </c>
      <c r="O20" s="3">
        <v>4416</v>
      </c>
      <c r="P20" s="3">
        <v>399</v>
      </c>
      <c r="Q20" s="10">
        <v>200</v>
      </c>
      <c r="R20" s="10">
        <f t="shared" si="1"/>
        <v>2760</v>
      </c>
      <c r="S20" s="3">
        <v>399</v>
      </c>
    </row>
    <row r="21" customHeight="1" spans="1:19">
      <c r="A21" s="3" t="s">
        <v>2209</v>
      </c>
      <c r="B21" s="4">
        <v>23</v>
      </c>
      <c r="C21" s="3" t="s">
        <v>2210</v>
      </c>
      <c r="D21" s="3" t="s">
        <v>2188</v>
      </c>
      <c r="E21" s="3" t="s">
        <v>1783</v>
      </c>
      <c r="F21" s="3" t="s">
        <v>1629</v>
      </c>
      <c r="G21" s="3" t="s">
        <v>2211</v>
      </c>
      <c r="H21" s="3">
        <v>97.85</v>
      </c>
      <c r="I21" s="3" t="s">
        <v>2161</v>
      </c>
      <c r="J21" s="3">
        <v>0</v>
      </c>
      <c r="K21" s="3">
        <v>0</v>
      </c>
      <c r="L21" s="3">
        <v>20</v>
      </c>
      <c r="M21" s="3">
        <v>1957</v>
      </c>
      <c r="N21" s="3">
        <v>0</v>
      </c>
      <c r="O21" s="3">
        <v>0</v>
      </c>
      <c r="P21" s="3">
        <v>400</v>
      </c>
      <c r="Q21" s="10">
        <v>60</v>
      </c>
      <c r="R21" s="10">
        <f t="shared" si="1"/>
        <v>5871</v>
      </c>
      <c r="S21" s="3">
        <v>400</v>
      </c>
    </row>
    <row r="22" customHeight="1" spans="18:18">
      <c r="R22">
        <f>SUM(R2:R21)</f>
        <v>96442.64</v>
      </c>
    </row>
  </sheetData>
  <sheetProtection formatCells="0" formatColumns="0" formatRows="0" insertRows="0" insertColumns="0" insertHyperlinks="0" deleteColumns="0" deleteRows="0" sort="0" autoFilter="0" pivotTables="0"/>
  <conditionalFormatting sqref="C1:C21">
    <cfRule type="duplicateValues" priority="2" stopIfTrue="1"/>
  </conditionalFormatting>
  <conditionalFormatting sqref="A1:B21">
    <cfRule type="duplicateValues" priority="1" stopIfTrue="1"/>
  </conditionalFormatting>
  <dataValidations count="1">
    <dataValidation type="list" allowBlank="1" showInputMessage="1" showErrorMessage="1" sqref="I1:I21">
      <formula1>"试剂"</formula1>
    </dataValidation>
  </dataValidations>
  <pageMargins left="0.75" right="0.75" top="1" bottom="1" header="0.5" footer="0.5"/>
  <pageSetup paperSize="9" scale="90" orientation="portrait" useFirstPageNumber="1"/>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P r o p s   s h e e t S t i d = " 3 "   i n t e r l i n e O n O f f = " 0 "   i n t e r l i n e C o l o r = " 0 "   i s D b S h e e t = " 0 "   i s D a s h B o a r d S h e e t = " 0 "   i s D b D a s h B o a r d S h e e t = " 0 "   i s F l e x P a p e r S h e e t = " 0 " > < c e l l p r o t e c t i o n / > < a p p E t D b R e l a t i o n s / > < / w o S h e e t P r o p s > < w o S h e e t P r o p s   s h e e t S t i d = " 4 "   i n t e r l i n e O n O f f = " 0 "   i n t e r l i n e C o l o r = " 0 "   i s D b S h e e t = " 0 "   i s D a s h B o a r d S h e e t = " 0 "   i s D b D a s h B o a r d S h e e t = " 0 "   i s F l e x P a p e r S h e e t = " 0 " > < c e l l p r o t e c t i o n / > < a p p E t D b R e l a t i o n s / > < / w o S h e e t P r o p s > < w o S h e e t P r o p s   s h e e t S t i d = " 5 "   i n t e r l i n e O n O f f = " 0 "   i n t e r l i n e C o l o r = " 0 "   i s D b S h e e t = " 0 "   i s D a s h B o a r d S h e e t = " 0 "   i s D b D a s h B o a r d S h e e t = " 0 "   i s F l e x P a p e r S h e e t = " 0 " > < c e l l p r o t e c t i o n / > < a p p E t D b R e l a t i o n s / > < / w o S h e e t P r o p s > < w o S h e e t P r o p s   s h e e t S t i d = " 6 "   i n t e r l i n e O n O f f = " 0 "   i n t e r l i n e C o l o r = " 0 "   i s D b S h e e t = " 0 "   i s D a s h B o a r d S h e e t = " 0 "   i s D b D a s h B o a r d S h e e t = " 0 "   i s F l e x P a p e r S h e e t = " 0 " > < c e l l p r o t e c t i o n / > < a p p E t D b R e l a t i o n s / > < / w o S h e e t P r o p s > < w o S h e e t P r o p s   s h e e t S t i d = " 1 0 "   i n t e r l i n e O n O f f = " 0 "   i n t e r l i n e C o l o r = " 0 "   i s D b S h e e t = " 0 "   i s D a s h B o a r d S h e e t = " 0 "   i s D b D a s h B o a r d S h e e t = " 0 "   i s F l e x P a p e r S h e e t = " 0 " > < c e l l p r o t e c t i o n / > < a p p E t D b R e l a t i o n s / > < / w o S h e e t P r o p s > < w o S h e e t P r o p s   s h e e t S t i d = " 8 "   i n t e r l i n e O n O f f = " 0 "   i n t e r l i n e C o l o r = " 0 "   i s D b S h e e t = " 0 "   i s D a s h B o a r d S h e e t = " 0 "   i s D b D a s h B o a r d S h e e t = " 0 "   i s F l e x P a p e r S h e e t = " 0 " > < c e l l p r o t e c t i o n / > < a p p E t D b R e l a t i o n s / > < / w o S h e e t P r o p s > < w o S h e e t P r o p s   s h e e t S t i d = " 1 1 "   i n t e r l i n e O n O f f = " 0 "   i n t e r l i n e C o l o r = " 0 "   i s D b S h e e t = " 0 "   i s D a s h B o a r d S h e e t = " 0 "   i s D b D a s h B o a r d S h e e t = " 0 "   i s F l e x P a p e r S h e e t = " 0 " > < c e l l p r o t e c t i o n / > < a p p E t D b R e l a t i o n s / > < / w o S h e e t P r o p s > < w o S h e e t P r o p s   s h e e t S t i d = " 9 "   i n t e r l i n e O n O f f = " 0 "   i n t e r l i n e C o l o r = " 0 "   i s D b S h e e t = " 0 "   i s D a s h B o a r d S h e e t = " 0 "   i s D b D a s h B o a r d S h e e t = " 0 "   i s F l e x P a p e r S h e e t = " 0 " > < c e l l p r o t e c t i o n / > < a p p E t D b R e l a t i o n s / > < / w o S h e e t P r o p s > < / w o S h e e t s P r o p s > < w o B o o k P r o p s > < b o o k S e t t i n g s   f i l e I d = " 3 8 7 6 2 3 9 1 6 5 8 6 " 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3 " / > < p i x e l a t o r L i s t   s h e e t S t i d = " 4 " / > < p i x e l a t o r L i s t   s h e e t S t i d = " 5 " / > < p i x e l a t o r L i s t   s h e e t S t i d = " 6 " / > < p i x e l a t o r L i s t   s h e e t S t i d = " 1 0 " / > < p i x e l a t o r L i s t   s h e e t S t i d = " 8 " / > < p i x e l a t o r L i s t   s h e e t S t i d = " 1 1 " / > < p i x e l a t o r L i s t   s h e e t S t i d = " 9 " / > < p i x e l a t o r L i s t   s h e e t S t i d = " 1 3 " / > < / 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WWO_wpscloud_20250319220634-bbde9b6bd9</Application>
  <HeadingPairs>
    <vt:vector size="2" baseType="variant">
      <vt:variant>
        <vt:lpstr>工作表</vt:lpstr>
      </vt:variant>
      <vt:variant>
        <vt:i4>6</vt:i4>
      </vt:variant>
    </vt:vector>
  </HeadingPairs>
  <TitlesOfParts>
    <vt:vector size="6" baseType="lpstr">
      <vt:lpstr>封皮</vt:lpstr>
      <vt:lpstr>A-口腔类</vt:lpstr>
      <vt:lpstr>B-消毒供应类</vt:lpstr>
      <vt:lpstr>C-其他耗材类</vt:lpstr>
      <vt:lpstr>口腔</vt:lpstr>
      <vt:lpstr>院内招</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2024-08-17T06:46:00Z</dcterms:created>
  <dcterms:modified xsi:type="dcterms:W3CDTF">2025-08-08T02:52:52Z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7ECFC5023EE5496DBB024AE02155B829_13</vt:lpwstr>
  </property>
  <property fmtid="{D5CDD505-2E9C-101B-9397-08002B2CF9AE}" pid="3" name="KSOProductBuildVer">
    <vt:lpwstr>2052-12.1.0.21915</vt:lpwstr>
  </property>
  <property fmtid="{D5CDD505-2E9C-101B-9397-08002B2CF9AE}" pid="4" name="KSOReadingLayout">
    <vt:bool>true</vt:bool>
  </property>
</Properties>
</file>