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汇总" sheetId="9" r:id="rId1"/>
    <sheet name="化工系" sheetId="5" r:id="rId2"/>
    <sheet name="应急系" sheetId="2" r:id="rId3"/>
    <sheet name="机电系" sheetId="7" r:id="rId4"/>
    <sheet name="建筑系" sheetId="4" r:id="rId5"/>
    <sheet name="教育系" sheetId="1" r:id="rId6"/>
    <sheet name="医学系" sheetId="8" r:id="rId7"/>
    <sheet name="电力系" sheetId="6" r:id="rId8"/>
    <sheet name="管理系" sheetId="3" r:id="rId9"/>
    <sheet name="电控管理系统"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<sst xmlns="http://schemas.openxmlformats.org/spreadsheetml/2006/main" count="735" uniqueCount="222">
  <si>
    <t>一系一品文化墙清单明细</t>
  </si>
  <si>
    <t>名称</t>
  </si>
  <si>
    <t>数量</t>
  </si>
  <si>
    <t>单位</t>
  </si>
  <si>
    <t>材质</t>
  </si>
  <si>
    <t>化工系</t>
  </si>
  <si>
    <t>平米</t>
  </si>
  <si>
    <t>1.2pvc+3毫米亚克力</t>
  </si>
  <si>
    <t>应急系</t>
  </si>
  <si>
    <t>机电系</t>
  </si>
  <si>
    <t>建筑系</t>
  </si>
  <si>
    <t>教育系</t>
  </si>
  <si>
    <t>医学系</t>
  </si>
  <si>
    <t>电力系</t>
  </si>
  <si>
    <t>管理系</t>
  </si>
  <si>
    <t>总价</t>
  </si>
  <si>
    <t>化工系走廊1</t>
  </si>
  <si>
    <t>规格</t>
  </si>
  <si>
    <t>第一块墙面</t>
  </si>
  <si>
    <t>180*145</t>
  </si>
  <si>
    <t>第二块墙面</t>
  </si>
  <si>
    <t>54*117</t>
  </si>
  <si>
    <t>第三块墙面</t>
  </si>
  <si>
    <t>第四块墙面</t>
  </si>
  <si>
    <t>第五块墙面</t>
  </si>
  <si>
    <t>第六块墙面</t>
  </si>
  <si>
    <t>100*137</t>
  </si>
  <si>
    <t>第七块墙面</t>
  </si>
  <si>
    <t>第八块墙面</t>
  </si>
  <si>
    <t>第九块墙面</t>
  </si>
  <si>
    <t>36*95</t>
  </si>
  <si>
    <t>第十块墙面</t>
  </si>
  <si>
    <t>240*270</t>
  </si>
  <si>
    <t>化工系走廊1对面</t>
  </si>
  <si>
    <t>50*133</t>
  </si>
  <si>
    <t>105*116</t>
  </si>
  <si>
    <t>49*121</t>
  </si>
  <si>
    <t>49*127</t>
  </si>
  <si>
    <t>112*170</t>
  </si>
  <si>
    <t>47*120</t>
  </si>
  <si>
    <t>化工系走廊2</t>
  </si>
  <si>
    <t>166*200</t>
  </si>
  <si>
    <t>83*177</t>
  </si>
  <si>
    <t>45*155</t>
  </si>
  <si>
    <t>78*104</t>
  </si>
  <si>
    <t>50*137</t>
  </si>
  <si>
    <t>化工走廊2对面</t>
  </si>
  <si>
    <t>48*138</t>
  </si>
  <si>
    <t>97*148</t>
  </si>
  <si>
    <t>50*130</t>
  </si>
  <si>
    <t>120*170</t>
  </si>
  <si>
    <t>47*110</t>
  </si>
  <si>
    <t>走廊上大墙</t>
  </si>
  <si>
    <t>大墙1</t>
  </si>
  <si>
    <t>380*300</t>
  </si>
  <si>
    <t>大墙2</t>
  </si>
  <si>
    <t>一进门小墙1</t>
  </si>
  <si>
    <t>96*168</t>
  </si>
  <si>
    <t>一进门小墙2</t>
  </si>
  <si>
    <t>一进门小墙3</t>
  </si>
  <si>
    <t>一进门小墙4</t>
  </si>
  <si>
    <t>总计</t>
  </si>
  <si>
    <t>应急系走廊1</t>
  </si>
  <si>
    <t>68*240</t>
  </si>
  <si>
    <t>112*158</t>
  </si>
  <si>
    <t>63*130</t>
  </si>
  <si>
    <t>45*145</t>
  </si>
  <si>
    <t>应急系走廊对面</t>
  </si>
  <si>
    <t>64*240</t>
  </si>
  <si>
    <t>116*135</t>
  </si>
  <si>
    <t>69*110</t>
  </si>
  <si>
    <t>66*110</t>
  </si>
  <si>
    <t>69*116</t>
  </si>
  <si>
    <t>122*202</t>
  </si>
  <si>
    <t>50*155</t>
  </si>
  <si>
    <t>应急系走廊2</t>
  </si>
  <si>
    <t>34*155</t>
  </si>
  <si>
    <t>112*151</t>
  </si>
  <si>
    <t>61*156</t>
  </si>
  <si>
    <t>112*130</t>
  </si>
  <si>
    <t>77*160</t>
  </si>
  <si>
    <t>111*153</t>
  </si>
  <si>
    <t>112*153</t>
  </si>
  <si>
    <t>51*153</t>
  </si>
  <si>
    <t>应急系走廊2对面</t>
  </si>
  <si>
    <t>41*79</t>
  </si>
  <si>
    <t>87*126</t>
  </si>
  <si>
    <t>60*120</t>
  </si>
  <si>
    <t>104*135</t>
  </si>
  <si>
    <t>53*115</t>
  </si>
  <si>
    <t>81*134</t>
  </si>
  <si>
    <t>105*148</t>
  </si>
  <si>
    <t>45*98</t>
  </si>
  <si>
    <t>应急系走廊1上大墙</t>
  </si>
  <si>
    <t>340*280</t>
  </si>
  <si>
    <t>367*284</t>
  </si>
  <si>
    <t>90*160</t>
  </si>
  <si>
    <t>机电系走廊1</t>
  </si>
  <si>
    <t>60*158</t>
  </si>
  <si>
    <t>116*160</t>
  </si>
  <si>
    <t>130*190</t>
  </si>
  <si>
    <t>120*160</t>
  </si>
  <si>
    <t>120*100</t>
  </si>
  <si>
    <t>机电走廊1对面</t>
  </si>
  <si>
    <t>120*150</t>
  </si>
  <si>
    <t>120*158</t>
  </si>
  <si>
    <t>100*180</t>
  </si>
  <si>
    <t>120*220</t>
  </si>
  <si>
    <t>机电系走廊2</t>
  </si>
  <si>
    <t>63*222</t>
  </si>
  <si>
    <t>115*221</t>
  </si>
  <si>
    <t>75*197</t>
  </si>
  <si>
    <t>124*220</t>
  </si>
  <si>
    <t>89*230</t>
  </si>
  <si>
    <t>97*154</t>
  </si>
  <si>
    <t>65*140</t>
  </si>
  <si>
    <t>126*222</t>
  </si>
  <si>
    <t>57*223</t>
  </si>
  <si>
    <t>240*220</t>
  </si>
  <si>
    <t>走廊1上大墙</t>
  </si>
  <si>
    <t>390*300</t>
  </si>
  <si>
    <t>385*300</t>
  </si>
  <si>
    <t>120*180</t>
  </si>
  <si>
    <t>墙面</t>
  </si>
  <si>
    <t>建筑系走廊1</t>
  </si>
  <si>
    <t>47*205</t>
  </si>
  <si>
    <t>113*160</t>
  </si>
  <si>
    <t>62*150</t>
  </si>
  <si>
    <t>74*155</t>
  </si>
  <si>
    <t>90*190</t>
  </si>
  <si>
    <t>60*206</t>
  </si>
  <si>
    <t>建筑系走廊1对面</t>
  </si>
  <si>
    <t>62*220</t>
  </si>
  <si>
    <t>72*155</t>
  </si>
  <si>
    <t>75*155</t>
  </si>
  <si>
    <t>建筑系走廊2</t>
  </si>
  <si>
    <t>48*113</t>
  </si>
  <si>
    <t>57*120</t>
  </si>
  <si>
    <t>68*120</t>
  </si>
  <si>
    <t>64*140</t>
  </si>
  <si>
    <t>56*120</t>
  </si>
  <si>
    <t>45*140</t>
  </si>
  <si>
    <t>建筑走廊2对面</t>
  </si>
  <si>
    <t>57*110</t>
  </si>
  <si>
    <t>65*142</t>
  </si>
  <si>
    <t>53*98</t>
  </si>
  <si>
    <t>85*142</t>
  </si>
  <si>
    <t>55*98</t>
  </si>
  <si>
    <t>100*190</t>
  </si>
  <si>
    <t>教育系走廊1</t>
  </si>
  <si>
    <t>60*175</t>
  </si>
  <si>
    <t>教育系走廊对面</t>
  </si>
  <si>
    <t>教育系走廊2</t>
  </si>
  <si>
    <t>教育系走廊2对面</t>
  </si>
  <si>
    <t>教育系走廊1上大墙</t>
  </si>
  <si>
    <t>360*280</t>
  </si>
  <si>
    <t>372*284</t>
  </si>
  <si>
    <t>医学系正门大墙</t>
  </si>
  <si>
    <t>600*180</t>
  </si>
  <si>
    <t>600*182</t>
  </si>
  <si>
    <t>标语墙1</t>
  </si>
  <si>
    <t>按照10平米算</t>
  </si>
  <si>
    <t>标语墙2</t>
  </si>
  <si>
    <t>电力系走廊1</t>
  </si>
  <si>
    <t>电力系走廊对面</t>
  </si>
  <si>
    <t>63*200</t>
  </si>
  <si>
    <t>电力系走廊2</t>
  </si>
  <si>
    <t>65*174</t>
  </si>
  <si>
    <t>122*180</t>
  </si>
  <si>
    <t>74*180</t>
  </si>
  <si>
    <t>123*180</t>
  </si>
  <si>
    <t>84*180</t>
  </si>
  <si>
    <t>127*180</t>
  </si>
  <si>
    <t>62*180</t>
  </si>
  <si>
    <t>60*180</t>
  </si>
  <si>
    <t>电力系走廊2对面</t>
  </si>
  <si>
    <t>67*180</t>
  </si>
  <si>
    <t>75*200</t>
  </si>
  <si>
    <t>123*208</t>
  </si>
  <si>
    <t>94*197</t>
  </si>
  <si>
    <t>124*180</t>
  </si>
  <si>
    <t>65*148</t>
  </si>
  <si>
    <t>管理系走廊1</t>
  </si>
  <si>
    <t>63*184</t>
  </si>
  <si>
    <t>75*73</t>
  </si>
  <si>
    <t>65*190</t>
  </si>
  <si>
    <t>管理系走廊对面</t>
  </si>
  <si>
    <t>30*180</t>
  </si>
  <si>
    <t>95*77</t>
  </si>
  <si>
    <t>71*142</t>
  </si>
  <si>
    <t>管理系走廊2</t>
  </si>
  <si>
    <t>66*240</t>
  </si>
  <si>
    <t>66*164</t>
  </si>
  <si>
    <t>60*164</t>
  </si>
  <si>
    <t>121*164</t>
  </si>
  <si>
    <t>80*164</t>
  </si>
  <si>
    <t>72*164</t>
  </si>
  <si>
    <t>68*164</t>
  </si>
  <si>
    <t>78*240</t>
  </si>
  <si>
    <t>管理系走廊2对面</t>
  </si>
  <si>
    <t>管理系走廊1上大墙</t>
  </si>
  <si>
    <t>垃圾分类亭及电梯货物清单明细</t>
  </si>
  <si>
    <t>垃圾分类垃圾亭</t>
  </si>
  <si>
    <t>1.长4.2m，宽0.8m，高2.1m
2.6桶，不锈钢材质1.2mm厚
3.1-7号公寓</t>
  </si>
  <si>
    <t>套</t>
  </si>
  <si>
    <t>1.长2.8m，宽0.8m，高2.1m
2.4桶，不锈钢材质1.2mm厚
3.8号公寓</t>
  </si>
  <si>
    <t>垃圾桶  240L</t>
  </si>
  <si>
    <t>1.垃圾桶 240L</t>
  </si>
  <si>
    <t>垃圾桶 65L</t>
  </si>
  <si>
    <t>1.垃圾桶 65L</t>
  </si>
  <si>
    <t>垃圾桶 120L</t>
  </si>
  <si>
    <t>1.垃圾桶 120L</t>
  </si>
  <si>
    <t>物联网水电管理系统</t>
  </si>
  <si>
    <t>1)系统需采用B/S架构设计，方便管理和维护。
2)系统支持预付费、后付费模式两种收费模式，两种收费模式可灵活切换，支持水电联动收费方式，在水用完后断电，促进用户及时缴纳水费。 
3)系统支持无费关断与设置水电透支额度。当用户表计水电量剩余值为零或所使用的水电量超出了预先设置的透支额度时，系统自动切断相应房间水电供应；用户重新缴费后，系统自动恢复供应。
4)▲系统支持通过手机端、管理平台等渠道对房间水电充值缴费，缴费成功后支持打印小票凭据。  
5)系统支持水电量不足提醒，当用户表计剩余量低于限值时，支持以短信、消息推送、大屏等多种方式提醒用户及时充值，避免欠费断电。
6)▲系统首页可展示关键数据监控，包括充值、补贴和使用趋势统计分析、异常房间统计、报警信息监测以及快捷菜单等。  
7)▲系统支持针对用电提供低压告警、超温断电、恶载断电、超载断电，提供软件评测中心出具的测试报告。
8)▲系统支持对设备链路异常、设备开盖、损坏等异常实时告警，支持查询告警信息。
9)▲系统支持多种送断电管理方式，如根据房间类型、房间号、楼层等进行批量快速送断电。送断电应支持应急情况下的操作，保障宿舍紧急情况下的用电和断电。
10)▲系统支持对房间剩余水电量的退费操作，支持对毕业离校房间销户退费。</t>
  </si>
  <si>
    <t>台</t>
  </si>
  <si>
    <t>建筑设备自控化系统调试</t>
  </si>
  <si>
    <t>1.电控设备安装调试</t>
  </si>
  <si>
    <t>电控柜</t>
  </si>
  <si>
    <t>1.计量控制柜（1套）：
柜体温度检测：需实时检测机柜温度，进行危险预警报警,平台软件可显示工作温度曲线；
三级温控逻辑：系统需设计三级温控机制
三级配电防护：系统需设有总断路器、小型断路器、电表逻辑保护三级用电负荷控制，用户因使用劣质电器、线路老化、插座烧损等原因造成火零短路时，可快速切断供电。
电路控制要求：满足12路电控管理
2.数据转发（或抄送）设备（1台）：
1)支持通过APP收集设置房间信息，调试设备，送断电；
2)可选配检测低压成套设备柜内工作温度，并根据温度设置报警值，启停风扇；
3)供电电源 AC220V  50Hz，
3.单相电子式电能表（12路）：
1)计量精度（不低于）： B级；;
2)▲电能表测量范围（不小于）： 0.1-0.5（40）A
3）欠压过压保护功能
4)▲电能表应具有超温度断电、超安全电流断电、电压异常断电、手动送断电、恶性负载（发热类电器）断电功能，当以上保护功能触发时电能表能够报警，液晶显示器上能显示对应的符号或信息，相关状态也通过通信介质传递至管理平台;</t>
  </si>
  <si>
    <t>集中器</t>
  </si>
  <si>
    <t>4.管理机（或集中器）：
需要具有以下功能：
 查询房间信息、 手动送断电操作、 自动校正系统时间、 网络链路测试功能、 以太网IP地址设置、 查询系统参数
设备需满足一下要求：
设备性能指标 指标参数
处理器 ARM A7 600MHz （含）以上工业级处理器
内存 ≥256MB DDR2 RAM
存储 ≥256M NAND FLASH
操作系统 嵌入式 Linux 操作系统
▲时钟 配置具有温度补偿的专用芯片与后备电池
显示方式 ≥4.3 寸以上TFT彩屏
通讯速度-TCP/IP 10M/100Mbps 
▲通讯接口 ≥6 路带隔离 RS-485接口，≥2个以太网口，≥2 个 USB2.0 接口，≥1个CAN端口（提供国家认证认可监督管理委员会批准成立的第三方省级计量检测单位出具的检测报告证明此项配置）</t>
  </si>
  <si>
    <t>总计（元）：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</si>
</sst>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sz val="16"/>
      <color theme="1"/>
      <name val="宋体"/>
      <charset val="134"/>
      <scheme val="minor"/>
    </font>
    <font>
      <sz val="18"/>
      <color theme="1"/>
      <name val="宋体"/>
      <charset val="134"/>
      <scheme val="minor"/>
    </font>
    <font>
      <sz val="2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5" applyNumberFormat="0" applyFill="0" applyAlignment="0" applyProtection="0">
      <alignment vertical="center"/>
    </xf>
    <xf numFmtId="0" fontId="10" fillId="0" borderId="5" applyNumberFormat="0" applyFill="0" applyAlignment="0" applyProtection="0">
      <alignment vertical="center"/>
    </xf>
    <xf numFmtId="0" fontId="11" fillId="0" borderId="6" applyNumberFormat="0" applyFill="0" applyAlignment="0" applyProtection="0">
      <alignment vertical="center"/>
    </xf>
    <xf numFmtId="0" fontId="11" fillId="0" borderId="0" applyNumberFormat="0" applyFill="0" applyBorder="0" applyAlignment="0" applyProtection="0">
      <alignment vertical="center"/>
    </xf>
    <xf numFmtId="0" fontId="12" fillId="3" borderId="7" applyNumberFormat="0" applyAlignment="0" applyProtection="0">
      <alignment vertical="center"/>
    </xf>
    <xf numFmtId="0" fontId="13" fillId="4" borderId="8" applyNumberFormat="0" applyAlignment="0" applyProtection="0">
      <alignment vertical="center"/>
    </xf>
    <xf numFmtId="0" fontId="14" fillId="4" borderId="7" applyNumberFormat="0" applyAlignment="0" applyProtection="0">
      <alignment vertical="center"/>
    </xf>
    <xf numFmtId="0" fontId="15" fillId="5" borderId="9" applyNumberFormat="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22">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 xfId="0" applyFont="1" applyBorder="1">
      <alignment vertical="center"/>
    </xf>
    <xf numFmtId="0" fontId="0" fillId="0" borderId="1" xfId="0" applyFont="1"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ont="1" applyBorder="1" applyAlignment="1">
      <alignment horizontal="left" vertical="center" wrapText="1"/>
    </xf>
    <xf numFmtId="0" fontId="0" fillId="0" borderId="1"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lignment vertical="center"/>
    </xf>
    <xf numFmtId="0" fontId="1" fillId="0" borderId="1" xfId="0" applyFont="1" applyFill="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3" fillId="0" borderId="0" xfId="0" applyFont="1" applyAlignment="1">
      <alignment horizontal="center" vertical="center"/>
    </xf>
    <xf numFmtId="0" fontId="1"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tabSelected="1" topLeftCell="A5" workbookViewId="0">
      <selection activeCell="A1" sqref="$A1:$XFD1048576"/>
    </sheetView>
  </sheetViews>
  <sheetFormatPr defaultColWidth="22.1296296296296" defaultRowHeight="23" customHeight="1" outlineLevelCol="3"/>
  <cols>
    <col min="1" max="2" width="18.4444444444444" style="1" customWidth="1"/>
    <col min="3" max="3" width="13.5555555555556" style="1" customWidth="1"/>
    <col min="4" max="4" width="24.3333333333333" customWidth="1"/>
    <col min="5" max="16382" width="22.1296296296296" customWidth="1"/>
  </cols>
  <sheetData>
    <row r="1" customFormat="1" ht="39" customHeight="1" spans="1:4">
      <c r="A1" s="20" t="s">
        <v>0</v>
      </c>
      <c r="B1" s="20"/>
      <c r="C1" s="20"/>
      <c r="D1" s="20"/>
    </row>
    <row r="2" customFormat="1" customHeight="1" spans="1:4">
      <c r="A2" s="4" t="s">
        <v>1</v>
      </c>
      <c r="B2" s="4" t="s">
        <v>2</v>
      </c>
      <c r="C2" s="4" t="s">
        <v>3</v>
      </c>
      <c r="D2" s="3" t="s">
        <v>4</v>
      </c>
    </row>
    <row r="3" customFormat="1" ht="42" customHeight="1" spans="1:4">
      <c r="A3" s="17" t="s">
        <v>5</v>
      </c>
      <c r="B3" s="17">
        <f>化工系!C51</f>
        <v>76.25</v>
      </c>
      <c r="C3" s="17" t="s">
        <v>6</v>
      </c>
      <c r="D3" s="21" t="s">
        <v>7</v>
      </c>
    </row>
    <row r="4" customFormat="1" ht="42" customHeight="1" spans="1:4">
      <c r="A4" s="17" t="s">
        <v>8</v>
      </c>
      <c r="B4" s="17">
        <f>应急系!C51</f>
        <v>76.99</v>
      </c>
      <c r="C4" s="17" t="s">
        <v>6</v>
      </c>
      <c r="D4" s="21" t="s">
        <v>7</v>
      </c>
    </row>
    <row r="5" customFormat="1" ht="42" customHeight="1" spans="1:4">
      <c r="A5" s="17" t="s">
        <v>9</v>
      </c>
      <c r="B5" s="17">
        <f>机电系!C41</f>
        <v>83.37</v>
      </c>
      <c r="C5" s="17" t="s">
        <v>6</v>
      </c>
      <c r="D5" s="21" t="s">
        <v>7</v>
      </c>
    </row>
    <row r="6" customFormat="1" ht="42" customHeight="1" spans="1:4">
      <c r="A6" s="17" t="s">
        <v>10</v>
      </c>
      <c r="B6" s="17">
        <f>建筑系!C51</f>
        <v>78.78</v>
      </c>
      <c r="C6" s="17" t="s">
        <v>6</v>
      </c>
      <c r="D6" s="21" t="s">
        <v>7</v>
      </c>
    </row>
    <row r="7" customFormat="1" ht="42" customHeight="1" spans="1:4">
      <c r="A7" s="17" t="s">
        <v>11</v>
      </c>
      <c r="B7" s="17">
        <f>教育系!C51</f>
        <v>78.2799999999999</v>
      </c>
      <c r="C7" s="17" t="s">
        <v>6</v>
      </c>
      <c r="D7" s="21" t="s">
        <v>7</v>
      </c>
    </row>
    <row r="8" customFormat="1" ht="42" customHeight="1" spans="1:4">
      <c r="A8" s="17" t="s">
        <v>12</v>
      </c>
      <c r="B8" s="17">
        <f>医学系!C7</f>
        <v>41.32</v>
      </c>
      <c r="C8" s="17" t="s">
        <v>6</v>
      </c>
      <c r="D8" s="21" t="s">
        <v>7</v>
      </c>
    </row>
    <row r="9" customFormat="1" ht="42" customHeight="1" spans="1:4">
      <c r="A9" s="17" t="s">
        <v>13</v>
      </c>
      <c r="B9" s="17">
        <f>电力系!C51</f>
        <v>101.22</v>
      </c>
      <c r="C9" s="17" t="s">
        <v>6</v>
      </c>
      <c r="D9" s="21" t="s">
        <v>7</v>
      </c>
    </row>
    <row r="10" customFormat="1" ht="42" customHeight="1" spans="1:4">
      <c r="A10" s="17" t="s">
        <v>14</v>
      </c>
      <c r="B10" s="17">
        <f>管理系!C51</f>
        <v>81.8</v>
      </c>
      <c r="C10" s="17" t="s">
        <v>6</v>
      </c>
      <c r="D10" s="21" t="s">
        <v>7</v>
      </c>
    </row>
    <row r="11" customFormat="1" ht="42" customHeight="1" spans="1:4">
      <c r="A11" s="17" t="s">
        <v>15</v>
      </c>
      <c r="B11" s="17"/>
      <c r="C11" s="17"/>
      <c r="D11" s="21"/>
    </row>
  </sheetData>
  <mergeCells count="1">
    <mergeCell ref="A1:D1"/>
  </mergeCells>
  <pageMargins left="0.75" right="0.75" top="1" bottom="1" header="0.5" footer="0.5"/>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3"/>
  <sheetViews>
    <sheetView workbookViewId="0">
      <selection activeCell="H4" sqref="H4"/>
    </sheetView>
  </sheetViews>
  <sheetFormatPr defaultColWidth="22.1296296296296" defaultRowHeight="23" customHeight="1" outlineLevelCol="3"/>
  <cols>
    <col min="1" max="1" width="14.5" style="1" customWidth="1"/>
    <col min="2" max="2" width="79.75" style="1" customWidth="1"/>
    <col min="3" max="4" width="8.62962962962963" style="1" customWidth="1"/>
    <col min="5" max="16382" width="22.1296296296296" customWidth="1"/>
  </cols>
  <sheetData>
    <row r="1" customFormat="1" ht="39" customHeight="1" spans="1:4">
      <c r="A1" s="2" t="s">
        <v>201</v>
      </c>
      <c r="B1" s="2"/>
      <c r="C1" s="2"/>
      <c r="D1" s="2"/>
    </row>
    <row r="2" customFormat="1" ht="43" customHeight="1" spans="1:4">
      <c r="A2" s="3"/>
      <c r="B2" s="4" t="s">
        <v>17</v>
      </c>
      <c r="C2" s="4" t="s">
        <v>2</v>
      </c>
      <c r="D2" s="4" t="s">
        <v>3</v>
      </c>
    </row>
    <row r="3" customFormat="1" ht="53" customHeight="1" spans="1:4">
      <c r="A3" s="5" t="s">
        <v>202</v>
      </c>
      <c r="B3" s="6" t="s">
        <v>203</v>
      </c>
      <c r="C3" s="7">
        <v>7</v>
      </c>
      <c r="D3" s="7" t="s">
        <v>204</v>
      </c>
    </row>
    <row r="4" customFormat="1" ht="53" customHeight="1" spans="1:4">
      <c r="A4" s="5" t="s">
        <v>202</v>
      </c>
      <c r="B4" s="6" t="s">
        <v>205</v>
      </c>
      <c r="C4" s="7">
        <v>5</v>
      </c>
      <c r="D4" s="7" t="s">
        <v>204</v>
      </c>
    </row>
    <row r="5" customFormat="1" ht="53" customHeight="1" spans="1:4">
      <c r="A5" s="7" t="s">
        <v>206</v>
      </c>
      <c r="B5" s="8" t="s">
        <v>207</v>
      </c>
      <c r="C5" s="7">
        <v>170</v>
      </c>
      <c r="D5" s="7" t="s">
        <v>204</v>
      </c>
    </row>
    <row r="6" customFormat="1" ht="49" customHeight="1" spans="1:4">
      <c r="A6" s="7" t="s">
        <v>208</v>
      </c>
      <c r="B6" s="8" t="s">
        <v>209</v>
      </c>
      <c r="C6" s="7">
        <v>140</v>
      </c>
      <c r="D6" s="7" t="s">
        <v>204</v>
      </c>
    </row>
    <row r="7" customFormat="1" ht="51" customHeight="1" spans="1:4">
      <c r="A7" s="7" t="s">
        <v>210</v>
      </c>
      <c r="B7" s="8" t="s">
        <v>211</v>
      </c>
      <c r="C7" s="7">
        <v>30</v>
      </c>
      <c r="D7" s="7" t="s">
        <v>204</v>
      </c>
    </row>
    <row r="8" customFormat="1" customHeight="1" spans="1:4">
      <c r="A8" s="9" t="s">
        <v>212</v>
      </c>
      <c r="B8" s="10" t="s">
        <v>213</v>
      </c>
      <c r="C8" s="11">
        <v>1</v>
      </c>
      <c r="D8" s="11" t="s">
        <v>214</v>
      </c>
    </row>
    <row r="9" customFormat="1" customHeight="1" spans="1:4">
      <c r="A9" s="9"/>
      <c r="B9" s="10"/>
      <c r="C9" s="11"/>
      <c r="D9" s="11"/>
    </row>
    <row r="10" customFormat="1" ht="8" customHeight="1" spans="1:4">
      <c r="A10" s="9"/>
      <c r="B10" s="10"/>
      <c r="C10" s="11"/>
      <c r="D10" s="11"/>
    </row>
    <row r="11" customFormat="1" customHeight="1" spans="1:4">
      <c r="A11" s="9"/>
      <c r="B11" s="10"/>
      <c r="C11" s="11"/>
      <c r="D11" s="11"/>
    </row>
    <row r="12" customFormat="1" ht="3" customHeight="1" spans="1:4">
      <c r="A12" s="9"/>
      <c r="B12" s="10"/>
      <c r="C12" s="11"/>
      <c r="D12" s="11"/>
    </row>
    <row r="13" customHeight="1" spans="1:4">
      <c r="A13" s="9"/>
      <c r="B13" s="10"/>
      <c r="C13" s="11"/>
      <c r="D13" s="11"/>
    </row>
    <row r="14" ht="10" customHeight="1" spans="1:4">
      <c r="A14" s="9"/>
      <c r="B14" s="10"/>
      <c r="C14" s="11"/>
      <c r="D14" s="11"/>
    </row>
    <row r="15" customHeight="1" spans="1:4">
      <c r="A15" s="9"/>
      <c r="B15" s="10"/>
      <c r="C15" s="11"/>
      <c r="D15" s="11"/>
    </row>
    <row r="16" ht="1" customHeight="1" spans="1:4">
      <c r="A16" s="9"/>
      <c r="B16" s="10"/>
      <c r="C16" s="11"/>
      <c r="D16" s="11"/>
    </row>
    <row r="17" ht="36" customHeight="1" spans="1:4">
      <c r="A17" s="9"/>
      <c r="B17" s="10"/>
      <c r="C17" s="11"/>
      <c r="D17" s="11"/>
    </row>
    <row r="18" ht="12" hidden="1" customHeight="1" spans="1:4">
      <c r="A18" s="9"/>
      <c r="B18" s="10"/>
      <c r="C18" s="11"/>
      <c r="D18" s="11"/>
    </row>
    <row r="19" ht="92" customHeight="1" spans="1:4">
      <c r="A19" s="9"/>
      <c r="B19" s="10"/>
      <c r="C19" s="11"/>
      <c r="D19" s="11"/>
    </row>
    <row r="20" ht="71" hidden="1" customHeight="1" spans="1:4">
      <c r="A20" s="9"/>
      <c r="B20" s="10"/>
      <c r="C20" s="11"/>
      <c r="D20" s="11"/>
    </row>
    <row r="21" customHeight="1" spans="1:4">
      <c r="A21" s="9"/>
      <c r="B21" s="10"/>
      <c r="C21" s="11"/>
      <c r="D21" s="11"/>
    </row>
    <row r="22" ht="60" customHeight="1" spans="1:4">
      <c r="A22" s="9" t="s">
        <v>215</v>
      </c>
      <c r="B22" s="10" t="s">
        <v>216</v>
      </c>
      <c r="C22" s="11">
        <v>64</v>
      </c>
      <c r="D22" s="11" t="s">
        <v>214</v>
      </c>
    </row>
    <row r="23" customHeight="1" spans="1:4">
      <c r="A23" s="7" t="s">
        <v>217</v>
      </c>
      <c r="B23" s="12" t="s">
        <v>218</v>
      </c>
      <c r="C23" s="11">
        <v>64</v>
      </c>
      <c r="D23" s="11" t="s">
        <v>214</v>
      </c>
    </row>
    <row r="24" customHeight="1" spans="1:4">
      <c r="A24" s="7"/>
      <c r="B24" s="13"/>
      <c r="C24" s="11"/>
      <c r="D24" s="11"/>
    </row>
    <row r="25" customHeight="1" spans="1:4">
      <c r="A25" s="7"/>
      <c r="B25" s="13"/>
      <c r="C25" s="11"/>
      <c r="D25" s="11"/>
    </row>
    <row r="26" customHeight="1" spans="1:4">
      <c r="A26" s="7"/>
      <c r="B26" s="13"/>
      <c r="C26" s="11"/>
      <c r="D26" s="11"/>
    </row>
    <row r="27" customHeight="1" spans="1:4">
      <c r="A27" s="7"/>
      <c r="B27" s="13"/>
      <c r="C27" s="11"/>
      <c r="D27" s="11"/>
    </row>
    <row r="28" customHeight="1" spans="1:4">
      <c r="A28" s="7"/>
      <c r="B28" s="13"/>
      <c r="C28" s="11"/>
      <c r="D28" s="11"/>
    </row>
    <row r="29" customHeight="1" spans="1:4">
      <c r="A29" s="7"/>
      <c r="B29" s="13"/>
      <c r="C29" s="11"/>
      <c r="D29" s="11"/>
    </row>
    <row r="30" customHeight="1" spans="1:4">
      <c r="A30" s="7"/>
      <c r="B30" s="13"/>
      <c r="C30" s="11"/>
      <c r="D30" s="11"/>
    </row>
    <row r="31" ht="65" customHeight="1" spans="1:4">
      <c r="A31" s="7"/>
      <c r="B31" s="13"/>
      <c r="C31" s="11"/>
      <c r="D31" s="11"/>
    </row>
    <row r="32" ht="234" customHeight="1" spans="1:4">
      <c r="A32" s="7" t="s">
        <v>219</v>
      </c>
      <c r="B32" s="6" t="s">
        <v>220</v>
      </c>
      <c r="C32" s="7">
        <v>7</v>
      </c>
      <c r="D32" s="7" t="s">
        <v>214</v>
      </c>
    </row>
    <row r="33" ht="45" customHeight="1" spans="1:4">
      <c r="A33" s="14" t="s">
        <v>221</v>
      </c>
      <c r="B33" s="15"/>
      <c r="C33" s="16"/>
      <c r="D33" s="16"/>
    </row>
  </sheetData>
  <mergeCells count="10">
    <mergeCell ref="A1:D1"/>
    <mergeCell ref="A33:B33"/>
    <mergeCell ref="A8:A21"/>
    <mergeCell ref="A23:A31"/>
    <mergeCell ref="B8:B21"/>
    <mergeCell ref="B23:B31"/>
    <mergeCell ref="C8:C21"/>
    <mergeCell ref="C23:C31"/>
    <mergeCell ref="D8:D21"/>
    <mergeCell ref="D23:D31"/>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1"/>
  <sheetViews>
    <sheetView workbookViewId="0">
      <selection activeCell="A1" sqref="$A1:$XFD1048576"/>
    </sheetView>
  </sheetViews>
  <sheetFormatPr defaultColWidth="22.1296296296296" defaultRowHeight="23" customHeight="1" outlineLevelCol="2"/>
  <cols>
    <col min="1" max="3" width="28.2222222222222" style="1" customWidth="1"/>
    <col min="4" max="16382" width="22.1296296296296" customWidth="1"/>
  </cols>
  <sheetData>
    <row r="1" customFormat="1" ht="39" customHeight="1" spans="1:3">
      <c r="A1" s="2" t="s">
        <v>5</v>
      </c>
      <c r="B1" s="2"/>
      <c r="C1" s="2"/>
    </row>
    <row r="2" customFormat="1" customHeight="1" spans="1:3">
      <c r="A2" s="4" t="s">
        <v>16</v>
      </c>
      <c r="B2" s="4" t="s">
        <v>17</v>
      </c>
      <c r="C2" s="4" t="s">
        <v>2</v>
      </c>
    </row>
    <row r="3" customFormat="1" customHeight="1" spans="1:3">
      <c r="A3" s="17" t="s">
        <v>18</v>
      </c>
      <c r="B3" s="17" t="s">
        <v>19</v>
      </c>
      <c r="C3" s="17">
        <v>2.61</v>
      </c>
    </row>
    <row r="4" customFormat="1" customHeight="1" spans="1:3">
      <c r="A4" s="17" t="s">
        <v>20</v>
      </c>
      <c r="B4" s="17" t="s">
        <v>21</v>
      </c>
      <c r="C4" s="17">
        <v>0.64</v>
      </c>
    </row>
    <row r="5" customFormat="1" customHeight="1" spans="1:3">
      <c r="A5" s="17" t="s">
        <v>22</v>
      </c>
      <c r="B5" s="17" t="s">
        <v>21</v>
      </c>
      <c r="C5" s="17">
        <v>0.64</v>
      </c>
    </row>
    <row r="6" customFormat="1" customHeight="1" spans="1:3">
      <c r="A6" s="17" t="s">
        <v>23</v>
      </c>
      <c r="B6" s="17" t="s">
        <v>21</v>
      </c>
      <c r="C6" s="17">
        <v>0.64</v>
      </c>
    </row>
    <row r="7" customFormat="1" customHeight="1" spans="1:3">
      <c r="A7" s="17" t="s">
        <v>24</v>
      </c>
      <c r="B7" s="17" t="s">
        <v>21</v>
      </c>
      <c r="C7" s="17">
        <v>0.64</v>
      </c>
    </row>
    <row r="8" customFormat="1" customHeight="1" spans="1:3">
      <c r="A8" s="17" t="s">
        <v>25</v>
      </c>
      <c r="B8" s="17" t="s">
        <v>26</v>
      </c>
      <c r="C8" s="17">
        <v>1.37</v>
      </c>
    </row>
    <row r="9" customFormat="1" customHeight="1" spans="1:3">
      <c r="A9" s="17" t="s">
        <v>27</v>
      </c>
      <c r="B9" s="17" t="s">
        <v>21</v>
      </c>
      <c r="C9" s="17">
        <v>0.64</v>
      </c>
    </row>
    <row r="10" customFormat="1" customHeight="1" spans="1:3">
      <c r="A10" s="17" t="s">
        <v>28</v>
      </c>
      <c r="B10" s="17" t="s">
        <v>21</v>
      </c>
      <c r="C10" s="17">
        <v>0.64</v>
      </c>
    </row>
    <row r="11" customFormat="1" customHeight="1" spans="1:3">
      <c r="A11" s="17" t="s">
        <v>29</v>
      </c>
      <c r="B11" s="17" t="s">
        <v>30</v>
      </c>
      <c r="C11" s="17">
        <v>0.35</v>
      </c>
    </row>
    <row r="12" customFormat="1" customHeight="1" spans="1:3">
      <c r="A12" s="4" t="s">
        <v>31</v>
      </c>
      <c r="B12" s="4" t="s">
        <v>32</v>
      </c>
      <c r="C12" s="4">
        <v>6.48</v>
      </c>
    </row>
    <row r="13" customFormat="1" customHeight="1" spans="1:3">
      <c r="A13" s="18" t="s">
        <v>33</v>
      </c>
      <c r="B13" s="19"/>
      <c r="C13" s="4"/>
    </row>
    <row r="14" customFormat="1" customHeight="1" spans="1:3">
      <c r="A14" s="4" t="s">
        <v>18</v>
      </c>
      <c r="B14" s="4" t="s">
        <v>34</v>
      </c>
      <c r="C14" s="4">
        <v>0.67</v>
      </c>
    </row>
    <row r="15" customFormat="1" customHeight="1" spans="1:3">
      <c r="A15" s="4" t="s">
        <v>20</v>
      </c>
      <c r="B15" s="4" t="s">
        <v>35</v>
      </c>
      <c r="C15" s="4">
        <v>1.22</v>
      </c>
    </row>
    <row r="16" customFormat="1" customHeight="1" spans="1:3">
      <c r="A16" s="4" t="s">
        <v>22</v>
      </c>
      <c r="B16" s="4" t="s">
        <v>36</v>
      </c>
      <c r="C16" s="4">
        <v>0.6</v>
      </c>
    </row>
    <row r="17" customFormat="1" customHeight="1" spans="1:3">
      <c r="A17" s="4" t="s">
        <v>23</v>
      </c>
      <c r="B17" s="4" t="s">
        <v>36</v>
      </c>
      <c r="C17" s="4">
        <v>0.6</v>
      </c>
    </row>
    <row r="18" customFormat="1" customHeight="1" spans="1:3">
      <c r="A18" s="4" t="s">
        <v>24</v>
      </c>
      <c r="B18" s="4" t="s">
        <v>36</v>
      </c>
      <c r="C18" s="4">
        <v>0.6</v>
      </c>
    </row>
    <row r="19" customFormat="1" customHeight="1" spans="1:3">
      <c r="A19" s="4" t="s">
        <v>25</v>
      </c>
      <c r="B19" s="4" t="s">
        <v>36</v>
      </c>
      <c r="C19" s="4">
        <v>0.6</v>
      </c>
    </row>
    <row r="20" customFormat="1" customHeight="1" spans="1:3">
      <c r="A20" s="4" t="s">
        <v>27</v>
      </c>
      <c r="B20" s="4" t="s">
        <v>37</v>
      </c>
      <c r="C20" s="4">
        <v>0.6</v>
      </c>
    </row>
    <row r="21" customFormat="1" customHeight="1" spans="1:3">
      <c r="A21" s="4" t="s">
        <v>28</v>
      </c>
      <c r="B21" s="4" t="s">
        <v>38</v>
      </c>
      <c r="C21" s="4">
        <v>1.9</v>
      </c>
    </row>
    <row r="22" customFormat="1" customHeight="1" spans="1:3">
      <c r="A22" s="4" t="s">
        <v>29</v>
      </c>
      <c r="B22" s="4" t="s">
        <v>39</v>
      </c>
      <c r="C22" s="4">
        <v>0.57</v>
      </c>
    </row>
    <row r="23" customFormat="1" customHeight="1" spans="1:3">
      <c r="A23" s="4" t="s">
        <v>40</v>
      </c>
      <c r="B23" s="4"/>
      <c r="C23" s="4"/>
    </row>
    <row r="24" customFormat="1" customHeight="1" spans="1:3">
      <c r="A24" s="4" t="s">
        <v>18</v>
      </c>
      <c r="B24" s="4" t="s">
        <v>41</v>
      </c>
      <c r="C24" s="4">
        <v>3.32</v>
      </c>
    </row>
    <row r="25" customFormat="1" customHeight="1" spans="1:3">
      <c r="A25" s="4" t="s">
        <v>20</v>
      </c>
      <c r="B25" s="4" t="s">
        <v>42</v>
      </c>
      <c r="C25" s="4">
        <v>1.47</v>
      </c>
    </row>
    <row r="26" customFormat="1" customHeight="1" spans="1:3">
      <c r="A26" s="4" t="s">
        <v>22</v>
      </c>
      <c r="B26" s="4" t="s">
        <v>43</v>
      </c>
      <c r="C26" s="4">
        <v>0.7</v>
      </c>
    </row>
    <row r="27" customFormat="1" customHeight="1" spans="1:3">
      <c r="A27" s="4" t="s">
        <v>23</v>
      </c>
      <c r="B27" s="4" t="s">
        <v>43</v>
      </c>
      <c r="C27" s="4">
        <v>0.7</v>
      </c>
    </row>
    <row r="28" customFormat="1" customHeight="1" spans="1:3">
      <c r="A28" s="4" t="s">
        <v>24</v>
      </c>
      <c r="B28" s="4" t="s">
        <v>44</v>
      </c>
      <c r="C28" s="4">
        <v>0.82</v>
      </c>
    </row>
    <row r="29" customFormat="1" customHeight="1" spans="1:3">
      <c r="A29" s="4" t="s">
        <v>25</v>
      </c>
      <c r="B29" s="4" t="s">
        <v>43</v>
      </c>
      <c r="C29" s="4">
        <v>0.7</v>
      </c>
    </row>
    <row r="30" customFormat="1" customHeight="1" spans="1:3">
      <c r="A30" s="4" t="s">
        <v>27</v>
      </c>
      <c r="B30" s="4" t="s">
        <v>43</v>
      </c>
      <c r="C30" s="4">
        <v>0.7</v>
      </c>
    </row>
    <row r="31" customFormat="1" customHeight="1" spans="1:3">
      <c r="A31" s="4" t="s">
        <v>28</v>
      </c>
      <c r="B31" s="4" t="s">
        <v>42</v>
      </c>
      <c r="C31" s="4">
        <v>1.47</v>
      </c>
    </row>
    <row r="32" customFormat="1" customHeight="1" spans="1:3">
      <c r="A32" s="4" t="s">
        <v>29</v>
      </c>
      <c r="B32" s="4" t="s">
        <v>45</v>
      </c>
      <c r="C32" s="4">
        <v>0.69</v>
      </c>
    </row>
    <row r="33" customFormat="1" customHeight="1" spans="1:3">
      <c r="A33" s="4" t="s">
        <v>31</v>
      </c>
      <c r="B33" s="4" t="s">
        <v>32</v>
      </c>
      <c r="C33" s="4">
        <v>6.48</v>
      </c>
    </row>
    <row r="34" customFormat="1" customHeight="1" spans="1:3">
      <c r="A34" s="4" t="s">
        <v>46</v>
      </c>
      <c r="B34" s="4"/>
      <c r="C34" s="4"/>
    </row>
    <row r="35" customFormat="1" customHeight="1" spans="1:3">
      <c r="A35" s="4" t="s">
        <v>18</v>
      </c>
      <c r="B35" s="4" t="s">
        <v>47</v>
      </c>
      <c r="C35" s="4">
        <v>0.67</v>
      </c>
    </row>
    <row r="36" customFormat="1" customHeight="1" spans="1:3">
      <c r="A36" s="4" t="s">
        <v>20</v>
      </c>
      <c r="B36" s="4" t="s">
        <v>48</v>
      </c>
      <c r="C36" s="4">
        <v>1.43</v>
      </c>
    </row>
    <row r="37" customFormat="1" customHeight="1" spans="1:3">
      <c r="A37" s="4" t="s">
        <v>22</v>
      </c>
      <c r="B37" s="4" t="s">
        <v>49</v>
      </c>
      <c r="C37" s="4">
        <v>0.65</v>
      </c>
    </row>
    <row r="38" customFormat="1" customHeight="1" spans="1:3">
      <c r="A38" s="4" t="s">
        <v>23</v>
      </c>
      <c r="B38" s="4" t="s">
        <v>50</v>
      </c>
      <c r="C38" s="4">
        <v>2.04</v>
      </c>
    </row>
    <row r="39" customFormat="1" customHeight="1" spans="1:3">
      <c r="A39" s="4" t="s">
        <v>24</v>
      </c>
      <c r="B39" s="4" t="s">
        <v>49</v>
      </c>
      <c r="C39" s="4">
        <v>0.65</v>
      </c>
    </row>
    <row r="40" customFormat="1" customHeight="1" spans="1:3">
      <c r="A40" s="4" t="s">
        <v>25</v>
      </c>
      <c r="B40" s="4" t="s">
        <v>49</v>
      </c>
      <c r="C40" s="4">
        <v>0.65</v>
      </c>
    </row>
    <row r="41" customFormat="1" customHeight="1" spans="1:3">
      <c r="A41" s="4" t="s">
        <v>27</v>
      </c>
      <c r="B41" s="4" t="s">
        <v>49</v>
      </c>
      <c r="C41" s="4">
        <v>0.65</v>
      </c>
    </row>
    <row r="42" customFormat="1" customHeight="1" spans="1:3">
      <c r="A42" s="4" t="s">
        <v>28</v>
      </c>
      <c r="B42" s="4" t="s">
        <v>49</v>
      </c>
      <c r="C42" s="4">
        <v>0.65</v>
      </c>
    </row>
    <row r="43" customFormat="1" customHeight="1" spans="1:3">
      <c r="A43" s="4" t="s">
        <v>29</v>
      </c>
      <c r="B43" s="4" t="s">
        <v>51</v>
      </c>
      <c r="C43" s="4">
        <v>0.52</v>
      </c>
    </row>
    <row r="44" customFormat="1" customHeight="1" spans="1:3">
      <c r="A44" s="4" t="s">
        <v>52</v>
      </c>
      <c r="B44" s="4"/>
      <c r="C44" s="4"/>
    </row>
    <row r="45" customFormat="1" customHeight="1" spans="1:3">
      <c r="A45" s="4" t="s">
        <v>53</v>
      </c>
      <c r="B45" s="4" t="s">
        <v>54</v>
      </c>
      <c r="C45" s="4">
        <v>11.4</v>
      </c>
    </row>
    <row r="46" customFormat="1" customHeight="1" spans="1:3">
      <c r="A46" s="4" t="s">
        <v>55</v>
      </c>
      <c r="B46" s="4" t="s">
        <v>54</v>
      </c>
      <c r="C46" s="4">
        <v>11.4</v>
      </c>
    </row>
    <row r="47" customFormat="1" customHeight="1" spans="1:3">
      <c r="A47" s="4" t="s">
        <v>56</v>
      </c>
      <c r="B47" s="4" t="s">
        <v>57</v>
      </c>
      <c r="C47" s="4">
        <v>1.62</v>
      </c>
    </row>
    <row r="48" customFormat="1" customHeight="1" spans="1:3">
      <c r="A48" s="4" t="s">
        <v>58</v>
      </c>
      <c r="B48" s="4" t="s">
        <v>57</v>
      </c>
      <c r="C48" s="4">
        <v>1.62</v>
      </c>
    </row>
    <row r="49" customFormat="1" customHeight="1" spans="1:3">
      <c r="A49" s="4" t="s">
        <v>59</v>
      </c>
      <c r="B49" s="4" t="s">
        <v>57</v>
      </c>
      <c r="C49" s="4">
        <v>1.62</v>
      </c>
    </row>
    <row r="50" customFormat="1" customHeight="1" spans="1:3">
      <c r="A50" s="4" t="s">
        <v>60</v>
      </c>
      <c r="B50" s="4" t="s">
        <v>57</v>
      </c>
      <c r="C50" s="4">
        <v>1.62</v>
      </c>
    </row>
    <row r="51" customFormat="1" customHeight="1" spans="1:3">
      <c r="A51" s="4" t="s">
        <v>61</v>
      </c>
      <c r="B51" s="4"/>
      <c r="C51" s="4">
        <f>SUM(C3:C50)</f>
        <v>76.25</v>
      </c>
    </row>
  </sheetData>
  <mergeCells count="2">
    <mergeCell ref="A1:C1"/>
    <mergeCell ref="A13:B13"/>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1"/>
  <sheetViews>
    <sheetView workbookViewId="0">
      <selection activeCell="A1" sqref="$A1:$XFD1048576"/>
    </sheetView>
  </sheetViews>
  <sheetFormatPr defaultColWidth="22.1296296296296" defaultRowHeight="23" customHeight="1" outlineLevelCol="2"/>
  <cols>
    <col min="1" max="3" width="28.2222222222222" style="1" customWidth="1"/>
    <col min="4" max="16382" width="22.1296296296296" customWidth="1"/>
  </cols>
  <sheetData>
    <row r="1" customFormat="1" ht="39" customHeight="1" spans="1:3">
      <c r="A1" s="2" t="s">
        <v>8</v>
      </c>
      <c r="B1" s="2"/>
      <c r="C1" s="2"/>
    </row>
    <row r="2" customFormat="1" customHeight="1" spans="1:3">
      <c r="A2" s="4" t="s">
        <v>62</v>
      </c>
      <c r="B2" s="4" t="s">
        <v>17</v>
      </c>
      <c r="C2" s="4" t="s">
        <v>2</v>
      </c>
    </row>
    <row r="3" customFormat="1" customHeight="1" spans="1:3">
      <c r="A3" s="17" t="s">
        <v>18</v>
      </c>
      <c r="B3" s="17" t="s">
        <v>63</v>
      </c>
      <c r="C3" s="17">
        <v>1.63</v>
      </c>
    </row>
    <row r="4" customFormat="1" customHeight="1" spans="1:3">
      <c r="A4" s="17" t="s">
        <v>20</v>
      </c>
      <c r="B4" s="17" t="s">
        <v>64</v>
      </c>
      <c r="C4" s="17">
        <v>1.77</v>
      </c>
    </row>
    <row r="5" customFormat="1" customHeight="1" spans="1:3">
      <c r="A5" s="17" t="s">
        <v>22</v>
      </c>
      <c r="B5" s="17" t="s">
        <v>65</v>
      </c>
      <c r="C5" s="17">
        <v>0.82</v>
      </c>
    </row>
    <row r="6" customFormat="1" customHeight="1" spans="1:3">
      <c r="A6" s="17" t="s">
        <v>23</v>
      </c>
      <c r="B6" s="17" t="s">
        <v>65</v>
      </c>
      <c r="C6" s="17">
        <v>0.82</v>
      </c>
    </row>
    <row r="7" customFormat="1" customHeight="1" spans="1:3">
      <c r="A7" s="17" t="s">
        <v>24</v>
      </c>
      <c r="B7" s="17" t="s">
        <v>65</v>
      </c>
      <c r="C7" s="17">
        <v>0.82</v>
      </c>
    </row>
    <row r="8" customFormat="1" customHeight="1" spans="1:3">
      <c r="A8" s="17" t="s">
        <v>25</v>
      </c>
      <c r="B8" s="17" t="s">
        <v>65</v>
      </c>
      <c r="C8" s="17">
        <v>0.82</v>
      </c>
    </row>
    <row r="9" customFormat="1" customHeight="1" spans="1:3">
      <c r="A9" s="17" t="s">
        <v>27</v>
      </c>
      <c r="B9" s="17" t="s">
        <v>65</v>
      </c>
      <c r="C9" s="17">
        <v>0.82</v>
      </c>
    </row>
    <row r="10" customFormat="1" customHeight="1" spans="1:3">
      <c r="A10" s="17" t="s">
        <v>28</v>
      </c>
      <c r="B10" s="17" t="s">
        <v>65</v>
      </c>
      <c r="C10" s="17">
        <v>0.82</v>
      </c>
    </row>
    <row r="11" customFormat="1" customHeight="1" spans="1:3">
      <c r="A11" s="17" t="s">
        <v>29</v>
      </c>
      <c r="B11" s="17" t="s">
        <v>66</v>
      </c>
      <c r="C11" s="17">
        <v>0.66</v>
      </c>
    </row>
    <row r="12" customFormat="1" customHeight="1" spans="1:3">
      <c r="A12" s="4" t="s">
        <v>31</v>
      </c>
      <c r="B12" s="4" t="s">
        <v>32</v>
      </c>
      <c r="C12" s="4">
        <v>6.48</v>
      </c>
    </row>
    <row r="13" customFormat="1" customHeight="1" spans="1:3">
      <c r="A13" s="18" t="s">
        <v>67</v>
      </c>
      <c r="B13" s="19"/>
      <c r="C13" s="4"/>
    </row>
    <row r="14" customFormat="1" customHeight="1" spans="1:3">
      <c r="A14" s="4" t="s">
        <v>18</v>
      </c>
      <c r="B14" s="4" t="s">
        <v>68</v>
      </c>
      <c r="C14" s="4">
        <v>1.54</v>
      </c>
    </row>
    <row r="15" customFormat="1" customHeight="1" spans="1:3">
      <c r="A15" s="4" t="s">
        <v>20</v>
      </c>
      <c r="B15" s="4" t="s">
        <v>69</v>
      </c>
      <c r="C15" s="4">
        <v>1.57</v>
      </c>
    </row>
    <row r="16" customFormat="1" customHeight="1" spans="1:3">
      <c r="A16" s="4" t="s">
        <v>22</v>
      </c>
      <c r="B16" s="4" t="s">
        <v>65</v>
      </c>
      <c r="C16" s="4">
        <v>0.82</v>
      </c>
    </row>
    <row r="17" customFormat="1" customHeight="1" spans="1:3">
      <c r="A17" s="4" t="s">
        <v>23</v>
      </c>
      <c r="B17" s="4" t="s">
        <v>65</v>
      </c>
      <c r="C17" s="4">
        <v>0.82</v>
      </c>
    </row>
    <row r="18" customFormat="1" customHeight="1" spans="1:3">
      <c r="A18" s="4" t="s">
        <v>24</v>
      </c>
      <c r="B18" s="4" t="s">
        <v>70</v>
      </c>
      <c r="C18" s="4">
        <v>0.76</v>
      </c>
    </row>
    <row r="19" customFormat="1" customHeight="1" spans="1:3">
      <c r="A19" s="4" t="s">
        <v>25</v>
      </c>
      <c r="B19" s="4" t="s">
        <v>71</v>
      </c>
      <c r="C19" s="4">
        <v>0.76</v>
      </c>
    </row>
    <row r="20" customFormat="1" customHeight="1" spans="1:3">
      <c r="A20" s="4" t="s">
        <v>27</v>
      </c>
      <c r="B20" s="4" t="s">
        <v>72</v>
      </c>
      <c r="C20" s="4">
        <v>0.8</v>
      </c>
    </row>
    <row r="21" customFormat="1" customHeight="1" spans="1:3">
      <c r="A21" s="4" t="s">
        <v>28</v>
      </c>
      <c r="B21" s="4" t="s">
        <v>73</v>
      </c>
      <c r="C21" s="4">
        <v>2.5</v>
      </c>
    </row>
    <row r="22" customFormat="1" customHeight="1" spans="1:3">
      <c r="A22" s="4" t="s">
        <v>29</v>
      </c>
      <c r="B22" s="4" t="s">
        <v>74</v>
      </c>
      <c r="C22" s="4">
        <v>0.78</v>
      </c>
    </row>
    <row r="23" customFormat="1" customHeight="1" spans="1:3">
      <c r="A23" s="4" t="s">
        <v>75</v>
      </c>
      <c r="B23" s="4"/>
      <c r="C23" s="4"/>
    </row>
    <row r="24" customFormat="1" customHeight="1" spans="1:3">
      <c r="A24" s="4" t="s">
        <v>18</v>
      </c>
      <c r="B24" s="4" t="s">
        <v>76</v>
      </c>
      <c r="C24" s="4">
        <v>0.53</v>
      </c>
    </row>
    <row r="25" customFormat="1" customHeight="1" spans="1:3">
      <c r="A25" s="4" t="s">
        <v>20</v>
      </c>
      <c r="B25" s="4" t="s">
        <v>77</v>
      </c>
      <c r="C25" s="4">
        <v>1.7</v>
      </c>
    </row>
    <row r="26" customFormat="1" customHeight="1" spans="1:3">
      <c r="A26" s="4" t="s">
        <v>22</v>
      </c>
      <c r="B26" s="4" t="s">
        <v>78</v>
      </c>
      <c r="C26" s="4">
        <v>1</v>
      </c>
    </row>
    <row r="27" customFormat="1" customHeight="1" spans="1:3">
      <c r="A27" s="4" t="s">
        <v>23</v>
      </c>
      <c r="B27" s="4" t="s">
        <v>79</v>
      </c>
      <c r="C27" s="4">
        <v>1.46</v>
      </c>
    </row>
    <row r="28" customFormat="1" customHeight="1" spans="1:3">
      <c r="A28" s="4" t="s">
        <v>24</v>
      </c>
      <c r="B28" s="4" t="s">
        <v>80</v>
      </c>
      <c r="C28" s="4">
        <v>1.23</v>
      </c>
    </row>
    <row r="29" customFormat="1" customHeight="1" spans="1:3">
      <c r="A29" s="4" t="s">
        <v>25</v>
      </c>
      <c r="B29" s="4" t="s">
        <v>81</v>
      </c>
      <c r="C29" s="4">
        <v>1.7</v>
      </c>
    </row>
    <row r="30" customFormat="1" customHeight="1" spans="1:3">
      <c r="A30" s="4" t="s">
        <v>27</v>
      </c>
      <c r="B30" s="4" t="s">
        <v>82</v>
      </c>
      <c r="C30" s="4">
        <v>1.7</v>
      </c>
    </row>
    <row r="31" customFormat="1" customHeight="1" spans="1:3">
      <c r="A31" s="4" t="s">
        <v>28</v>
      </c>
      <c r="B31" s="4" t="s">
        <v>83</v>
      </c>
      <c r="C31" s="4">
        <v>0.78</v>
      </c>
    </row>
    <row r="32" customFormat="1" customHeight="1" spans="1:3">
      <c r="A32" s="4" t="s">
        <v>29</v>
      </c>
      <c r="B32" s="4" t="s">
        <v>83</v>
      </c>
      <c r="C32" s="4">
        <v>0.78</v>
      </c>
    </row>
    <row r="33" customFormat="1" customHeight="1" spans="1:3">
      <c r="A33" s="4" t="s">
        <v>31</v>
      </c>
      <c r="B33" s="4" t="s">
        <v>32</v>
      </c>
      <c r="C33" s="4">
        <v>6.48</v>
      </c>
    </row>
    <row r="34" customFormat="1" customHeight="1" spans="1:3">
      <c r="A34" s="4" t="s">
        <v>84</v>
      </c>
      <c r="B34" s="4"/>
      <c r="C34" s="4"/>
    </row>
    <row r="35" customFormat="1" customHeight="1" spans="1:3">
      <c r="A35" s="4" t="s">
        <v>18</v>
      </c>
      <c r="B35" s="4" t="s">
        <v>85</v>
      </c>
      <c r="C35" s="4">
        <v>0.33</v>
      </c>
    </row>
    <row r="36" customFormat="1" customHeight="1" spans="1:3">
      <c r="A36" s="4" t="s">
        <v>20</v>
      </c>
      <c r="B36" s="4" t="s">
        <v>86</v>
      </c>
      <c r="C36" s="4">
        <v>1.1</v>
      </c>
    </row>
    <row r="37" customFormat="1" customHeight="1" spans="1:3">
      <c r="A37" s="4" t="s">
        <v>22</v>
      </c>
      <c r="B37" s="4" t="s">
        <v>87</v>
      </c>
      <c r="C37" s="4">
        <v>0.72</v>
      </c>
    </row>
    <row r="38" customFormat="1" customHeight="1" spans="1:3">
      <c r="A38" s="4" t="s">
        <v>23</v>
      </c>
      <c r="B38" s="4" t="s">
        <v>88</v>
      </c>
      <c r="C38" s="4">
        <v>1.42</v>
      </c>
    </row>
    <row r="39" customFormat="1" customHeight="1" spans="1:3">
      <c r="A39" s="4" t="s">
        <v>24</v>
      </c>
      <c r="B39" s="4" t="s">
        <v>89</v>
      </c>
      <c r="C39" s="4">
        <v>0.6</v>
      </c>
    </row>
    <row r="40" customFormat="1" customHeight="1" spans="1:3">
      <c r="A40" s="4" t="s">
        <v>25</v>
      </c>
      <c r="B40" s="4" t="s">
        <v>90</v>
      </c>
      <c r="C40" s="4">
        <v>1.1</v>
      </c>
    </row>
    <row r="41" customFormat="1" customHeight="1" spans="1:3">
      <c r="A41" s="4" t="s">
        <v>27</v>
      </c>
      <c r="B41" s="4" t="s">
        <v>91</v>
      </c>
      <c r="C41" s="4">
        <v>1.55</v>
      </c>
    </row>
    <row r="42" customFormat="1" customHeight="1" spans="1:3">
      <c r="A42" s="4" t="s">
        <v>28</v>
      </c>
      <c r="B42" s="4" t="s">
        <v>83</v>
      </c>
      <c r="C42" s="4">
        <v>0.78</v>
      </c>
    </row>
    <row r="43" customFormat="1" customHeight="1" spans="1:3">
      <c r="A43" s="4" t="s">
        <v>29</v>
      </c>
      <c r="B43" s="4" t="s">
        <v>92</v>
      </c>
      <c r="C43" s="4">
        <v>0.44</v>
      </c>
    </row>
    <row r="44" customFormat="1" customHeight="1" spans="1:3">
      <c r="A44" s="4" t="s">
        <v>93</v>
      </c>
      <c r="B44" s="4"/>
      <c r="C44" s="4"/>
    </row>
    <row r="45" customFormat="1" customHeight="1" spans="1:3">
      <c r="A45" s="4" t="s">
        <v>53</v>
      </c>
      <c r="B45" s="4" t="s">
        <v>94</v>
      </c>
      <c r="C45" s="4">
        <v>9.52</v>
      </c>
    </row>
    <row r="46" customFormat="1" customHeight="1" spans="1:3">
      <c r="A46" s="4" t="s">
        <v>55</v>
      </c>
      <c r="B46" s="4" t="s">
        <v>95</v>
      </c>
      <c r="C46" s="4">
        <v>10.5</v>
      </c>
    </row>
    <row r="47" customFormat="1" customHeight="1" spans="1:3">
      <c r="A47" s="4" t="s">
        <v>56</v>
      </c>
      <c r="B47" s="4" t="s">
        <v>96</v>
      </c>
      <c r="C47" s="4">
        <v>1.44</v>
      </c>
    </row>
    <row r="48" customFormat="1" customHeight="1" spans="1:3">
      <c r="A48" s="4" t="s">
        <v>58</v>
      </c>
      <c r="B48" s="4" t="s">
        <v>96</v>
      </c>
      <c r="C48" s="4">
        <v>1.44</v>
      </c>
    </row>
    <row r="49" customFormat="1" customHeight="1" spans="1:3">
      <c r="A49" s="4" t="s">
        <v>59</v>
      </c>
      <c r="B49" s="4" t="s">
        <v>96</v>
      </c>
      <c r="C49" s="4">
        <v>1.44</v>
      </c>
    </row>
    <row r="50" customFormat="1" customHeight="1" spans="1:3">
      <c r="A50" s="4" t="s">
        <v>60</v>
      </c>
      <c r="B50" s="4" t="s">
        <v>96</v>
      </c>
      <c r="C50" s="4">
        <v>1.44</v>
      </c>
    </row>
    <row r="51" customFormat="1" customHeight="1" spans="1:3">
      <c r="A51" s="4" t="s">
        <v>61</v>
      </c>
      <c r="B51" s="4"/>
      <c r="C51" s="4">
        <f>SUM(C3:C50)</f>
        <v>76.99</v>
      </c>
    </row>
  </sheetData>
  <mergeCells count="2">
    <mergeCell ref="A1:C1"/>
    <mergeCell ref="A13:B13"/>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1"/>
  <sheetViews>
    <sheetView workbookViewId="0">
      <selection activeCell="A1" sqref="$A1:$XFD1048576"/>
    </sheetView>
  </sheetViews>
  <sheetFormatPr defaultColWidth="22.1296296296296" defaultRowHeight="23" customHeight="1" outlineLevelCol="2"/>
  <cols>
    <col min="1" max="3" width="28.2222222222222" style="1" customWidth="1"/>
    <col min="4" max="16382" width="22.1296296296296" customWidth="1"/>
  </cols>
  <sheetData>
    <row r="1" customFormat="1" ht="39" customHeight="1" spans="1:3">
      <c r="A1" s="2" t="s">
        <v>9</v>
      </c>
      <c r="B1" s="2"/>
      <c r="C1" s="2"/>
    </row>
    <row r="2" customFormat="1" customHeight="1" spans="1:3">
      <c r="A2" s="4" t="s">
        <v>97</v>
      </c>
      <c r="B2" s="4" t="s">
        <v>17</v>
      </c>
      <c r="C2" s="4" t="s">
        <v>2</v>
      </c>
    </row>
    <row r="3" customFormat="1" customHeight="1" spans="1:3">
      <c r="A3" s="17" t="s">
        <v>18</v>
      </c>
      <c r="B3" s="17" t="s">
        <v>98</v>
      </c>
      <c r="C3" s="17">
        <v>0.95</v>
      </c>
    </row>
    <row r="4" customFormat="1" customHeight="1" spans="1:3">
      <c r="A4" s="17" t="s">
        <v>20</v>
      </c>
      <c r="B4" s="17" t="s">
        <v>99</v>
      </c>
      <c r="C4" s="17">
        <v>1.86</v>
      </c>
    </row>
    <row r="5" customFormat="1" customHeight="1" spans="1:3">
      <c r="A5" s="17" t="s">
        <v>22</v>
      </c>
      <c r="B5" s="17" t="s">
        <v>98</v>
      </c>
      <c r="C5" s="17">
        <v>0.95</v>
      </c>
    </row>
    <row r="6" customFormat="1" customHeight="1" spans="1:3">
      <c r="A6" s="17" t="s">
        <v>23</v>
      </c>
      <c r="B6" s="17" t="s">
        <v>100</v>
      </c>
      <c r="C6" s="17">
        <v>2.47</v>
      </c>
    </row>
    <row r="7" customFormat="1" customHeight="1" spans="1:3">
      <c r="A7" s="17" t="s">
        <v>24</v>
      </c>
      <c r="B7" s="17" t="s">
        <v>98</v>
      </c>
      <c r="C7" s="17">
        <v>0.95</v>
      </c>
    </row>
    <row r="8" customFormat="1" customHeight="1" spans="1:3">
      <c r="A8" s="17" t="s">
        <v>25</v>
      </c>
      <c r="B8" s="17" t="s">
        <v>101</v>
      </c>
      <c r="C8" s="17">
        <v>1.92</v>
      </c>
    </row>
    <row r="9" customFormat="1" customHeight="1" spans="1:3">
      <c r="A9" s="17" t="s">
        <v>27</v>
      </c>
      <c r="B9" s="17" t="s">
        <v>98</v>
      </c>
      <c r="C9" s="17">
        <v>0.95</v>
      </c>
    </row>
    <row r="10" customFormat="1" customHeight="1" spans="1:3">
      <c r="A10" s="17" t="s">
        <v>28</v>
      </c>
      <c r="B10" s="17" t="s">
        <v>102</v>
      </c>
      <c r="C10" s="17">
        <v>1.2</v>
      </c>
    </row>
    <row r="11" customFormat="1" customHeight="1" spans="1:3">
      <c r="A11" s="17" t="s">
        <v>29</v>
      </c>
      <c r="B11" s="17" t="s">
        <v>98</v>
      </c>
      <c r="C11" s="17">
        <v>0.95</v>
      </c>
    </row>
    <row r="12" customFormat="1" customHeight="1" spans="1:3">
      <c r="A12" s="4" t="s">
        <v>31</v>
      </c>
      <c r="B12" s="4" t="s">
        <v>32</v>
      </c>
      <c r="C12" s="4">
        <v>6.48</v>
      </c>
    </row>
    <row r="13" customFormat="1" customHeight="1" spans="1:3">
      <c r="A13" s="18" t="s">
        <v>103</v>
      </c>
      <c r="B13" s="19"/>
      <c r="C13" s="4"/>
    </row>
    <row r="14" customFormat="1" customHeight="1" spans="1:3">
      <c r="A14" s="4" t="s">
        <v>18</v>
      </c>
      <c r="B14" s="4" t="s">
        <v>98</v>
      </c>
      <c r="C14" s="4">
        <v>0.95</v>
      </c>
    </row>
    <row r="15" customFormat="1" customHeight="1" spans="1:3">
      <c r="A15" s="4" t="s">
        <v>20</v>
      </c>
      <c r="B15" s="4" t="s">
        <v>104</v>
      </c>
      <c r="C15" s="4">
        <v>1.8</v>
      </c>
    </row>
    <row r="16" customFormat="1" customHeight="1" spans="1:3">
      <c r="A16" s="4" t="s">
        <v>22</v>
      </c>
      <c r="B16" s="4" t="s">
        <v>98</v>
      </c>
      <c r="C16" s="4">
        <v>0.95</v>
      </c>
    </row>
    <row r="17" customFormat="1" customHeight="1" spans="1:3">
      <c r="A17" s="4" t="s">
        <v>23</v>
      </c>
      <c r="B17" s="4" t="s">
        <v>105</v>
      </c>
      <c r="C17" s="4">
        <v>1.88</v>
      </c>
    </row>
    <row r="18" customFormat="1" customHeight="1" spans="1:3">
      <c r="A18" s="4" t="s">
        <v>24</v>
      </c>
      <c r="B18" s="4" t="s">
        <v>98</v>
      </c>
      <c r="C18" s="4">
        <v>0.95</v>
      </c>
    </row>
    <row r="19" customFormat="1" customHeight="1" spans="1:3">
      <c r="A19" s="4" t="s">
        <v>25</v>
      </c>
      <c r="B19" s="4" t="s">
        <v>106</v>
      </c>
      <c r="C19" s="4">
        <v>1.8</v>
      </c>
    </row>
    <row r="20" customFormat="1" customHeight="1" spans="1:3">
      <c r="A20" s="4" t="s">
        <v>27</v>
      </c>
      <c r="B20" s="4" t="s">
        <v>98</v>
      </c>
      <c r="C20" s="4">
        <v>0.95</v>
      </c>
    </row>
    <row r="21" customFormat="1" customHeight="1" spans="1:3">
      <c r="A21" s="4" t="s">
        <v>28</v>
      </c>
      <c r="B21" s="4" t="s">
        <v>107</v>
      </c>
      <c r="C21" s="4">
        <v>2.64</v>
      </c>
    </row>
    <row r="22" customFormat="1" customHeight="1" spans="1:3">
      <c r="A22" s="4" t="s">
        <v>29</v>
      </c>
      <c r="B22" s="4" t="s">
        <v>98</v>
      </c>
      <c r="C22" s="4">
        <v>0.95</v>
      </c>
    </row>
    <row r="23" customFormat="1" customHeight="1" spans="1:3">
      <c r="A23" s="4" t="s">
        <v>108</v>
      </c>
      <c r="B23" s="4"/>
      <c r="C23" s="4"/>
    </row>
    <row r="24" customFormat="1" customHeight="1" spans="1:3">
      <c r="A24" s="4" t="s">
        <v>18</v>
      </c>
      <c r="B24" s="4" t="s">
        <v>109</v>
      </c>
      <c r="C24" s="4">
        <v>1.4</v>
      </c>
    </row>
    <row r="25" customFormat="1" customHeight="1" spans="1:3">
      <c r="A25" s="4" t="s">
        <v>20</v>
      </c>
      <c r="B25" s="4" t="s">
        <v>110</v>
      </c>
      <c r="C25" s="4">
        <v>2.55</v>
      </c>
    </row>
    <row r="26" customFormat="1" customHeight="1" spans="1:3">
      <c r="A26" s="4" t="s">
        <v>22</v>
      </c>
      <c r="B26" s="4" t="s">
        <v>111</v>
      </c>
      <c r="C26" s="4">
        <v>1.5</v>
      </c>
    </row>
    <row r="27" customFormat="1" customHeight="1" spans="1:3">
      <c r="A27" s="4" t="s">
        <v>23</v>
      </c>
      <c r="B27" s="4" t="s">
        <v>112</v>
      </c>
      <c r="C27" s="4">
        <v>2.72</v>
      </c>
    </row>
    <row r="28" customFormat="1" customHeight="1" spans="1:3">
      <c r="A28" s="4" t="s">
        <v>24</v>
      </c>
      <c r="B28" s="4" t="s">
        <v>113</v>
      </c>
      <c r="C28" s="4">
        <v>2</v>
      </c>
    </row>
    <row r="29" customFormat="1" customHeight="1" spans="1:3">
      <c r="A29" s="4" t="s">
        <v>25</v>
      </c>
      <c r="B29" s="4" t="s">
        <v>114</v>
      </c>
      <c r="C29" s="4">
        <v>1.5</v>
      </c>
    </row>
    <row r="30" customFormat="1" customHeight="1" spans="1:3">
      <c r="A30" s="4" t="s">
        <v>27</v>
      </c>
      <c r="B30" s="4" t="s">
        <v>115</v>
      </c>
      <c r="C30" s="4">
        <v>0.91</v>
      </c>
    </row>
    <row r="31" customFormat="1" customHeight="1" spans="1:3">
      <c r="A31" s="4" t="s">
        <v>28</v>
      </c>
      <c r="B31" s="4" t="s">
        <v>116</v>
      </c>
      <c r="C31" s="4">
        <v>0.8</v>
      </c>
    </row>
    <row r="32" customFormat="1" customHeight="1" spans="1:3">
      <c r="A32" s="4" t="s">
        <v>29</v>
      </c>
      <c r="B32" s="4" t="s">
        <v>117</v>
      </c>
      <c r="C32" s="4">
        <v>1.27</v>
      </c>
    </row>
    <row r="33" customFormat="1" customHeight="1" spans="1:3">
      <c r="A33" s="4" t="s">
        <v>31</v>
      </c>
      <c r="B33" s="4" t="s">
        <v>118</v>
      </c>
      <c r="C33" s="4">
        <v>5.28</v>
      </c>
    </row>
    <row r="34" customFormat="1" customHeight="1" spans="1:3">
      <c r="A34" s="4" t="s">
        <v>119</v>
      </c>
      <c r="B34" s="4"/>
      <c r="C34" s="4"/>
    </row>
    <row r="35" customFormat="1" customHeight="1" spans="1:3">
      <c r="A35" s="4" t="s">
        <v>53</v>
      </c>
      <c r="B35" s="4" t="s">
        <v>120</v>
      </c>
      <c r="C35" s="4">
        <v>11.7</v>
      </c>
    </row>
    <row r="36" customFormat="1" customHeight="1" spans="1:3">
      <c r="A36" s="4" t="s">
        <v>55</v>
      </c>
      <c r="B36" s="4" t="s">
        <v>121</v>
      </c>
      <c r="C36" s="4">
        <v>11.55</v>
      </c>
    </row>
    <row r="37" customFormat="1" customHeight="1" spans="1:3">
      <c r="A37" s="4" t="s">
        <v>56</v>
      </c>
      <c r="B37" s="4" t="s">
        <v>122</v>
      </c>
      <c r="C37" s="4">
        <v>2.16</v>
      </c>
    </row>
    <row r="38" customFormat="1" customHeight="1" spans="1:3">
      <c r="A38" s="4" t="s">
        <v>58</v>
      </c>
      <c r="B38" s="4" t="s">
        <v>122</v>
      </c>
      <c r="C38" s="4">
        <v>2.16</v>
      </c>
    </row>
    <row r="39" customFormat="1" customHeight="1" spans="1:3">
      <c r="A39" s="4" t="s">
        <v>59</v>
      </c>
      <c r="B39" s="4" t="s">
        <v>122</v>
      </c>
      <c r="C39" s="4">
        <v>2.16</v>
      </c>
    </row>
    <row r="40" customFormat="1" customHeight="1" spans="1:3">
      <c r="A40" s="4" t="s">
        <v>60</v>
      </c>
      <c r="B40" s="4" t="s">
        <v>122</v>
      </c>
      <c r="C40" s="4">
        <v>2.16</v>
      </c>
    </row>
    <row r="41" customFormat="1" customHeight="1" spans="1:3">
      <c r="A41" s="4" t="s">
        <v>123</v>
      </c>
      <c r="B41" s="4"/>
      <c r="C41" s="4">
        <f>SUM(C3:C40)</f>
        <v>83.37</v>
      </c>
    </row>
    <row r="42" customFormat="1" customHeight="1" spans="1:3">
      <c r="A42" s="4"/>
      <c r="B42" s="4"/>
      <c r="C42" s="4"/>
    </row>
    <row r="43" customFormat="1" customHeight="1" spans="1:3">
      <c r="A43" s="4"/>
      <c r="B43" s="4"/>
      <c r="C43" s="4"/>
    </row>
    <row r="44" customFormat="1" customHeight="1" spans="1:3">
      <c r="A44" s="4"/>
      <c r="B44" s="4"/>
      <c r="C44" s="4"/>
    </row>
    <row r="45" customFormat="1" customHeight="1" spans="1:3">
      <c r="A45" s="4"/>
      <c r="B45" s="4"/>
      <c r="C45" s="4"/>
    </row>
    <row r="46" customFormat="1" customHeight="1" spans="1:3">
      <c r="A46" s="4"/>
      <c r="B46" s="4"/>
      <c r="C46" s="4"/>
    </row>
    <row r="47" customFormat="1" customHeight="1" spans="1:3">
      <c r="A47" s="4"/>
      <c r="B47" s="4"/>
      <c r="C47" s="4"/>
    </row>
    <row r="48" customFormat="1" customHeight="1" spans="1:3">
      <c r="A48" s="4"/>
      <c r="B48" s="4"/>
      <c r="C48" s="4"/>
    </row>
    <row r="49" customFormat="1" customHeight="1" spans="1:3">
      <c r="A49" s="4"/>
      <c r="B49" s="4"/>
      <c r="C49" s="4"/>
    </row>
    <row r="50" customFormat="1" customHeight="1" spans="1:3">
      <c r="A50" s="4"/>
      <c r="B50" s="4"/>
      <c r="C50" s="4"/>
    </row>
    <row r="51" customFormat="1" customHeight="1" spans="1:3">
      <c r="A51" s="4"/>
      <c r="B51" s="4"/>
      <c r="C51" s="4"/>
    </row>
  </sheetData>
  <mergeCells count="2">
    <mergeCell ref="A1:C1"/>
    <mergeCell ref="A13:B13"/>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1"/>
  <sheetViews>
    <sheetView workbookViewId="0">
      <selection activeCell="A1" sqref="$A1:$XFD1048576"/>
    </sheetView>
  </sheetViews>
  <sheetFormatPr defaultColWidth="22.1296296296296" defaultRowHeight="23" customHeight="1" outlineLevelCol="2"/>
  <cols>
    <col min="1" max="3" width="28.2222222222222" style="1" customWidth="1"/>
    <col min="4" max="16382" width="22.1296296296296" customWidth="1"/>
  </cols>
  <sheetData>
    <row r="1" customFormat="1" ht="39" customHeight="1" spans="1:3">
      <c r="A1" s="2" t="s">
        <v>10</v>
      </c>
      <c r="B1" s="2"/>
      <c r="C1" s="2"/>
    </row>
    <row r="2" customFormat="1" customHeight="1" spans="1:3">
      <c r="A2" s="4" t="s">
        <v>124</v>
      </c>
      <c r="B2" s="4" t="s">
        <v>17</v>
      </c>
      <c r="C2" s="4" t="s">
        <v>2</v>
      </c>
    </row>
    <row r="3" customFormat="1" customHeight="1" spans="1:3">
      <c r="A3" s="17" t="s">
        <v>18</v>
      </c>
      <c r="B3" s="17" t="s">
        <v>125</v>
      </c>
      <c r="C3" s="17">
        <v>0.97</v>
      </c>
    </row>
    <row r="4" customFormat="1" customHeight="1" spans="1:3">
      <c r="A4" s="17" t="s">
        <v>20</v>
      </c>
      <c r="B4" s="17" t="s">
        <v>126</v>
      </c>
      <c r="C4" s="17">
        <v>1.8</v>
      </c>
    </row>
    <row r="5" customFormat="1" customHeight="1" spans="1:3">
      <c r="A5" s="17" t="s">
        <v>22</v>
      </c>
      <c r="B5" s="17" t="s">
        <v>127</v>
      </c>
      <c r="C5" s="17">
        <v>0.93</v>
      </c>
    </row>
    <row r="6" customFormat="1" customHeight="1" spans="1:3">
      <c r="A6" s="17" t="s">
        <v>23</v>
      </c>
      <c r="B6" s="17" t="s">
        <v>128</v>
      </c>
      <c r="C6" s="17">
        <v>1.15</v>
      </c>
    </row>
    <row r="7" customFormat="1" customHeight="1" spans="1:3">
      <c r="A7" s="17" t="s">
        <v>24</v>
      </c>
      <c r="B7" s="17" t="s">
        <v>128</v>
      </c>
      <c r="C7" s="17">
        <v>1.15</v>
      </c>
    </row>
    <row r="8" customFormat="1" customHeight="1" spans="1:3">
      <c r="A8" s="17" t="s">
        <v>25</v>
      </c>
      <c r="B8" s="17" t="s">
        <v>129</v>
      </c>
      <c r="C8" s="17">
        <v>1.71</v>
      </c>
    </row>
    <row r="9" customFormat="1" customHeight="1" spans="1:3">
      <c r="A9" s="17" t="s">
        <v>27</v>
      </c>
      <c r="B9" s="17" t="s">
        <v>128</v>
      </c>
      <c r="C9" s="17">
        <v>1.15</v>
      </c>
    </row>
    <row r="10" customFormat="1" customHeight="1" spans="1:3">
      <c r="A10" s="17" t="s">
        <v>28</v>
      </c>
      <c r="B10" s="17" t="s">
        <v>128</v>
      </c>
      <c r="C10" s="17">
        <v>1.15</v>
      </c>
    </row>
    <row r="11" customFormat="1" customHeight="1" spans="1:3">
      <c r="A11" s="17" t="s">
        <v>29</v>
      </c>
      <c r="B11" s="17" t="s">
        <v>130</v>
      </c>
      <c r="C11" s="17">
        <v>1.24</v>
      </c>
    </row>
    <row r="12" customFormat="1" customHeight="1" spans="1:3">
      <c r="A12" s="4" t="s">
        <v>29</v>
      </c>
      <c r="B12" s="4" t="s">
        <v>32</v>
      </c>
      <c r="C12" s="4">
        <v>6.48</v>
      </c>
    </row>
    <row r="13" customFormat="1" customHeight="1" spans="1:3">
      <c r="A13" s="18" t="s">
        <v>131</v>
      </c>
      <c r="B13" s="19"/>
      <c r="C13" s="4"/>
    </row>
    <row r="14" customFormat="1" customHeight="1" spans="1:3">
      <c r="A14" s="4" t="s">
        <v>18</v>
      </c>
      <c r="B14" s="4" t="s">
        <v>132</v>
      </c>
      <c r="C14" s="4">
        <v>1.37</v>
      </c>
    </row>
    <row r="15" customFormat="1" customHeight="1" spans="1:3">
      <c r="A15" s="4" t="s">
        <v>20</v>
      </c>
      <c r="B15" s="4" t="s">
        <v>133</v>
      </c>
      <c r="C15" s="4">
        <v>1.12</v>
      </c>
    </row>
    <row r="16" customFormat="1" customHeight="1" spans="1:3">
      <c r="A16" s="4" t="s">
        <v>22</v>
      </c>
      <c r="B16" s="4" t="s">
        <v>134</v>
      </c>
      <c r="C16" s="4">
        <v>1.12</v>
      </c>
    </row>
    <row r="17" customFormat="1" customHeight="1" spans="1:3">
      <c r="A17" s="4" t="s">
        <v>23</v>
      </c>
      <c r="B17" s="4" t="s">
        <v>134</v>
      </c>
      <c r="C17" s="4">
        <v>1.12</v>
      </c>
    </row>
    <row r="18" customFormat="1" customHeight="1" spans="1:3">
      <c r="A18" s="4" t="s">
        <v>24</v>
      </c>
      <c r="B18" s="4" t="s">
        <v>134</v>
      </c>
      <c r="C18" s="4">
        <v>1.12</v>
      </c>
    </row>
    <row r="19" customFormat="1" customHeight="1" spans="1:3">
      <c r="A19" s="4" t="s">
        <v>25</v>
      </c>
      <c r="B19" s="4" t="s">
        <v>134</v>
      </c>
      <c r="C19" s="4">
        <v>1.12</v>
      </c>
    </row>
    <row r="20" customFormat="1" customHeight="1" spans="1:3">
      <c r="A20" s="4" t="s">
        <v>27</v>
      </c>
      <c r="B20" s="4" t="s">
        <v>134</v>
      </c>
      <c r="C20" s="4">
        <v>1.12</v>
      </c>
    </row>
    <row r="21" customFormat="1" customHeight="1" spans="1:3">
      <c r="A21" s="4" t="s">
        <v>28</v>
      </c>
      <c r="B21" s="4" t="s">
        <v>134</v>
      </c>
      <c r="C21" s="4">
        <v>1.12</v>
      </c>
    </row>
    <row r="22" customFormat="1" customHeight="1" spans="1:3">
      <c r="A22" s="4" t="s">
        <v>29</v>
      </c>
      <c r="B22" s="4" t="s">
        <v>134</v>
      </c>
      <c r="C22" s="4">
        <v>1.12</v>
      </c>
    </row>
    <row r="23" customFormat="1" customHeight="1" spans="1:3">
      <c r="A23" s="4" t="s">
        <v>135</v>
      </c>
      <c r="B23" s="4"/>
      <c r="C23" s="4"/>
    </row>
    <row r="24" customFormat="1" customHeight="1" spans="1:3">
      <c r="A24" s="4" t="s">
        <v>18</v>
      </c>
      <c r="B24" s="4" t="s">
        <v>136</v>
      </c>
      <c r="C24" s="4">
        <v>0.55</v>
      </c>
    </row>
    <row r="25" customFormat="1" customHeight="1" spans="1:3">
      <c r="A25" s="4" t="s">
        <v>20</v>
      </c>
      <c r="B25" s="4" t="s">
        <v>137</v>
      </c>
      <c r="C25" s="4">
        <v>0.69</v>
      </c>
    </row>
    <row r="26" customFormat="1" customHeight="1" spans="1:3">
      <c r="A26" s="4" t="s">
        <v>22</v>
      </c>
      <c r="B26" s="4" t="s">
        <v>138</v>
      </c>
      <c r="C26" s="4">
        <v>0.82</v>
      </c>
    </row>
    <row r="27" customFormat="1" customHeight="1" spans="1:3">
      <c r="A27" s="4" t="s">
        <v>23</v>
      </c>
      <c r="B27" s="4" t="s">
        <v>139</v>
      </c>
      <c r="C27" s="4">
        <v>0.9</v>
      </c>
    </row>
    <row r="28" customFormat="1" customHeight="1" spans="1:3">
      <c r="A28" s="4" t="s">
        <v>24</v>
      </c>
      <c r="B28" s="4" t="s">
        <v>138</v>
      </c>
      <c r="C28" s="4">
        <v>0.82</v>
      </c>
    </row>
    <row r="29" customFormat="1" customHeight="1" spans="1:3">
      <c r="A29" s="4" t="s">
        <v>25</v>
      </c>
      <c r="B29" s="4" t="s">
        <v>138</v>
      </c>
      <c r="C29" s="4">
        <v>0.82</v>
      </c>
    </row>
    <row r="30" customFormat="1" customHeight="1" spans="1:3">
      <c r="A30" s="4" t="s">
        <v>27</v>
      </c>
      <c r="B30" s="4" t="s">
        <v>140</v>
      </c>
      <c r="C30" s="4">
        <v>0.68</v>
      </c>
    </row>
    <row r="31" customFormat="1" customHeight="1" spans="1:3">
      <c r="A31" s="4" t="s">
        <v>28</v>
      </c>
      <c r="B31" s="4" t="s">
        <v>140</v>
      </c>
      <c r="C31" s="4">
        <v>0.68</v>
      </c>
    </row>
    <row r="32" customFormat="1" customHeight="1" spans="1:3">
      <c r="A32" s="4" t="s">
        <v>29</v>
      </c>
      <c r="B32" s="4" t="s">
        <v>141</v>
      </c>
      <c r="C32" s="4">
        <v>0.63</v>
      </c>
    </row>
    <row r="33" customFormat="1" customHeight="1" spans="1:3">
      <c r="A33" s="4" t="s">
        <v>31</v>
      </c>
      <c r="B33" s="4" t="s">
        <v>32</v>
      </c>
      <c r="C33" s="4">
        <v>6.48</v>
      </c>
    </row>
    <row r="34" customFormat="1" customHeight="1" spans="1:3">
      <c r="A34" s="4" t="s">
        <v>142</v>
      </c>
      <c r="B34" s="4"/>
      <c r="C34" s="4"/>
    </row>
    <row r="35" customFormat="1" customHeight="1" spans="1:3">
      <c r="A35" s="4" t="s">
        <v>18</v>
      </c>
      <c r="B35" s="4" t="s">
        <v>143</v>
      </c>
      <c r="C35" s="4">
        <v>0.63</v>
      </c>
    </row>
    <row r="36" customFormat="1" customHeight="1" spans="1:3">
      <c r="A36" s="4" t="s">
        <v>20</v>
      </c>
      <c r="B36" s="4" t="s">
        <v>144</v>
      </c>
      <c r="C36" s="4">
        <v>0.93</v>
      </c>
    </row>
    <row r="37" customFormat="1" customHeight="1" spans="1:3">
      <c r="A37" s="4" t="s">
        <v>22</v>
      </c>
      <c r="B37" s="4" t="s">
        <v>145</v>
      </c>
      <c r="C37" s="4">
        <v>0.52</v>
      </c>
    </row>
    <row r="38" customFormat="1" customHeight="1" spans="1:3">
      <c r="A38" s="4" t="s">
        <v>23</v>
      </c>
      <c r="B38" s="4" t="s">
        <v>144</v>
      </c>
      <c r="C38" s="4">
        <v>0.93</v>
      </c>
    </row>
    <row r="39" customFormat="1" customHeight="1" spans="1:3">
      <c r="A39" s="4" t="s">
        <v>24</v>
      </c>
      <c r="B39" s="4" t="s">
        <v>146</v>
      </c>
      <c r="C39" s="4">
        <v>1.21</v>
      </c>
    </row>
    <row r="40" customFormat="1" customHeight="1" spans="1:3">
      <c r="A40" s="4" t="s">
        <v>25</v>
      </c>
      <c r="B40" s="4" t="s">
        <v>144</v>
      </c>
      <c r="C40" s="4">
        <v>0.93</v>
      </c>
    </row>
    <row r="41" customFormat="1" customHeight="1" spans="1:3">
      <c r="A41" s="4" t="s">
        <v>27</v>
      </c>
      <c r="B41" s="4" t="s">
        <v>147</v>
      </c>
      <c r="C41" s="4">
        <v>0.54</v>
      </c>
    </row>
    <row r="42" customFormat="1" customHeight="1" spans="1:3">
      <c r="A42" s="4" t="s">
        <v>28</v>
      </c>
      <c r="B42" s="4" t="s">
        <v>144</v>
      </c>
      <c r="C42" s="4">
        <v>0.93</v>
      </c>
    </row>
    <row r="43" customFormat="1" customHeight="1" spans="1:3">
      <c r="A43" s="4" t="s">
        <v>29</v>
      </c>
      <c r="B43" s="4" t="s">
        <v>143</v>
      </c>
      <c r="C43" s="4">
        <v>0.63</v>
      </c>
    </row>
    <row r="44" customFormat="1" customHeight="1" spans="1:3">
      <c r="A44" s="4" t="s">
        <v>52</v>
      </c>
      <c r="B44" s="4"/>
      <c r="C44" s="4"/>
    </row>
    <row r="45" customFormat="1" customHeight="1" spans="1:3">
      <c r="A45" s="4" t="s">
        <v>53</v>
      </c>
      <c r="B45" s="4" t="s">
        <v>54</v>
      </c>
      <c r="C45" s="4">
        <v>11.4</v>
      </c>
    </row>
    <row r="46" customFormat="1" customHeight="1" spans="1:3">
      <c r="A46" s="4" t="s">
        <v>55</v>
      </c>
      <c r="B46" s="4" t="s">
        <v>54</v>
      </c>
      <c r="C46" s="4">
        <v>11.4</v>
      </c>
    </row>
    <row r="47" customFormat="1" customHeight="1" spans="1:3">
      <c r="A47" s="4" t="s">
        <v>56</v>
      </c>
      <c r="B47" s="4" t="s">
        <v>148</v>
      </c>
      <c r="C47" s="4">
        <v>1.9</v>
      </c>
    </row>
    <row r="48" customFormat="1" customHeight="1" spans="1:3">
      <c r="A48" s="4" t="s">
        <v>58</v>
      </c>
      <c r="B48" s="4" t="s">
        <v>148</v>
      </c>
      <c r="C48" s="4">
        <v>1.9</v>
      </c>
    </row>
    <row r="49" customFormat="1" customHeight="1" spans="1:3">
      <c r="A49" s="4" t="s">
        <v>59</v>
      </c>
      <c r="B49" s="4" t="s">
        <v>148</v>
      </c>
      <c r="C49" s="4">
        <v>1.9</v>
      </c>
    </row>
    <row r="50" customFormat="1" customHeight="1" spans="1:3">
      <c r="A50" s="4" t="s">
        <v>60</v>
      </c>
      <c r="B50" s="4" t="s">
        <v>148</v>
      </c>
      <c r="C50" s="4">
        <v>1.9</v>
      </c>
    </row>
    <row r="51" customFormat="1" customHeight="1" spans="1:3">
      <c r="A51" s="4" t="s">
        <v>61</v>
      </c>
      <c r="B51" s="4"/>
      <c r="C51" s="4">
        <f>SUM(C3:C50)</f>
        <v>78.78</v>
      </c>
    </row>
  </sheetData>
  <mergeCells count="2">
    <mergeCell ref="A1:C1"/>
    <mergeCell ref="A13:B13"/>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1"/>
  <sheetViews>
    <sheetView topLeftCell="A42" workbookViewId="0">
      <selection activeCell="A42" sqref="$A1:$XFD1048576"/>
    </sheetView>
  </sheetViews>
  <sheetFormatPr defaultColWidth="22.1296296296296" defaultRowHeight="23" customHeight="1" outlineLevelCol="2"/>
  <cols>
    <col min="1" max="3" width="28.2222222222222" style="1" customWidth="1"/>
    <col min="4" max="16382" width="22.1296296296296" customWidth="1"/>
  </cols>
  <sheetData>
    <row r="1" customFormat="1" ht="39" customHeight="1" spans="1:3">
      <c r="A1" s="2" t="s">
        <v>11</v>
      </c>
      <c r="B1" s="2"/>
      <c r="C1" s="2"/>
    </row>
    <row r="2" customFormat="1" customHeight="1" spans="1:3">
      <c r="A2" s="4" t="s">
        <v>149</v>
      </c>
      <c r="B2" s="4" t="s">
        <v>17</v>
      </c>
      <c r="C2" s="4" t="s">
        <v>2</v>
      </c>
    </row>
    <row r="3" customFormat="1" customHeight="1" spans="1:3">
      <c r="A3" s="17" t="s">
        <v>18</v>
      </c>
      <c r="B3" s="17" t="s">
        <v>150</v>
      </c>
      <c r="C3" s="17">
        <v>1.05</v>
      </c>
    </row>
    <row r="4" customFormat="1" customHeight="1" spans="1:3">
      <c r="A4" s="17" t="s">
        <v>20</v>
      </c>
      <c r="B4" s="17" t="s">
        <v>150</v>
      </c>
      <c r="C4" s="17">
        <v>1.05</v>
      </c>
    </row>
    <row r="5" customFormat="1" customHeight="1" spans="1:3">
      <c r="A5" s="17" t="s">
        <v>22</v>
      </c>
      <c r="B5" s="17" t="s">
        <v>150</v>
      </c>
      <c r="C5" s="17">
        <v>1.05</v>
      </c>
    </row>
    <row r="6" customFormat="1" customHeight="1" spans="1:3">
      <c r="A6" s="17" t="s">
        <v>23</v>
      </c>
      <c r="B6" s="17" t="s">
        <v>150</v>
      </c>
      <c r="C6" s="17">
        <v>1.05</v>
      </c>
    </row>
    <row r="7" customFormat="1" customHeight="1" spans="1:3">
      <c r="A7" s="17" t="s">
        <v>24</v>
      </c>
      <c r="B7" s="17" t="s">
        <v>150</v>
      </c>
      <c r="C7" s="17">
        <v>1.05</v>
      </c>
    </row>
    <row r="8" customFormat="1" customHeight="1" spans="1:3">
      <c r="A8" s="17" t="s">
        <v>25</v>
      </c>
      <c r="B8" s="17" t="s">
        <v>150</v>
      </c>
      <c r="C8" s="17">
        <v>1.05</v>
      </c>
    </row>
    <row r="9" customFormat="1" customHeight="1" spans="1:3">
      <c r="A9" s="17" t="s">
        <v>27</v>
      </c>
      <c r="B9" s="17" t="s">
        <v>150</v>
      </c>
      <c r="C9" s="17">
        <v>1.05</v>
      </c>
    </row>
    <row r="10" customFormat="1" customHeight="1" spans="1:3">
      <c r="A10" s="17" t="s">
        <v>28</v>
      </c>
      <c r="B10" s="17" t="s">
        <v>150</v>
      </c>
      <c r="C10" s="17">
        <v>1.05</v>
      </c>
    </row>
    <row r="11" customFormat="1" customHeight="1" spans="1:3">
      <c r="A11" s="17" t="s">
        <v>29</v>
      </c>
      <c r="B11" s="17" t="s">
        <v>150</v>
      </c>
      <c r="C11" s="17">
        <v>1.05</v>
      </c>
    </row>
    <row r="12" customFormat="1" customHeight="1" spans="1:3">
      <c r="A12" s="4" t="s">
        <v>31</v>
      </c>
      <c r="B12" s="4" t="s">
        <v>32</v>
      </c>
      <c r="C12" s="4">
        <v>6.48</v>
      </c>
    </row>
    <row r="13" customFormat="1" customHeight="1" spans="1:3">
      <c r="A13" s="18" t="s">
        <v>151</v>
      </c>
      <c r="B13" s="19"/>
      <c r="C13" s="4"/>
    </row>
    <row r="14" customFormat="1" customHeight="1" spans="1:3">
      <c r="A14" s="4" t="s">
        <v>18</v>
      </c>
      <c r="B14" s="4" t="s">
        <v>150</v>
      </c>
      <c r="C14" s="4">
        <v>1.05</v>
      </c>
    </row>
    <row r="15" customFormat="1" customHeight="1" spans="1:3">
      <c r="A15" s="4" t="s">
        <v>20</v>
      </c>
      <c r="B15" s="4" t="s">
        <v>150</v>
      </c>
      <c r="C15" s="4">
        <v>1.05</v>
      </c>
    </row>
    <row r="16" customFormat="1" customHeight="1" spans="1:3">
      <c r="A16" s="4" t="s">
        <v>22</v>
      </c>
      <c r="B16" s="4" t="s">
        <v>150</v>
      </c>
      <c r="C16" s="4">
        <v>1.05</v>
      </c>
    </row>
    <row r="17" customFormat="1" customHeight="1" spans="1:3">
      <c r="A17" s="4" t="s">
        <v>23</v>
      </c>
      <c r="B17" s="4" t="s">
        <v>150</v>
      </c>
      <c r="C17" s="4">
        <v>1.05</v>
      </c>
    </row>
    <row r="18" customFormat="1" customHeight="1" spans="1:3">
      <c r="A18" s="4" t="s">
        <v>24</v>
      </c>
      <c r="B18" s="4" t="s">
        <v>150</v>
      </c>
      <c r="C18" s="4">
        <v>1.05</v>
      </c>
    </row>
    <row r="19" customFormat="1" customHeight="1" spans="1:3">
      <c r="A19" s="4" t="s">
        <v>25</v>
      </c>
      <c r="B19" s="4" t="s">
        <v>150</v>
      </c>
      <c r="C19" s="4">
        <v>1.05</v>
      </c>
    </row>
    <row r="20" customFormat="1" customHeight="1" spans="1:3">
      <c r="A20" s="4" t="s">
        <v>27</v>
      </c>
      <c r="B20" s="4" t="s">
        <v>150</v>
      </c>
      <c r="C20" s="4">
        <v>1.05</v>
      </c>
    </row>
    <row r="21" customFormat="1" customHeight="1" spans="1:3">
      <c r="A21" s="4" t="s">
        <v>28</v>
      </c>
      <c r="B21" s="4" t="s">
        <v>150</v>
      </c>
      <c r="C21" s="4">
        <v>1.05</v>
      </c>
    </row>
    <row r="22" customFormat="1" customHeight="1" spans="1:3">
      <c r="A22" s="4" t="s">
        <v>29</v>
      </c>
      <c r="B22" s="4" t="s">
        <v>150</v>
      </c>
      <c r="C22" s="4">
        <v>1.05</v>
      </c>
    </row>
    <row r="23" customFormat="1" customHeight="1" spans="1:3">
      <c r="A23" s="4" t="s">
        <v>152</v>
      </c>
      <c r="B23" s="4"/>
      <c r="C23" s="4"/>
    </row>
    <row r="24" customFormat="1" customHeight="1" spans="1:3">
      <c r="A24" s="4" t="s">
        <v>18</v>
      </c>
      <c r="B24" s="4" t="s">
        <v>150</v>
      </c>
      <c r="C24" s="4">
        <v>1.05</v>
      </c>
    </row>
    <row r="25" customFormat="1" customHeight="1" spans="1:3">
      <c r="A25" s="4" t="s">
        <v>20</v>
      </c>
      <c r="B25" s="4" t="s">
        <v>150</v>
      </c>
      <c r="C25" s="4">
        <v>1.05</v>
      </c>
    </row>
    <row r="26" customFormat="1" customHeight="1" spans="1:3">
      <c r="A26" s="4" t="s">
        <v>22</v>
      </c>
      <c r="B26" s="4" t="s">
        <v>150</v>
      </c>
      <c r="C26" s="4">
        <v>1.05</v>
      </c>
    </row>
    <row r="27" customFormat="1" customHeight="1" spans="1:3">
      <c r="A27" s="4" t="s">
        <v>23</v>
      </c>
      <c r="B27" s="4" t="s">
        <v>150</v>
      </c>
      <c r="C27" s="4">
        <v>1.05</v>
      </c>
    </row>
    <row r="28" customFormat="1" customHeight="1" spans="1:3">
      <c r="A28" s="4" t="s">
        <v>24</v>
      </c>
      <c r="B28" s="4" t="s">
        <v>150</v>
      </c>
      <c r="C28" s="4">
        <v>1.05</v>
      </c>
    </row>
    <row r="29" customFormat="1" customHeight="1" spans="1:3">
      <c r="A29" s="4" t="s">
        <v>25</v>
      </c>
      <c r="B29" s="4" t="s">
        <v>150</v>
      </c>
      <c r="C29" s="4">
        <v>1.05</v>
      </c>
    </row>
    <row r="30" customFormat="1" customHeight="1" spans="1:3">
      <c r="A30" s="4" t="s">
        <v>27</v>
      </c>
      <c r="B30" s="4" t="s">
        <v>150</v>
      </c>
      <c r="C30" s="4">
        <v>1.05</v>
      </c>
    </row>
    <row r="31" customFormat="1" customHeight="1" spans="1:3">
      <c r="A31" s="4" t="s">
        <v>28</v>
      </c>
      <c r="B31" s="4" t="s">
        <v>150</v>
      </c>
      <c r="C31" s="4">
        <v>1.05</v>
      </c>
    </row>
    <row r="32" customFormat="1" customHeight="1" spans="1:3">
      <c r="A32" s="4" t="s">
        <v>29</v>
      </c>
      <c r="B32" s="4" t="s">
        <v>150</v>
      </c>
      <c r="C32" s="4">
        <v>1.05</v>
      </c>
    </row>
    <row r="33" customFormat="1" customHeight="1" spans="1:3">
      <c r="A33" s="4" t="s">
        <v>31</v>
      </c>
      <c r="B33" s="4" t="s">
        <v>32</v>
      </c>
      <c r="C33" s="4">
        <v>6.48</v>
      </c>
    </row>
    <row r="34" customFormat="1" customHeight="1" spans="1:3">
      <c r="A34" s="4" t="s">
        <v>153</v>
      </c>
      <c r="B34" s="4"/>
      <c r="C34" s="4"/>
    </row>
    <row r="35" customFormat="1" customHeight="1" spans="1:3">
      <c r="A35" s="4" t="s">
        <v>18</v>
      </c>
      <c r="B35" s="4" t="s">
        <v>150</v>
      </c>
      <c r="C35" s="4">
        <v>1.05</v>
      </c>
    </row>
    <row r="36" customFormat="1" customHeight="1" spans="1:3">
      <c r="A36" s="4" t="s">
        <v>20</v>
      </c>
      <c r="B36" s="4" t="s">
        <v>150</v>
      </c>
      <c r="C36" s="4">
        <v>1.05</v>
      </c>
    </row>
    <row r="37" customFormat="1" customHeight="1" spans="1:3">
      <c r="A37" s="4" t="s">
        <v>22</v>
      </c>
      <c r="B37" s="4" t="s">
        <v>150</v>
      </c>
      <c r="C37" s="4">
        <v>1.05</v>
      </c>
    </row>
    <row r="38" customFormat="1" customHeight="1" spans="1:3">
      <c r="A38" s="4" t="s">
        <v>23</v>
      </c>
      <c r="B38" s="4" t="s">
        <v>150</v>
      </c>
      <c r="C38" s="4">
        <v>1.05</v>
      </c>
    </row>
    <row r="39" customFormat="1" customHeight="1" spans="1:3">
      <c r="A39" s="4" t="s">
        <v>24</v>
      </c>
      <c r="B39" s="4" t="s">
        <v>150</v>
      </c>
      <c r="C39" s="4">
        <v>1.05</v>
      </c>
    </row>
    <row r="40" customFormat="1" customHeight="1" spans="1:3">
      <c r="A40" s="4" t="s">
        <v>25</v>
      </c>
      <c r="B40" s="4" t="s">
        <v>150</v>
      </c>
      <c r="C40" s="4">
        <v>1.05</v>
      </c>
    </row>
    <row r="41" customFormat="1" customHeight="1" spans="1:3">
      <c r="A41" s="4" t="s">
        <v>27</v>
      </c>
      <c r="B41" s="4" t="s">
        <v>150</v>
      </c>
      <c r="C41" s="4">
        <v>1.05</v>
      </c>
    </row>
    <row r="42" customFormat="1" customHeight="1" spans="1:3">
      <c r="A42" s="4" t="s">
        <v>28</v>
      </c>
      <c r="B42" s="4" t="s">
        <v>150</v>
      </c>
      <c r="C42" s="4">
        <v>1.05</v>
      </c>
    </row>
    <row r="43" customFormat="1" customHeight="1" spans="1:3">
      <c r="A43" s="4" t="s">
        <v>29</v>
      </c>
      <c r="B43" s="4" t="s">
        <v>150</v>
      </c>
      <c r="C43" s="4">
        <v>1.05</v>
      </c>
    </row>
    <row r="44" customFormat="1" customHeight="1" spans="1:3">
      <c r="A44" s="4" t="s">
        <v>154</v>
      </c>
      <c r="B44" s="4"/>
      <c r="C44" s="4"/>
    </row>
    <row r="45" customFormat="1" customHeight="1" spans="1:3">
      <c r="A45" s="4" t="s">
        <v>53</v>
      </c>
      <c r="B45" s="4" t="s">
        <v>155</v>
      </c>
      <c r="C45" s="4">
        <v>10.08</v>
      </c>
    </row>
    <row r="46" customFormat="1" customHeight="1" spans="1:3">
      <c r="A46" s="4" t="s">
        <v>55</v>
      </c>
      <c r="B46" s="4" t="s">
        <v>156</v>
      </c>
      <c r="C46" s="4">
        <v>10.6</v>
      </c>
    </row>
    <row r="47" customFormat="1" customHeight="1" spans="1:3">
      <c r="A47" s="4" t="s">
        <v>56</v>
      </c>
      <c r="B47" s="4" t="s">
        <v>129</v>
      </c>
      <c r="C47" s="4">
        <v>1.71</v>
      </c>
    </row>
    <row r="48" customFormat="1" customHeight="1" spans="1:3">
      <c r="A48" s="4" t="s">
        <v>58</v>
      </c>
      <c r="B48" s="4" t="s">
        <v>129</v>
      </c>
      <c r="C48" s="4">
        <v>1.71</v>
      </c>
    </row>
    <row r="49" customFormat="1" customHeight="1" spans="1:3">
      <c r="A49" s="4" t="s">
        <v>59</v>
      </c>
      <c r="B49" s="4" t="s">
        <v>129</v>
      </c>
      <c r="C49" s="4">
        <v>1.71</v>
      </c>
    </row>
    <row r="50" customFormat="1" customHeight="1" spans="1:3">
      <c r="A50" s="4" t="s">
        <v>60</v>
      </c>
      <c r="B50" s="4" t="s">
        <v>129</v>
      </c>
      <c r="C50" s="4">
        <v>1.71</v>
      </c>
    </row>
    <row r="51" customFormat="1" customHeight="1" spans="1:3">
      <c r="A51" s="4" t="s">
        <v>61</v>
      </c>
      <c r="B51" s="4"/>
      <c r="C51" s="4">
        <f>SUM(C3:C50)</f>
        <v>78.2799999999999</v>
      </c>
    </row>
  </sheetData>
  <mergeCells count="2">
    <mergeCell ref="A1:C1"/>
    <mergeCell ref="A13:B13"/>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
  <sheetViews>
    <sheetView workbookViewId="0">
      <selection activeCell="A1" sqref="$A1:$XFD1048576"/>
    </sheetView>
  </sheetViews>
  <sheetFormatPr defaultColWidth="22.1296296296296" defaultRowHeight="23" customHeight="1" outlineLevelRow="6" outlineLevelCol="2"/>
  <cols>
    <col min="1" max="3" width="28.2222222222222" style="1" customWidth="1"/>
    <col min="4" max="16382" width="22.1296296296296" customWidth="1"/>
  </cols>
  <sheetData>
    <row r="1" customFormat="1" ht="39" customHeight="1" spans="1:3">
      <c r="A1" s="2" t="s">
        <v>12</v>
      </c>
      <c r="B1" s="2"/>
      <c r="C1" s="2"/>
    </row>
    <row r="2" customFormat="1" customHeight="1" spans="1:3">
      <c r="A2" s="4" t="s">
        <v>157</v>
      </c>
      <c r="B2" s="4" t="s">
        <v>17</v>
      </c>
      <c r="C2" s="4" t="s">
        <v>2</v>
      </c>
    </row>
    <row r="3" customFormat="1" customHeight="1" spans="1:3">
      <c r="A3" s="17" t="s">
        <v>53</v>
      </c>
      <c r="B3" s="17" t="s">
        <v>158</v>
      </c>
      <c r="C3" s="17">
        <v>10.8</v>
      </c>
    </row>
    <row r="4" customFormat="1" customHeight="1" spans="1:3">
      <c r="A4" s="17" t="s">
        <v>55</v>
      </c>
      <c r="B4" s="17" t="s">
        <v>159</v>
      </c>
      <c r="C4" s="17">
        <v>10.52</v>
      </c>
    </row>
    <row r="5" customFormat="1" customHeight="1" spans="1:3">
      <c r="A5" s="17" t="s">
        <v>160</v>
      </c>
      <c r="B5" s="17" t="s">
        <v>161</v>
      </c>
      <c r="C5" s="17">
        <v>10</v>
      </c>
    </row>
    <row r="6" customFormat="1" customHeight="1" spans="1:3">
      <c r="A6" s="17" t="s">
        <v>162</v>
      </c>
      <c r="B6" s="17" t="s">
        <v>161</v>
      </c>
      <c r="C6" s="17">
        <v>10</v>
      </c>
    </row>
    <row r="7" customFormat="1" customHeight="1" spans="1:3">
      <c r="A7" s="17" t="s">
        <v>61</v>
      </c>
      <c r="B7" s="17"/>
      <c r="C7" s="17">
        <f>SUM(C3:C6)</f>
        <v>41.32</v>
      </c>
    </row>
  </sheetData>
  <mergeCells count="1">
    <mergeCell ref="A1:C1"/>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1"/>
  <sheetViews>
    <sheetView workbookViewId="0">
      <selection activeCell="A1" sqref="$A1:$XFD1048576"/>
    </sheetView>
  </sheetViews>
  <sheetFormatPr defaultColWidth="22.1296296296296" defaultRowHeight="23" customHeight="1" outlineLevelCol="2"/>
  <cols>
    <col min="1" max="3" width="28.2222222222222" style="1" customWidth="1"/>
    <col min="4" max="16382" width="22.1296296296296" customWidth="1"/>
  </cols>
  <sheetData>
    <row r="1" customFormat="1" ht="39" customHeight="1" spans="1:3">
      <c r="A1" s="2" t="s">
        <v>13</v>
      </c>
      <c r="B1" s="2"/>
      <c r="C1" s="2"/>
    </row>
    <row r="2" customFormat="1" customHeight="1" spans="1:3">
      <c r="A2" s="4" t="s">
        <v>163</v>
      </c>
      <c r="B2" s="4" t="s">
        <v>17</v>
      </c>
      <c r="C2" s="4" t="s">
        <v>2</v>
      </c>
    </row>
    <row r="3" customFormat="1" customHeight="1" spans="1:3">
      <c r="A3" s="17" t="s">
        <v>18</v>
      </c>
      <c r="B3" s="17" t="s">
        <v>98</v>
      </c>
      <c r="C3" s="17">
        <v>0.95</v>
      </c>
    </row>
    <row r="4" customFormat="1" customHeight="1" spans="1:3">
      <c r="A4" s="17" t="s">
        <v>20</v>
      </c>
      <c r="B4" s="17" t="s">
        <v>104</v>
      </c>
      <c r="C4" s="17">
        <v>1.8</v>
      </c>
    </row>
    <row r="5" customFormat="1" customHeight="1" spans="1:3">
      <c r="A5" s="17" t="s">
        <v>22</v>
      </c>
      <c r="B5" s="17" t="s">
        <v>98</v>
      </c>
      <c r="C5" s="17">
        <v>0.95</v>
      </c>
    </row>
    <row r="6" customFormat="1" customHeight="1" spans="1:3">
      <c r="A6" s="17" t="s">
        <v>23</v>
      </c>
      <c r="B6" s="17" t="s">
        <v>105</v>
      </c>
      <c r="C6" s="17">
        <v>1.88</v>
      </c>
    </row>
    <row r="7" customFormat="1" customHeight="1" spans="1:3">
      <c r="A7" s="17" t="s">
        <v>24</v>
      </c>
      <c r="B7" s="17" t="s">
        <v>98</v>
      </c>
      <c r="C7" s="17">
        <v>0.95</v>
      </c>
    </row>
    <row r="8" customFormat="1" customHeight="1" spans="1:3">
      <c r="A8" s="17" t="s">
        <v>25</v>
      </c>
      <c r="B8" s="17" t="s">
        <v>106</v>
      </c>
      <c r="C8" s="17">
        <v>1.8</v>
      </c>
    </row>
    <row r="9" customFormat="1" customHeight="1" spans="1:3">
      <c r="A9" s="17" t="s">
        <v>27</v>
      </c>
      <c r="B9" s="17" t="s">
        <v>98</v>
      </c>
      <c r="C9" s="17">
        <v>0.95</v>
      </c>
    </row>
    <row r="10" customFormat="1" customHeight="1" spans="1:3">
      <c r="A10" s="17" t="s">
        <v>28</v>
      </c>
      <c r="B10" s="17" t="s">
        <v>107</v>
      </c>
      <c r="C10" s="17">
        <v>2.64</v>
      </c>
    </row>
    <row r="11" customFormat="1" customHeight="1" spans="1:3">
      <c r="A11" s="17" t="s">
        <v>29</v>
      </c>
      <c r="B11" s="17" t="s">
        <v>98</v>
      </c>
      <c r="C11" s="17">
        <v>0.95</v>
      </c>
    </row>
    <row r="12" customFormat="1" customHeight="1" spans="1:3">
      <c r="A12" s="4" t="s">
        <v>31</v>
      </c>
      <c r="B12" s="4" t="s">
        <v>32</v>
      </c>
      <c r="C12" s="4">
        <v>6.48</v>
      </c>
    </row>
    <row r="13" customFormat="1" customHeight="1" spans="1:3">
      <c r="A13" s="18" t="s">
        <v>164</v>
      </c>
      <c r="B13" s="19"/>
      <c r="C13" s="4"/>
    </row>
    <row r="14" customFormat="1" customHeight="1" spans="1:3">
      <c r="A14" s="4" t="s">
        <v>18</v>
      </c>
      <c r="B14" s="4" t="s">
        <v>165</v>
      </c>
      <c r="C14" s="4">
        <v>1.4</v>
      </c>
    </row>
    <row r="15" customFormat="1" customHeight="1" spans="1:3">
      <c r="A15" s="4" t="s">
        <v>20</v>
      </c>
      <c r="B15" s="4" t="s">
        <v>110</v>
      </c>
      <c r="C15" s="4">
        <v>2.55</v>
      </c>
    </row>
    <row r="16" customFormat="1" customHeight="1" spans="1:3">
      <c r="A16" s="4" t="s">
        <v>22</v>
      </c>
      <c r="B16" s="4" t="s">
        <v>111</v>
      </c>
      <c r="C16" s="4">
        <v>1.5</v>
      </c>
    </row>
    <row r="17" customFormat="1" customHeight="1" spans="1:3">
      <c r="A17" s="4" t="s">
        <v>23</v>
      </c>
      <c r="B17" s="4" t="s">
        <v>112</v>
      </c>
      <c r="C17" s="4">
        <v>2.72</v>
      </c>
    </row>
    <row r="18" customFormat="1" customHeight="1" spans="1:3">
      <c r="A18" s="4" t="s">
        <v>24</v>
      </c>
      <c r="B18" s="4" t="s">
        <v>113</v>
      </c>
      <c r="C18" s="4">
        <v>2</v>
      </c>
    </row>
    <row r="19" customFormat="1" customHeight="1" spans="1:3">
      <c r="A19" s="4" t="s">
        <v>25</v>
      </c>
      <c r="B19" s="4" t="s">
        <v>114</v>
      </c>
      <c r="C19" s="4">
        <v>1.5</v>
      </c>
    </row>
    <row r="20" customFormat="1" customHeight="1" spans="1:3">
      <c r="A20" s="4" t="s">
        <v>27</v>
      </c>
      <c r="B20" s="4" t="s">
        <v>115</v>
      </c>
      <c r="C20" s="4">
        <v>0.91</v>
      </c>
    </row>
    <row r="21" customFormat="1" customHeight="1" spans="1:3">
      <c r="A21" s="4" t="s">
        <v>28</v>
      </c>
      <c r="B21" s="4" t="s">
        <v>116</v>
      </c>
      <c r="C21" s="4">
        <v>0.8</v>
      </c>
    </row>
    <row r="22" customFormat="1" customHeight="1" spans="1:3">
      <c r="A22" s="4" t="s">
        <v>29</v>
      </c>
      <c r="B22" s="4" t="s">
        <v>117</v>
      </c>
      <c r="C22" s="4">
        <v>1.27</v>
      </c>
    </row>
    <row r="23" customFormat="1" customHeight="1" spans="1:3">
      <c r="A23" s="4" t="s">
        <v>166</v>
      </c>
      <c r="B23" s="4"/>
      <c r="C23" s="4"/>
    </row>
    <row r="24" customFormat="1" customHeight="1" spans="1:3">
      <c r="A24" s="4" t="s">
        <v>18</v>
      </c>
      <c r="B24" s="4" t="s">
        <v>167</v>
      </c>
      <c r="C24" s="4">
        <v>1.13</v>
      </c>
    </row>
    <row r="25" customFormat="1" customHeight="1" spans="1:3">
      <c r="A25" s="4" t="s">
        <v>20</v>
      </c>
      <c r="B25" s="4" t="s">
        <v>168</v>
      </c>
      <c r="C25" s="4">
        <v>2.2</v>
      </c>
    </row>
    <row r="26" customFormat="1" customHeight="1" spans="1:3">
      <c r="A26" s="4" t="s">
        <v>22</v>
      </c>
      <c r="B26" s="4" t="s">
        <v>169</v>
      </c>
      <c r="C26" s="4">
        <v>1.33</v>
      </c>
    </row>
    <row r="27" customFormat="1" customHeight="1" spans="1:3">
      <c r="A27" s="4" t="s">
        <v>23</v>
      </c>
      <c r="B27" s="4" t="s">
        <v>170</v>
      </c>
      <c r="C27" s="4">
        <v>2.2</v>
      </c>
    </row>
    <row r="28" customFormat="1" customHeight="1" spans="1:3">
      <c r="A28" s="4" t="s">
        <v>24</v>
      </c>
      <c r="B28" s="4" t="s">
        <v>171</v>
      </c>
      <c r="C28" s="4">
        <v>1.5</v>
      </c>
    </row>
    <row r="29" customFormat="1" customHeight="1" spans="1:3">
      <c r="A29" s="4" t="s">
        <v>25</v>
      </c>
      <c r="B29" s="4" t="s">
        <v>172</v>
      </c>
      <c r="C29" s="4">
        <v>2.29</v>
      </c>
    </row>
    <row r="30" customFormat="1" customHeight="1" spans="1:3">
      <c r="A30" s="4" t="s">
        <v>27</v>
      </c>
      <c r="B30" s="4" t="s">
        <v>122</v>
      </c>
      <c r="C30" s="4">
        <v>2.16</v>
      </c>
    </row>
    <row r="31" customFormat="1" customHeight="1" spans="1:3">
      <c r="A31" s="4" t="s">
        <v>28</v>
      </c>
      <c r="B31" s="4" t="s">
        <v>173</v>
      </c>
      <c r="C31" s="4">
        <v>1.1</v>
      </c>
    </row>
    <row r="32" customFormat="1" customHeight="1" spans="1:3">
      <c r="A32" s="4" t="s">
        <v>29</v>
      </c>
      <c r="B32" s="4" t="s">
        <v>174</v>
      </c>
      <c r="C32" s="4">
        <v>1.08</v>
      </c>
    </row>
    <row r="33" customFormat="1" customHeight="1" spans="1:3">
      <c r="A33" s="4" t="s">
        <v>31</v>
      </c>
      <c r="B33" s="4" t="s">
        <v>32</v>
      </c>
      <c r="C33" s="4">
        <v>6.48</v>
      </c>
    </row>
    <row r="34" customFormat="1" customHeight="1" spans="1:3">
      <c r="A34" s="4" t="s">
        <v>175</v>
      </c>
      <c r="B34" s="4"/>
      <c r="C34" s="4"/>
    </row>
    <row r="35" customFormat="1" customHeight="1" spans="1:3">
      <c r="A35" s="4" t="s">
        <v>18</v>
      </c>
      <c r="B35" s="4" t="s">
        <v>176</v>
      </c>
      <c r="C35" s="4">
        <v>1.2</v>
      </c>
    </row>
    <row r="36" customFormat="1" customHeight="1" spans="1:3">
      <c r="A36" s="4" t="s">
        <v>20</v>
      </c>
      <c r="B36" s="4" t="s">
        <v>172</v>
      </c>
      <c r="C36" s="4">
        <v>2.29</v>
      </c>
    </row>
    <row r="37" customFormat="1" customHeight="1" spans="1:3">
      <c r="A37" s="4" t="s">
        <v>22</v>
      </c>
      <c r="B37" s="4" t="s">
        <v>177</v>
      </c>
      <c r="C37" s="4">
        <v>1.5</v>
      </c>
    </row>
    <row r="38" customFormat="1" customHeight="1" spans="1:3">
      <c r="A38" s="4" t="s">
        <v>23</v>
      </c>
      <c r="B38" s="4" t="s">
        <v>178</v>
      </c>
      <c r="C38" s="4">
        <v>2.6</v>
      </c>
    </row>
    <row r="39" customFormat="1" customHeight="1" spans="1:3">
      <c r="A39" s="4" t="s">
        <v>24</v>
      </c>
      <c r="B39" s="4" t="s">
        <v>179</v>
      </c>
      <c r="C39" s="4">
        <v>1.85</v>
      </c>
    </row>
    <row r="40" customFormat="1" customHeight="1" spans="1:3">
      <c r="A40" s="4" t="s">
        <v>25</v>
      </c>
      <c r="B40" s="4" t="s">
        <v>180</v>
      </c>
      <c r="C40" s="4">
        <v>2.23</v>
      </c>
    </row>
    <row r="41" customFormat="1" customHeight="1" spans="1:3">
      <c r="A41" s="4" t="s">
        <v>27</v>
      </c>
      <c r="B41" s="4" t="s">
        <v>122</v>
      </c>
      <c r="C41" s="4">
        <v>2.16</v>
      </c>
    </row>
    <row r="42" customFormat="1" customHeight="1" spans="1:3">
      <c r="A42" s="4" t="s">
        <v>28</v>
      </c>
      <c r="B42" s="4" t="s">
        <v>181</v>
      </c>
      <c r="C42" s="4">
        <v>0.96</v>
      </c>
    </row>
    <row r="43" customFormat="1" customHeight="1" spans="1:3">
      <c r="A43" s="4" t="s">
        <v>29</v>
      </c>
      <c r="B43" s="4" t="s">
        <v>174</v>
      </c>
      <c r="C43" s="4">
        <v>1.08</v>
      </c>
    </row>
    <row r="44" customFormat="1" customHeight="1" spans="1:3">
      <c r="A44" s="4" t="s">
        <v>119</v>
      </c>
      <c r="B44" s="4"/>
      <c r="C44" s="4"/>
    </row>
    <row r="45" customFormat="1" customHeight="1" spans="1:3">
      <c r="A45" s="4" t="s">
        <v>53</v>
      </c>
      <c r="B45" s="4" t="s">
        <v>120</v>
      </c>
      <c r="C45" s="4">
        <v>11.7</v>
      </c>
    </row>
    <row r="46" customFormat="1" customHeight="1" spans="1:3">
      <c r="A46" s="4" t="s">
        <v>55</v>
      </c>
      <c r="B46" s="4" t="s">
        <v>120</v>
      </c>
      <c r="C46" s="4">
        <v>11.7</v>
      </c>
    </row>
    <row r="47" customFormat="1" customHeight="1" spans="1:3">
      <c r="A47" s="4" t="s">
        <v>56</v>
      </c>
      <c r="B47" s="4" t="s">
        <v>57</v>
      </c>
      <c r="C47" s="4">
        <v>1.62</v>
      </c>
    </row>
    <row r="48" customFormat="1" customHeight="1" spans="1:3">
      <c r="A48" s="4" t="s">
        <v>58</v>
      </c>
      <c r="B48" s="4" t="s">
        <v>57</v>
      </c>
      <c r="C48" s="4">
        <v>1.62</v>
      </c>
    </row>
    <row r="49" customFormat="1" customHeight="1" spans="1:3">
      <c r="A49" s="4" t="s">
        <v>59</v>
      </c>
      <c r="B49" s="4" t="s">
        <v>57</v>
      </c>
      <c r="C49" s="4">
        <v>1.62</v>
      </c>
    </row>
    <row r="50" customFormat="1" customHeight="1" spans="1:3">
      <c r="A50" s="4" t="s">
        <v>60</v>
      </c>
      <c r="B50" s="4" t="s">
        <v>57</v>
      </c>
      <c r="C50" s="4">
        <v>1.62</v>
      </c>
    </row>
    <row r="51" customFormat="1" customHeight="1" spans="1:3">
      <c r="A51" s="4" t="s">
        <v>61</v>
      </c>
      <c r="B51" s="4"/>
      <c r="C51" s="4">
        <f>SUM(C3:C50)</f>
        <v>101.22</v>
      </c>
    </row>
  </sheetData>
  <mergeCells count="2">
    <mergeCell ref="A1:C1"/>
    <mergeCell ref="A13:B13"/>
  </mergeCell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1"/>
  <sheetViews>
    <sheetView workbookViewId="0">
      <selection activeCell="A1" sqref="$A1:$XFD1048576"/>
    </sheetView>
  </sheetViews>
  <sheetFormatPr defaultColWidth="22.1296296296296" defaultRowHeight="23" customHeight="1" outlineLevelCol="2"/>
  <cols>
    <col min="1" max="3" width="28.2222222222222" style="1" customWidth="1"/>
    <col min="4" max="16382" width="22.1296296296296" customWidth="1"/>
  </cols>
  <sheetData>
    <row r="1" customFormat="1" ht="39" customHeight="1" spans="1:3">
      <c r="A1" s="2" t="s">
        <v>14</v>
      </c>
      <c r="B1" s="2"/>
      <c r="C1" s="2"/>
    </row>
    <row r="2" customFormat="1" customHeight="1" spans="1:3">
      <c r="A2" s="4" t="s">
        <v>182</v>
      </c>
      <c r="B2" s="4" t="s">
        <v>17</v>
      </c>
      <c r="C2" s="4" t="s">
        <v>2</v>
      </c>
    </row>
    <row r="3" customFormat="1" customHeight="1" spans="1:3">
      <c r="A3" s="17" t="s">
        <v>18</v>
      </c>
      <c r="B3" s="17" t="s">
        <v>183</v>
      </c>
      <c r="C3" s="17">
        <v>1.16</v>
      </c>
    </row>
    <row r="4" customFormat="1" customHeight="1" spans="1:3">
      <c r="A4" s="17" t="s">
        <v>20</v>
      </c>
      <c r="B4" s="17" t="s">
        <v>80</v>
      </c>
      <c r="C4" s="17">
        <v>1.24</v>
      </c>
    </row>
    <row r="5" customFormat="1" customHeight="1" spans="1:3">
      <c r="A5" s="17" t="s">
        <v>22</v>
      </c>
      <c r="B5" s="17" t="s">
        <v>184</v>
      </c>
      <c r="C5" s="17">
        <v>0.55</v>
      </c>
    </row>
    <row r="6" customFormat="1" customHeight="1" spans="1:3">
      <c r="A6" s="17" t="s">
        <v>23</v>
      </c>
      <c r="B6" s="17" t="s">
        <v>80</v>
      </c>
      <c r="C6" s="17">
        <v>1.24</v>
      </c>
    </row>
    <row r="7" customFormat="1" customHeight="1" spans="1:3">
      <c r="A7" s="17" t="s">
        <v>24</v>
      </c>
      <c r="B7" s="17" t="s">
        <v>184</v>
      </c>
      <c r="C7" s="17">
        <v>0.55</v>
      </c>
    </row>
    <row r="8" customFormat="1" customHeight="1" spans="1:3">
      <c r="A8" s="17" t="s">
        <v>25</v>
      </c>
      <c r="B8" s="17" t="s">
        <v>80</v>
      </c>
      <c r="C8" s="17">
        <v>1.24</v>
      </c>
    </row>
    <row r="9" customFormat="1" customHeight="1" spans="1:3">
      <c r="A9" s="17" t="s">
        <v>27</v>
      </c>
      <c r="B9" s="17" t="s">
        <v>80</v>
      </c>
      <c r="C9" s="17">
        <v>1.24</v>
      </c>
    </row>
    <row r="10" customFormat="1" customHeight="1" spans="1:3">
      <c r="A10" s="17" t="s">
        <v>28</v>
      </c>
      <c r="B10" s="17" t="s">
        <v>80</v>
      </c>
      <c r="C10" s="17">
        <v>1.24</v>
      </c>
    </row>
    <row r="11" customFormat="1" customHeight="1" spans="1:3">
      <c r="A11" s="17" t="s">
        <v>29</v>
      </c>
      <c r="B11" s="17" t="s">
        <v>185</v>
      </c>
      <c r="C11" s="17">
        <v>1.24</v>
      </c>
    </row>
    <row r="12" customFormat="1" customHeight="1" spans="1:3">
      <c r="A12" s="4" t="s">
        <v>31</v>
      </c>
      <c r="B12" s="4" t="s">
        <v>32</v>
      </c>
      <c r="C12" s="4">
        <v>6.48</v>
      </c>
    </row>
    <row r="13" customFormat="1" customHeight="1" spans="1:3">
      <c r="A13" s="18" t="s">
        <v>186</v>
      </c>
      <c r="B13" s="19"/>
      <c r="C13" s="4"/>
    </row>
    <row r="14" customFormat="1" customHeight="1" spans="1:3">
      <c r="A14" s="4" t="s">
        <v>18</v>
      </c>
      <c r="B14" s="4" t="s">
        <v>187</v>
      </c>
      <c r="C14" s="4">
        <v>0.54</v>
      </c>
    </row>
    <row r="15" customFormat="1" customHeight="1" spans="1:3">
      <c r="A15" s="4" t="s">
        <v>20</v>
      </c>
      <c r="B15" s="4" t="s">
        <v>188</v>
      </c>
      <c r="C15" s="4">
        <v>0.74</v>
      </c>
    </row>
    <row r="16" customFormat="1" customHeight="1" spans="1:3">
      <c r="A16" s="4" t="s">
        <v>22</v>
      </c>
      <c r="B16" s="4" t="s">
        <v>189</v>
      </c>
      <c r="C16" s="4">
        <v>1</v>
      </c>
    </row>
    <row r="17" customFormat="1" customHeight="1" spans="1:3">
      <c r="A17" s="4" t="s">
        <v>23</v>
      </c>
      <c r="B17" s="4" t="s">
        <v>189</v>
      </c>
      <c r="C17" s="4">
        <v>1</v>
      </c>
    </row>
    <row r="18" customFormat="1" customHeight="1" spans="1:3">
      <c r="A18" s="4" t="s">
        <v>24</v>
      </c>
      <c r="B18" s="4" t="s">
        <v>189</v>
      </c>
      <c r="C18" s="4">
        <v>1</v>
      </c>
    </row>
    <row r="19" customFormat="1" customHeight="1" spans="1:3">
      <c r="A19" s="4" t="s">
        <v>25</v>
      </c>
      <c r="B19" s="4" t="s">
        <v>189</v>
      </c>
      <c r="C19" s="4">
        <v>1</v>
      </c>
    </row>
    <row r="20" customFormat="1" customHeight="1" spans="1:3">
      <c r="A20" s="4" t="s">
        <v>27</v>
      </c>
      <c r="B20" s="4" t="s">
        <v>189</v>
      </c>
      <c r="C20" s="4">
        <v>1</v>
      </c>
    </row>
    <row r="21" customFormat="1" customHeight="1" spans="1:3">
      <c r="A21" s="4" t="s">
        <v>28</v>
      </c>
      <c r="B21" s="4" t="s">
        <v>189</v>
      </c>
      <c r="C21" s="4">
        <v>1</v>
      </c>
    </row>
    <row r="22" customFormat="1" customHeight="1" spans="1:3">
      <c r="A22" s="4" t="s">
        <v>29</v>
      </c>
      <c r="B22" s="4" t="s">
        <v>87</v>
      </c>
      <c r="C22" s="4">
        <v>0.72</v>
      </c>
    </row>
    <row r="23" customFormat="1" customHeight="1" spans="1:3">
      <c r="A23" s="4" t="s">
        <v>190</v>
      </c>
      <c r="B23" s="4"/>
      <c r="C23" s="4"/>
    </row>
    <row r="24" customFormat="1" customHeight="1" spans="1:3">
      <c r="A24" s="4" t="s">
        <v>18</v>
      </c>
      <c r="B24" s="4" t="s">
        <v>191</v>
      </c>
      <c r="C24" s="4">
        <v>1.59</v>
      </c>
    </row>
    <row r="25" customFormat="1" customHeight="1" spans="1:3">
      <c r="A25" s="4" t="s">
        <v>20</v>
      </c>
      <c r="B25" s="4" t="s">
        <v>192</v>
      </c>
      <c r="C25" s="4">
        <v>1.1</v>
      </c>
    </row>
    <row r="26" customFormat="1" customHeight="1" spans="1:3">
      <c r="A26" s="4" t="s">
        <v>22</v>
      </c>
      <c r="B26" s="4" t="s">
        <v>193</v>
      </c>
      <c r="C26" s="4">
        <v>1</v>
      </c>
    </row>
    <row r="27" customFormat="1" customHeight="1" spans="1:3">
      <c r="A27" s="4" t="s">
        <v>23</v>
      </c>
      <c r="B27" s="4" t="s">
        <v>194</v>
      </c>
      <c r="C27" s="4">
        <v>2</v>
      </c>
    </row>
    <row r="28" customFormat="1" customHeight="1" spans="1:3">
      <c r="A28" s="4" t="s">
        <v>24</v>
      </c>
      <c r="B28" s="4" t="s">
        <v>195</v>
      </c>
      <c r="C28" s="4">
        <v>1.32</v>
      </c>
    </row>
    <row r="29" customFormat="1" customHeight="1" spans="1:3">
      <c r="A29" s="4" t="s">
        <v>25</v>
      </c>
      <c r="B29" s="4" t="s">
        <v>196</v>
      </c>
      <c r="C29" s="4">
        <v>1.2</v>
      </c>
    </row>
    <row r="30" customFormat="1" customHeight="1" spans="1:3">
      <c r="A30" s="4" t="s">
        <v>27</v>
      </c>
      <c r="B30" s="4" t="s">
        <v>197</v>
      </c>
      <c r="C30" s="4">
        <v>1.12</v>
      </c>
    </row>
    <row r="31" customFormat="1" customHeight="1" spans="1:3">
      <c r="A31" s="4" t="s">
        <v>28</v>
      </c>
      <c r="B31" s="4" t="s">
        <v>197</v>
      </c>
      <c r="C31" s="4">
        <v>1.12</v>
      </c>
    </row>
    <row r="32" customFormat="1" customHeight="1" spans="1:3">
      <c r="A32" s="4" t="s">
        <v>29</v>
      </c>
      <c r="B32" s="4" t="s">
        <v>198</v>
      </c>
      <c r="C32" s="4">
        <v>1.9</v>
      </c>
    </row>
    <row r="33" customFormat="1" customHeight="1" spans="1:3">
      <c r="A33" s="4" t="s">
        <v>31</v>
      </c>
      <c r="B33" s="4" t="s">
        <v>32</v>
      </c>
      <c r="C33" s="4">
        <v>6.48</v>
      </c>
    </row>
    <row r="34" customFormat="1" customHeight="1" spans="1:3">
      <c r="A34" s="4" t="s">
        <v>199</v>
      </c>
      <c r="B34" s="4"/>
      <c r="C34" s="4"/>
    </row>
    <row r="35" customFormat="1" customHeight="1" spans="1:3">
      <c r="A35" s="4" t="s">
        <v>18</v>
      </c>
      <c r="B35" s="4" t="s">
        <v>191</v>
      </c>
      <c r="C35" s="4">
        <v>1.59</v>
      </c>
    </row>
    <row r="36" customFormat="1" customHeight="1" spans="1:3">
      <c r="A36" s="4" t="s">
        <v>20</v>
      </c>
      <c r="B36" s="4" t="s">
        <v>192</v>
      </c>
      <c r="C36" s="4">
        <v>1.1</v>
      </c>
    </row>
    <row r="37" customFormat="1" customHeight="1" spans="1:3">
      <c r="A37" s="4" t="s">
        <v>22</v>
      </c>
      <c r="B37" s="4" t="s">
        <v>193</v>
      </c>
      <c r="C37" s="4">
        <v>1</v>
      </c>
    </row>
    <row r="38" customFormat="1" customHeight="1" spans="1:3">
      <c r="A38" s="4" t="s">
        <v>23</v>
      </c>
      <c r="B38" s="4" t="s">
        <v>194</v>
      </c>
      <c r="C38" s="4">
        <v>2</v>
      </c>
    </row>
    <row r="39" customFormat="1" customHeight="1" spans="1:3">
      <c r="A39" s="4" t="s">
        <v>24</v>
      </c>
      <c r="B39" s="4" t="s">
        <v>195</v>
      </c>
      <c r="C39" s="4">
        <v>1.32</v>
      </c>
    </row>
    <row r="40" customFormat="1" customHeight="1" spans="1:3">
      <c r="A40" s="4" t="s">
        <v>25</v>
      </c>
      <c r="B40" s="4" t="s">
        <v>196</v>
      </c>
      <c r="C40" s="4">
        <v>1.2</v>
      </c>
    </row>
    <row r="41" customFormat="1" customHeight="1" spans="1:3">
      <c r="A41" s="4" t="s">
        <v>27</v>
      </c>
      <c r="B41" s="4" t="s">
        <v>197</v>
      </c>
      <c r="C41" s="4">
        <v>1.12</v>
      </c>
    </row>
    <row r="42" customFormat="1" customHeight="1" spans="1:3">
      <c r="A42" s="4" t="s">
        <v>28</v>
      </c>
      <c r="B42" s="4" t="s">
        <v>197</v>
      </c>
      <c r="C42" s="4">
        <v>1.12</v>
      </c>
    </row>
    <row r="43" customFormat="1" customHeight="1" spans="1:3">
      <c r="A43" s="4" t="s">
        <v>29</v>
      </c>
      <c r="B43" s="4" t="s">
        <v>198</v>
      </c>
      <c r="C43" s="4">
        <v>1.9</v>
      </c>
    </row>
    <row r="44" customFormat="1" customHeight="1" spans="1:3">
      <c r="A44" s="4" t="s">
        <v>200</v>
      </c>
      <c r="B44" s="4"/>
      <c r="C44" s="4"/>
    </row>
    <row r="45" customFormat="1" customHeight="1" spans="1:3">
      <c r="A45" s="4" t="s">
        <v>53</v>
      </c>
      <c r="B45" s="4" t="s">
        <v>155</v>
      </c>
      <c r="C45" s="4">
        <v>10.08</v>
      </c>
    </row>
    <row r="46" customFormat="1" customHeight="1" spans="1:3">
      <c r="A46" s="4" t="s">
        <v>55</v>
      </c>
      <c r="B46" s="4" t="s">
        <v>156</v>
      </c>
      <c r="C46" s="4">
        <v>10.6</v>
      </c>
    </row>
    <row r="47" customFormat="1" customHeight="1" spans="1:3">
      <c r="A47" s="4" t="s">
        <v>56</v>
      </c>
      <c r="B47" s="4" t="s">
        <v>96</v>
      </c>
      <c r="C47" s="4">
        <v>1.44</v>
      </c>
    </row>
    <row r="48" customFormat="1" customHeight="1" spans="1:3">
      <c r="A48" s="4" t="s">
        <v>58</v>
      </c>
      <c r="B48" s="4" t="s">
        <v>96</v>
      </c>
      <c r="C48" s="4">
        <v>1.44</v>
      </c>
    </row>
    <row r="49" customFormat="1" customHeight="1" spans="1:3">
      <c r="A49" s="4" t="s">
        <v>59</v>
      </c>
      <c r="B49" s="4" t="s">
        <v>96</v>
      </c>
      <c r="C49" s="4">
        <v>1.44</v>
      </c>
    </row>
    <row r="50" customFormat="1" customHeight="1" spans="1:3">
      <c r="A50" s="4" t="s">
        <v>60</v>
      </c>
      <c r="B50" s="4" t="s">
        <v>96</v>
      </c>
      <c r="C50" s="4">
        <v>1.44</v>
      </c>
    </row>
    <row r="51" customFormat="1" customHeight="1" spans="1:3">
      <c r="A51" s="4" t="s">
        <v>61</v>
      </c>
      <c r="B51" s="4"/>
      <c r="C51" s="4">
        <f>SUM(C3:C50)</f>
        <v>81.8</v>
      </c>
    </row>
  </sheetData>
  <mergeCells count="2">
    <mergeCell ref="A1:C1"/>
    <mergeCell ref="A13:B13"/>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汇总</vt:lpstr>
      <vt:lpstr>化工系</vt:lpstr>
      <vt:lpstr>应急系</vt:lpstr>
      <vt:lpstr>机电系</vt:lpstr>
      <vt:lpstr>建筑系</vt:lpstr>
      <vt:lpstr>教育系</vt:lpstr>
      <vt:lpstr>医学系</vt:lpstr>
      <vt:lpstr>电力系</vt:lpstr>
      <vt:lpstr>管理系</vt:lpstr>
      <vt:lpstr>电控管理系统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Mr</cp:lastModifiedBy>
  <dcterms:created xsi:type="dcterms:W3CDTF">2025-05-16T08:58:00Z</dcterms:created>
  <dcterms:modified xsi:type="dcterms:W3CDTF">2025-10-10T10:27:21Z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6FE8C59B0701419986232253E698D47D_13</vt:lpwstr>
  </property>
  <property fmtid="{D5CDD505-2E9C-101B-9397-08002B2CF9AE}" pid="3" name="KSOProductBuildVer">
    <vt:lpwstr>2052-12.1.0.22089</vt:lpwstr>
  </property>
</Properties>
</file>