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<sst xmlns="http://schemas.openxmlformats.org/spreadsheetml/2006/main" count="413" uniqueCount="253">
  <si>
    <t>2025年全国“我们的节日•七夕”主题文化示范活动既内蒙古自治区主题文化示范活动  分项报价单</t>
  </si>
  <si>
    <t>序号</t>
  </si>
  <si>
    <t>费用类型</t>
  </si>
  <si>
    <t>费用明细</t>
  </si>
  <si>
    <t>数量</t>
  </si>
  <si>
    <t>单位</t>
  </si>
  <si>
    <t>天数</t>
  </si>
  <si>
    <t>单价</t>
  </si>
  <si>
    <t>金额</t>
  </si>
  <si>
    <t>备注项</t>
  </si>
  <si>
    <t>大屏结构</t>
  </si>
  <si>
    <t>主屏圆</t>
  </si>
  <si>
    <t>平米</t>
  </si>
  <si>
    <t>室外高清   P3.91</t>
  </si>
  <si>
    <t>屏环形</t>
  </si>
  <si>
    <t>侧屏一</t>
  </si>
  <si>
    <t>侧屏二</t>
  </si>
  <si>
    <t>立屏</t>
  </si>
  <si>
    <t>返送屏</t>
  </si>
  <si>
    <t>视频处理器</t>
  </si>
  <si>
    <t>台</t>
  </si>
  <si>
    <t>电子屏分屏处理器</t>
  </si>
  <si>
    <t xml:space="preserve"> </t>
  </si>
  <si>
    <t>视频控台</t>
  </si>
  <si>
    <t>视频控制台</t>
  </si>
  <si>
    <t>表演区</t>
  </si>
  <si>
    <t>威亚设备</t>
  </si>
  <si>
    <t>项</t>
  </si>
  <si>
    <t>威亚钢丝</t>
  </si>
  <si>
    <t>威亚轨道</t>
  </si>
  <si>
    <t>组</t>
  </si>
  <si>
    <t>威亚点位</t>
  </si>
  <si>
    <t>位</t>
  </si>
  <si>
    <t>威亚搭建人员</t>
  </si>
  <si>
    <t>趟</t>
  </si>
  <si>
    <t>设备运输</t>
  </si>
  <si>
    <t>人/天</t>
  </si>
  <si>
    <t>技术控制人员</t>
  </si>
  <si>
    <t>舞台结构</t>
  </si>
  <si>
    <t>layer结构</t>
  </si>
  <si>
    <t>吨</t>
  </si>
  <si>
    <t>主屏背架</t>
  </si>
  <si>
    <t>侧背架</t>
  </si>
  <si>
    <t>面光架</t>
  </si>
  <si>
    <t>主舞台一</t>
  </si>
  <si>
    <t>平方</t>
  </si>
  <si>
    <t>雷亚舞台</t>
  </si>
  <si>
    <t>主舞台二</t>
  </si>
  <si>
    <t>舞台连廊</t>
  </si>
  <si>
    <t>主屏下舞台基础</t>
  </si>
  <si>
    <t>舞台地毯</t>
  </si>
  <si>
    <t>阻燃、加厚、拉绒地毯</t>
  </si>
  <si>
    <t>浮筒安装</t>
  </si>
  <si>
    <t>水上作业+浮筒租赁+安装+地锚+运输</t>
  </si>
  <si>
    <t>灯光系统</t>
  </si>
  <si>
    <t>TRUSS灯光架</t>
  </si>
  <si>
    <t>灯光架固定灯光</t>
  </si>
  <si>
    <t>异形主屏发光造型</t>
  </si>
  <si>
    <t>套</t>
  </si>
  <si>
    <t>发光圆花纹主题造型</t>
  </si>
  <si>
    <t>异形舞美造型</t>
  </si>
  <si>
    <t>两侧主题发光字泡雕PVC方管背架造型</t>
  </si>
  <si>
    <t>手摇追光灯</t>
  </si>
  <si>
    <t>光束电脑灯</t>
  </si>
  <si>
    <t>电脑摇头光束灯</t>
  </si>
  <si>
    <t>切割灯</t>
  </si>
  <si>
    <t>防水切割灯</t>
  </si>
  <si>
    <t>染色灯</t>
  </si>
  <si>
    <t>LED染色灯</t>
  </si>
  <si>
    <t>摇头led</t>
  </si>
  <si>
    <t>摇头LED</t>
  </si>
  <si>
    <t>LED par灯</t>
  </si>
  <si>
    <t>帕灯</t>
  </si>
  <si>
    <t>四眼特效</t>
  </si>
  <si>
    <t>高配防水四眼面光灯</t>
  </si>
  <si>
    <t>双面无极变速灯</t>
  </si>
  <si>
    <t>无极双面LED灯（光束+频闪）</t>
  </si>
  <si>
    <t>灯光控台</t>
  </si>
  <si>
    <t>灯光控制台</t>
  </si>
  <si>
    <t>面光切割灯</t>
  </si>
  <si>
    <t>800W面光切割灯</t>
  </si>
  <si>
    <t>NPU</t>
  </si>
  <si>
    <t>嵌入式神经网络处理器</t>
  </si>
  <si>
    <t>干冰机</t>
  </si>
  <si>
    <t>营造氛围</t>
  </si>
  <si>
    <t>干冰</t>
  </si>
  <si>
    <t>公斤</t>
  </si>
  <si>
    <t>音响系统</t>
  </si>
  <si>
    <t>数字调音台</t>
  </si>
  <si>
    <t>智控数字调音台</t>
  </si>
  <si>
    <t>数字接口箱</t>
  </si>
  <si>
    <t>16路数字模拟线路输入</t>
  </si>
  <si>
    <t>线阵全频音箱</t>
  </si>
  <si>
    <t>只</t>
  </si>
  <si>
    <t>线性阵列音响</t>
  </si>
  <si>
    <t>超重低音</t>
  </si>
  <si>
    <t>环绕重低音立体声</t>
  </si>
  <si>
    <t>返送音响</t>
  </si>
  <si>
    <t>专业返听音响</t>
  </si>
  <si>
    <t>处理器</t>
  </si>
  <si>
    <t>音频处理器</t>
  </si>
  <si>
    <t>功率放大器</t>
  </si>
  <si>
    <t>音频功率放大器</t>
  </si>
  <si>
    <t>人声话筒</t>
  </si>
  <si>
    <t>无线麦克风</t>
  </si>
  <si>
    <t>特效道具</t>
  </si>
  <si>
    <t>凉亭改造装饰</t>
  </si>
  <si>
    <t>/</t>
  </si>
  <si>
    <t>改造八角亭装饰</t>
  </si>
  <si>
    <t>舞美造型圆形</t>
  </si>
  <si>
    <t>圆形钢结构+发光灯箱</t>
  </si>
  <si>
    <t>舞美造型侧屏异形造型</t>
  </si>
  <si>
    <t>造型钢结构+发光灯箱</t>
  </si>
  <si>
    <t>屋檐造型</t>
  </si>
  <si>
    <t>电子特效-鹊桥</t>
  </si>
  <si>
    <t>大屏特效</t>
  </si>
  <si>
    <t>特效水幕</t>
  </si>
  <si>
    <t>高15m宽30m 扇形水幕特效+激光投影</t>
  </si>
  <si>
    <t>水雾机</t>
  </si>
  <si>
    <t>其他</t>
  </si>
  <si>
    <t>国标电缆线</t>
  </si>
  <si>
    <t>m</t>
  </si>
  <si>
    <t>纯铜国标</t>
  </si>
  <si>
    <t>舞台大屏素材剪辑整理</t>
  </si>
  <si>
    <t>画面</t>
  </si>
  <si>
    <t>背景视频素材剪辑</t>
  </si>
  <si>
    <t>相关音乐背景录制剪辑</t>
  </si>
  <si>
    <t>首</t>
  </si>
  <si>
    <t>各环节音乐录制剪辑、配音</t>
  </si>
  <si>
    <t>视频定制制作</t>
  </si>
  <si>
    <t>水幕特效视屏</t>
  </si>
  <si>
    <t>时空隧道</t>
  </si>
  <si>
    <t>4m*4m荧红灯隧道+铁艺亚克力包边</t>
  </si>
  <si>
    <t>自拍杆、无人机</t>
  </si>
  <si>
    <t>道具</t>
  </si>
  <si>
    <t>书童背篓</t>
  </si>
  <si>
    <t>背篓、水壶、地图、书籍、毛笔</t>
  </si>
  <si>
    <t>工作人员工作餐</t>
  </si>
  <si>
    <t>份</t>
  </si>
  <si>
    <t>铁马警戒</t>
  </si>
  <si>
    <t>米</t>
  </si>
  <si>
    <t>搬卸装运</t>
  </si>
  <si>
    <t>警戒物料</t>
  </si>
  <si>
    <t>场</t>
  </si>
  <si>
    <t>警戒线、 警戒带、礼宾杆、 舞台前围挡铁马运输布置</t>
  </si>
  <si>
    <t>场地保险</t>
  </si>
  <si>
    <t>场地险5天</t>
  </si>
  <si>
    <t>安保人员</t>
  </si>
  <si>
    <t>人</t>
  </si>
  <si>
    <t>安保公司</t>
  </si>
  <si>
    <t>志愿者</t>
  </si>
  <si>
    <t>小计费用：</t>
  </si>
  <si>
    <t>七夕人员</t>
  </si>
  <si>
    <t>牛郎（特技演员）</t>
  </si>
  <si>
    <t>演出＋服装＋威亚</t>
  </si>
  <si>
    <t>织女（特技演员）</t>
  </si>
  <si>
    <t>七仙女（特技演员）</t>
  </si>
  <si>
    <t>教书先生</t>
  </si>
  <si>
    <t>演出＋服装＋道具</t>
  </si>
  <si>
    <t>书童</t>
  </si>
  <si>
    <t>梁祝演员</t>
  </si>
  <si>
    <t>凤求凰</t>
  </si>
  <si>
    <t>西厢夜话</t>
  </si>
  <si>
    <t>女驸马</t>
  </si>
  <si>
    <t>红色爱情</t>
  </si>
  <si>
    <t>执行导演</t>
  </si>
  <si>
    <t>现场执行彩排</t>
  </si>
  <si>
    <t>编剧脚本</t>
  </si>
  <si>
    <t>剧本创作修改定稿</t>
  </si>
  <si>
    <t>化妆造型师</t>
  </si>
  <si>
    <t>正式演出演员化妆、彩排演员化妆</t>
  </si>
  <si>
    <t>王维人员</t>
  </si>
  <si>
    <t>王维</t>
  </si>
  <si>
    <t>人员＋唐代服装头饰全套＋彩排演出</t>
  </si>
  <si>
    <t>人员＋服装＋彩排演出</t>
  </si>
  <si>
    <t>博主</t>
  </si>
  <si>
    <t>人员＋彩排演出+背包道具</t>
  </si>
  <si>
    <t>儿童诗朗诵服装</t>
  </si>
  <si>
    <t>服装＋彩排演出</t>
  </si>
  <si>
    <t>斥候将士</t>
  </si>
  <si>
    <t>节目演出</t>
  </si>
  <si>
    <t>主持人</t>
  </si>
  <si>
    <t>群演出人员</t>
  </si>
  <si>
    <t>4对出场情侣</t>
  </si>
  <si>
    <t>人员</t>
  </si>
  <si>
    <t>56个民族演员</t>
  </si>
  <si>
    <t>群演孩子</t>
  </si>
  <si>
    <t>舞蹈演员（群演）</t>
  </si>
  <si>
    <t>人员＋服装＋彩排演出+NPC演绎互动</t>
  </si>
  <si>
    <t>服装</t>
  </si>
  <si>
    <t>鹊小哥鹊小妹服装</t>
  </si>
  <si>
    <t>件</t>
  </si>
  <si>
    <t>服装+饰品</t>
  </si>
  <si>
    <t>群演孩子服装</t>
  </si>
  <si>
    <t>56个民族服装</t>
  </si>
  <si>
    <t>牛郎织女服装</t>
  </si>
  <si>
    <t>技术人员</t>
  </si>
  <si>
    <t>音响师</t>
  </si>
  <si>
    <t>设备调试</t>
  </si>
  <si>
    <t>音响师助理</t>
  </si>
  <si>
    <t>大屏师</t>
  </si>
  <si>
    <t>大屏师助理</t>
  </si>
  <si>
    <t>灯光师</t>
  </si>
  <si>
    <t>灯光师助理</t>
  </si>
  <si>
    <t>施工人员</t>
  </si>
  <si>
    <t>工时</t>
  </si>
  <si>
    <t>场地搭建（包含水上作业）人工搬运</t>
  </si>
  <si>
    <t>场务人员</t>
  </si>
  <si>
    <t>道具、催场、互动演绎、操控、总控、布景</t>
  </si>
  <si>
    <t>NPC演绎互动</t>
  </si>
  <si>
    <t>非遗鱼灯</t>
  </si>
  <si>
    <t>表演人员+服装道具</t>
  </si>
  <si>
    <t>花轿巡游</t>
  </si>
  <si>
    <t>花轿巡游（开道旗2人，轿夫4人、 唢呐1人，鼓鑔1人）</t>
  </si>
  <si>
    <t>玉带桥亮化</t>
  </si>
  <si>
    <t>灯光渲染</t>
  </si>
  <si>
    <t>NPC情节演绎</t>
  </si>
  <si>
    <t>书生、将士、汉服、抛绣球、京剧、相声、戏曲</t>
  </si>
  <si>
    <t>不倒翁</t>
  </si>
  <si>
    <t>民乐快闪</t>
  </si>
  <si>
    <t>古筝、诗人、二胡、琵琶、竹笛、小提琴、大提琴</t>
  </si>
  <si>
    <t>阁楼亮化</t>
  </si>
  <si>
    <t>灯光打亮洗墙灯</t>
  </si>
  <si>
    <t>花船</t>
  </si>
  <si>
    <t>船+人员对话</t>
  </si>
  <si>
    <t>国风集市氛围布置</t>
  </si>
  <si>
    <t>诗词灯亮化</t>
  </si>
  <si>
    <t>条</t>
  </si>
  <si>
    <t>挂树发光字灯</t>
  </si>
  <si>
    <t>马尾灯</t>
  </si>
  <si>
    <t>串</t>
  </si>
  <si>
    <t>网红瀑布马尾灯</t>
  </si>
  <si>
    <t>装饰灯笼</t>
  </si>
  <si>
    <t>个</t>
  </si>
  <si>
    <t>观众长廊</t>
  </si>
  <si>
    <t>树木探照灯</t>
  </si>
  <si>
    <t>打亮树木灯</t>
  </si>
  <si>
    <t>安装亮化人工</t>
  </si>
  <si>
    <t>专业电工</t>
  </si>
  <si>
    <t>高空作业车</t>
  </si>
  <si>
    <t>辆</t>
  </si>
  <si>
    <t>高空作业车＋司机＋燃油</t>
  </si>
  <si>
    <t>水面电子荷花河灯</t>
  </si>
  <si>
    <t>四合木河灯</t>
  </si>
  <si>
    <t>演员用</t>
  </si>
  <si>
    <t>配套线材</t>
  </si>
  <si>
    <t>2.5平方电缆线300米、护套线5卷、变压器20个、  开关定时器</t>
  </si>
  <si>
    <t>录制人员</t>
  </si>
  <si>
    <t>全程专业录制</t>
  </si>
  <si>
    <t>6个地面机位、1个摇臂、1个穿越机、1个无人机</t>
  </si>
  <si>
    <t>视频导演</t>
  </si>
  <si>
    <t>10人设备团队+人员（全场景拍摄，所有素材）</t>
  </si>
  <si>
    <t>总计费用（含税）：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</si>
</sst>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NTD]\ #,##0.00_);[Red]\([$NTD]\ #,##0.00\)"/>
    <numFmt numFmtId="177" formatCode="0_ "/>
    <numFmt numFmtId="178" formatCode="0_);[Red]\(0\)"/>
    <numFmt numFmtId="179" formatCode="&quot;￥&quot;#,##0.00_);[Red]\(&quot;￥&quot;#,##0.00\)"/>
  </numFmts>
  <fonts count="3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3"/>
      <color theme="1"/>
      <name val="微软雅黑"/>
      <charset val="134"/>
    </font>
    <font>
      <sz val="12.5"/>
      <color theme="1"/>
      <name val="微软雅黑"/>
      <charset val="134"/>
    </font>
    <font>
      <sz val="12.5"/>
      <color rgb="FFFF0000"/>
      <name val="微软雅黑"/>
      <charset val="134"/>
    </font>
    <font>
      <sz val="13"/>
      <name val="微软雅黑"/>
      <charset val="134"/>
    </font>
    <font>
      <sz val="14"/>
      <color theme="1"/>
      <name val="微软雅黑"/>
      <charset val="134"/>
    </font>
    <font>
      <b/>
      <sz val="16"/>
      <color theme="1"/>
      <name val="Microsoft YaHei"/>
      <charset val="134"/>
    </font>
    <font>
      <b/>
      <sz val="11"/>
      <color theme="1"/>
      <name val="Microsoft YaHei"/>
      <charset val="134"/>
    </font>
    <font>
      <sz val="10"/>
      <color theme="1"/>
      <name val="Microsoft YaHei"/>
      <charset val="134"/>
    </font>
    <font>
      <sz val="12"/>
      <name val="微软雅黑"/>
      <charset val="134"/>
    </font>
    <font>
      <sz val="12"/>
      <color theme="1"/>
      <name val="Microsoft YaHei"/>
      <charset val="134"/>
    </font>
    <font>
      <sz val="12"/>
      <color theme="1"/>
      <name val="微软雅黑"/>
      <charset val="134"/>
    </font>
    <font>
      <sz val="12"/>
      <color indexed="8"/>
      <name val="微软雅黑"/>
      <charset val="134"/>
    </font>
    <font>
      <sz val="12"/>
      <color rgb="FF000000"/>
      <name val="微软雅黑"/>
      <charset val="134"/>
    </font>
    <font>
      <b/>
      <sz val="11"/>
      <name val="Microsoft YaHei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10"/>
      <name val="Arial Unicode MS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11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6" fillId="8" borderId="11" applyNumberFormat="0" applyAlignment="0" applyProtection="0">
      <alignment vertical="center"/>
    </xf>
    <xf numFmtId="0" fontId="27" fillId="9" borderId="13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176" fontId="34" fillId="0" borderId="0">
      <protection locked="0"/>
    </xf>
    <xf numFmtId="43" fontId="35" fillId="0" borderId="0" applyFont="0" applyFill="0" applyBorder="0" applyAlignment="0" applyProtection="0">
      <alignment vertical="center"/>
    </xf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 shrinkToFit="1"/>
    </xf>
    <xf numFmtId="177" fontId="8" fillId="0" borderId="3" xfId="0" applyNumberFormat="1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 wrapText="1" shrinkToFi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49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 shrinkToFit="1"/>
    </xf>
    <xf numFmtId="177" fontId="12" fillId="2" borderId="3" xfId="52" applyNumberFormat="1" applyFont="1" applyFill="1" applyBorder="1" applyAlignment="1">
      <alignment horizontal="center" vertical="center"/>
    </xf>
    <xf numFmtId="177" fontId="10" fillId="2" borderId="3" xfId="52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 wrapText="1" shrinkToFit="1"/>
    </xf>
    <xf numFmtId="0" fontId="12" fillId="0" borderId="3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10" fillId="0" borderId="3" xfId="49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" xfId="49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3" xfId="49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178" fontId="10" fillId="2" borderId="3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178" fontId="10" fillId="2" borderId="6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 shrinkToFit="1"/>
    </xf>
    <xf numFmtId="0" fontId="11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177" fontId="10" fillId="0" borderId="3" xfId="0" applyNumberFormat="1" applyFont="1" applyFill="1" applyBorder="1" applyAlignment="1">
      <alignment horizontal="center" vertical="center" wrapText="1" shrinkToFit="1"/>
    </xf>
    <xf numFmtId="0" fontId="7" fillId="0" borderId="7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3" xfId="53" applyFont="1" applyBorder="1" applyAlignment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4" fillId="3" borderId="3" xfId="0" applyNumberFormat="1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2" fillId="2" borderId="6" xfId="0" applyNumberFormat="1" applyFont="1" applyFill="1" applyBorder="1" applyAlignment="1" applyProtection="1">
      <alignment horizontal="center" vertical="center"/>
    </xf>
    <xf numFmtId="0" fontId="8" fillId="4" borderId="3" xfId="0" applyFont="1" applyFill="1" applyBorder="1" applyAlignment="1">
      <alignment horizontal="center" vertical="center" wrapText="1" shrinkToFit="1"/>
    </xf>
    <xf numFmtId="179" fontId="15" fillId="4" borderId="3" xfId="0" applyNumberFormat="1" applyFont="1" applyFill="1" applyBorder="1" applyAlignment="1">
      <alignment horizontal="center" vertical="center" wrapText="1" shrinkToFit="1"/>
    </xf>
    <xf numFmtId="177" fontId="15" fillId="4" borderId="3" xfId="0" applyNumberFormat="1" applyFont="1" applyFill="1" applyBorder="1" applyAlignment="1">
      <alignment horizontal="center" vertical="center" wrapText="1" shrinkToFit="1"/>
    </xf>
    <xf numFmtId="0" fontId="8" fillId="0" borderId="6" xfId="0" applyFont="1" applyFill="1" applyBorder="1" applyAlignment="1">
      <alignment horizontal="center" vertical="center" wrapText="1" shrinkToFit="1"/>
    </xf>
    <xf numFmtId="0" fontId="9" fillId="0" borderId="6" xfId="0" applyFont="1" applyFill="1" applyBorder="1" applyAlignment="1">
      <alignment horizontal="center" vertical="center" wrapText="1" shrinkToFit="1"/>
    </xf>
    <xf numFmtId="0" fontId="12" fillId="0" borderId="6" xfId="0" applyFont="1" applyFill="1" applyBorder="1" applyAlignment="1">
      <alignment horizontal="center" vertical="center" wrapText="1" shrinkToFit="1"/>
    </xf>
    <xf numFmtId="0" fontId="15" fillId="0" borderId="3" xfId="0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Alignment="1">
      <alignment horizontal="center" vertical="center" shrinkToFit="1"/>
    </xf>
    <xf numFmtId="0" fontId="8" fillId="5" borderId="3" xfId="0" applyFont="1" applyFill="1" applyBorder="1" applyAlignment="1">
      <alignment horizontal="center" vertical="center" wrapText="1" shrinkToFit="1"/>
    </xf>
    <xf numFmtId="179" fontId="15" fillId="5" borderId="3" xfId="0" applyNumberFormat="1" applyFont="1" applyFill="1" applyBorder="1" applyAlignment="1">
      <alignment horizontal="center" vertical="center" wrapText="1" shrinkToFit="1"/>
    </xf>
    <xf numFmtId="177" fontId="15" fillId="5" borderId="3" xfId="0" applyNumberFormat="1" applyFont="1" applyFill="1" applyBorder="1" applyAlignment="1">
      <alignment horizontal="center" vertical="center" wrapText="1" shrinkToFi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" xfId="49"/>
    <cellStyle name="常规 18 2" xfId="50"/>
    <cellStyle name="常规 2" xfId="51"/>
    <cellStyle name="千位分隔 2" xfId="52"/>
    <cellStyle name="常规 4" xfId="53"/>
  </cellStyles>
  <tableStyles count="0" defaultTableStyle="TableStyleMedium9" defaultPivotStyle="PivotStyleLight16"/>
  <colors>
    <mruColors>
      <color rgb="00FF0000"/>
      <color rgb="008064A2"/>
      <color rgb="00808080"/>
      <color rgb="00EEECE1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53"/>
  <sheetViews>
    <sheetView showGridLines="0" tabSelected="1" zoomScale="90" zoomScaleNormal="90" topLeftCell="A90" workbookViewId="0">
      <selection activeCell="P61" sqref="P61"/>
    </sheetView>
  </sheetViews>
  <sheetFormatPr defaultColWidth="9" defaultRowHeight="16.5"/>
  <cols>
    <col min="1" max="1" width="5.875" style="7" customWidth="1"/>
    <col min="2" max="2" width="11.875" style="7" customWidth="1"/>
    <col min="3" max="3" width="27.625" style="1" customWidth="1"/>
    <col min="4" max="4" width="11.625" style="1" customWidth="1"/>
    <col min="5" max="5" width="9.375" style="1" customWidth="1"/>
    <col min="6" max="6" width="7.125" style="1" customWidth="1"/>
    <col min="7" max="7" width="12.3583333333333" style="1" customWidth="1"/>
    <col min="8" max="8" width="14.75" style="8" customWidth="1"/>
    <col min="9" max="9" width="55.375" style="1" customWidth="1"/>
    <col min="10" max="10" width="12.6333333333333" style="1"/>
    <col min="11" max="16384" width="9" style="1"/>
  </cols>
  <sheetData>
    <row r="1" s="1" customFormat="1" ht="25" customHeight="1" spans="1:9">
      <c r="A1" s="9" t="s">
        <v>0</v>
      </c>
      <c r="B1" s="10"/>
      <c r="C1" s="10"/>
      <c r="D1" s="10"/>
      <c r="E1" s="10"/>
      <c r="F1" s="10"/>
      <c r="G1" s="10"/>
      <c r="H1" s="11"/>
      <c r="I1" s="45"/>
    </row>
    <row r="2" s="2" customFormat="1" ht="25" customHeight="1" spans="1:9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3" t="s">
        <v>8</v>
      </c>
      <c r="I2" s="12" t="s">
        <v>9</v>
      </c>
    </row>
    <row r="3" s="3" customFormat="1" ht="25" customHeight="1" spans="1:10">
      <c r="A3" s="14">
        <v>1</v>
      </c>
      <c r="B3" s="12" t="s">
        <v>10</v>
      </c>
      <c r="C3" s="15" t="s">
        <v>11</v>
      </c>
      <c r="D3" s="16">
        <v>74</v>
      </c>
      <c r="E3" s="17" t="s">
        <v>12</v>
      </c>
      <c r="F3" s="18">
        <v>10</v>
      </c>
      <c r="G3" s="19"/>
      <c r="H3" s="20"/>
      <c r="I3" s="15" t="s">
        <v>13</v>
      </c>
      <c r="J3" s="2"/>
    </row>
    <row r="4" s="3" customFormat="1" ht="25" customHeight="1" spans="1:10">
      <c r="A4" s="14">
        <v>2</v>
      </c>
      <c r="B4" s="12"/>
      <c r="C4" s="15" t="s">
        <v>14</v>
      </c>
      <c r="D4" s="16">
        <v>61</v>
      </c>
      <c r="E4" s="17" t="s">
        <v>12</v>
      </c>
      <c r="F4" s="18">
        <v>10</v>
      </c>
      <c r="G4" s="19"/>
      <c r="H4" s="20"/>
      <c r="I4" s="15" t="s">
        <v>13</v>
      </c>
      <c r="J4" s="2"/>
    </row>
    <row r="5" s="3" customFormat="1" ht="25" customHeight="1" spans="1:10">
      <c r="A5" s="14">
        <v>3</v>
      </c>
      <c r="B5" s="12"/>
      <c r="C5" s="21" t="s">
        <v>15</v>
      </c>
      <c r="D5" s="22">
        <v>92</v>
      </c>
      <c r="E5" s="17" t="s">
        <v>12</v>
      </c>
      <c r="F5" s="18">
        <v>10</v>
      </c>
      <c r="G5" s="19"/>
      <c r="H5" s="20"/>
      <c r="I5" s="15" t="s">
        <v>13</v>
      </c>
      <c r="J5" s="2"/>
    </row>
    <row r="6" s="3" customFormat="1" ht="25" customHeight="1" spans="1:10">
      <c r="A6" s="14">
        <v>4</v>
      </c>
      <c r="B6" s="12"/>
      <c r="C6" s="21" t="s">
        <v>16</v>
      </c>
      <c r="D6" s="22">
        <v>63</v>
      </c>
      <c r="E6" s="17" t="s">
        <v>12</v>
      </c>
      <c r="F6" s="18">
        <v>10</v>
      </c>
      <c r="G6" s="19"/>
      <c r="H6" s="20"/>
      <c r="I6" s="15" t="s">
        <v>13</v>
      </c>
      <c r="J6" s="2"/>
    </row>
    <row r="7" s="3" customFormat="1" ht="25" customHeight="1" spans="1:10">
      <c r="A7" s="14">
        <v>5</v>
      </c>
      <c r="B7" s="12"/>
      <c r="C7" s="21" t="s">
        <v>17</v>
      </c>
      <c r="D7" s="22">
        <v>63</v>
      </c>
      <c r="E7" s="17" t="s">
        <v>12</v>
      </c>
      <c r="F7" s="18">
        <v>10</v>
      </c>
      <c r="G7" s="19"/>
      <c r="H7" s="20"/>
      <c r="I7" s="15" t="s">
        <v>13</v>
      </c>
      <c r="J7" s="2"/>
    </row>
    <row r="8" s="3" customFormat="1" ht="25" customHeight="1" spans="1:10">
      <c r="A8" s="14">
        <v>6</v>
      </c>
      <c r="B8" s="12"/>
      <c r="C8" s="21" t="s">
        <v>18</v>
      </c>
      <c r="D8" s="22">
        <v>80</v>
      </c>
      <c r="E8" s="17" t="s">
        <v>12</v>
      </c>
      <c r="F8" s="18">
        <v>10</v>
      </c>
      <c r="G8" s="19"/>
      <c r="H8" s="20"/>
      <c r="I8" s="15" t="s">
        <v>13</v>
      </c>
      <c r="J8" s="2"/>
    </row>
    <row r="9" s="3" customFormat="1" ht="25" customHeight="1" spans="1:12">
      <c r="A9" s="14">
        <v>7</v>
      </c>
      <c r="B9" s="12"/>
      <c r="C9" s="21" t="s">
        <v>19</v>
      </c>
      <c r="D9" s="22">
        <v>2</v>
      </c>
      <c r="E9" s="17" t="s">
        <v>20</v>
      </c>
      <c r="F9" s="18">
        <v>10</v>
      </c>
      <c r="G9" s="19"/>
      <c r="H9" s="20"/>
      <c r="I9" s="46" t="s">
        <v>21</v>
      </c>
      <c r="L9" s="3" t="s">
        <v>22</v>
      </c>
    </row>
    <row r="10" s="4" customFormat="1" ht="25" customHeight="1" spans="1:9">
      <c r="A10" s="14">
        <v>8</v>
      </c>
      <c r="B10" s="12"/>
      <c r="C10" s="21" t="s">
        <v>23</v>
      </c>
      <c r="D10" s="22">
        <v>1</v>
      </c>
      <c r="E10" s="17" t="s">
        <v>20</v>
      </c>
      <c r="F10" s="18">
        <v>1</v>
      </c>
      <c r="G10" s="19"/>
      <c r="H10" s="20"/>
      <c r="I10" s="46" t="s">
        <v>24</v>
      </c>
    </row>
    <row r="11" s="4" customFormat="1" ht="25" customHeight="1" spans="1:9">
      <c r="A11" s="14">
        <v>9</v>
      </c>
      <c r="B11" s="23" t="s">
        <v>25</v>
      </c>
      <c r="C11" s="24" t="s">
        <v>26</v>
      </c>
      <c r="D11" s="25">
        <v>3</v>
      </c>
      <c r="E11" s="25" t="s">
        <v>27</v>
      </c>
      <c r="F11" s="25">
        <v>7</v>
      </c>
      <c r="G11" s="20"/>
      <c r="H11" s="20"/>
      <c r="I11" s="28" t="s">
        <v>28</v>
      </c>
    </row>
    <row r="12" s="4" customFormat="1" ht="25" customHeight="1" spans="1:9">
      <c r="A12" s="14">
        <v>10</v>
      </c>
      <c r="B12" s="26"/>
      <c r="C12" s="24"/>
      <c r="D12" s="25">
        <v>3</v>
      </c>
      <c r="E12" s="25" t="s">
        <v>27</v>
      </c>
      <c r="F12" s="25">
        <v>7</v>
      </c>
      <c r="G12" s="20"/>
      <c r="H12" s="20"/>
      <c r="I12" s="28" t="s">
        <v>29</v>
      </c>
    </row>
    <row r="13" s="4" customFormat="1" ht="25" customHeight="1" spans="1:9">
      <c r="A13" s="14">
        <v>11</v>
      </c>
      <c r="B13" s="26"/>
      <c r="C13" s="24"/>
      <c r="D13" s="25">
        <v>4</v>
      </c>
      <c r="E13" s="25" t="s">
        <v>30</v>
      </c>
      <c r="F13" s="25">
        <v>7</v>
      </c>
      <c r="G13" s="20"/>
      <c r="H13" s="20"/>
      <c r="I13" s="28" t="s">
        <v>31</v>
      </c>
    </row>
    <row r="14" s="4" customFormat="1" ht="25" customHeight="1" spans="1:9">
      <c r="A14" s="14">
        <v>12</v>
      </c>
      <c r="B14" s="26"/>
      <c r="C14" s="24"/>
      <c r="D14" s="25">
        <v>6</v>
      </c>
      <c r="E14" s="25" t="s">
        <v>32</v>
      </c>
      <c r="F14" s="25">
        <v>7</v>
      </c>
      <c r="G14" s="20"/>
      <c r="H14" s="20"/>
      <c r="I14" s="28" t="s">
        <v>33</v>
      </c>
    </row>
    <row r="15" s="4" customFormat="1" ht="25" customHeight="1" spans="1:9">
      <c r="A15" s="14">
        <v>13</v>
      </c>
      <c r="B15" s="26"/>
      <c r="C15" s="24"/>
      <c r="D15" s="25">
        <v>2</v>
      </c>
      <c r="E15" s="25" t="s">
        <v>34</v>
      </c>
      <c r="F15" s="25">
        <v>7</v>
      </c>
      <c r="G15" s="20"/>
      <c r="H15" s="20"/>
      <c r="I15" s="28" t="s">
        <v>35</v>
      </c>
    </row>
    <row r="16" s="4" customFormat="1" ht="25" customHeight="1" spans="1:9">
      <c r="A16" s="14">
        <v>14</v>
      </c>
      <c r="B16" s="26"/>
      <c r="C16" s="24"/>
      <c r="D16" s="25">
        <v>10</v>
      </c>
      <c r="E16" s="25" t="s">
        <v>36</v>
      </c>
      <c r="F16" s="25">
        <v>7</v>
      </c>
      <c r="G16" s="20"/>
      <c r="H16" s="20"/>
      <c r="I16" s="28" t="s">
        <v>37</v>
      </c>
    </row>
    <row r="17" s="4" customFormat="1" ht="25" customHeight="1" spans="1:9">
      <c r="A17" s="14">
        <v>15</v>
      </c>
      <c r="B17" s="23" t="s">
        <v>38</v>
      </c>
      <c r="C17" s="21" t="s">
        <v>39</v>
      </c>
      <c r="D17" s="22">
        <v>24</v>
      </c>
      <c r="E17" s="27" t="s">
        <v>40</v>
      </c>
      <c r="F17" s="18">
        <v>10</v>
      </c>
      <c r="G17" s="19"/>
      <c r="H17" s="20"/>
      <c r="I17" s="21" t="s">
        <v>41</v>
      </c>
    </row>
    <row r="18" s="4" customFormat="1" ht="25" customHeight="1" spans="1:9">
      <c r="A18" s="14">
        <v>16</v>
      </c>
      <c r="B18" s="26"/>
      <c r="C18" s="21" t="s">
        <v>39</v>
      </c>
      <c r="D18" s="22">
        <v>24</v>
      </c>
      <c r="E18" s="27" t="s">
        <v>40</v>
      </c>
      <c r="F18" s="18">
        <v>10</v>
      </c>
      <c r="G18" s="19"/>
      <c r="H18" s="20"/>
      <c r="I18" s="22" t="s">
        <v>42</v>
      </c>
    </row>
    <row r="19" s="4" customFormat="1" ht="25" customHeight="1" spans="1:9">
      <c r="A19" s="14">
        <v>17</v>
      </c>
      <c r="B19" s="26"/>
      <c r="C19" s="21" t="s">
        <v>39</v>
      </c>
      <c r="D19" s="22">
        <v>12</v>
      </c>
      <c r="E19" s="27" t="s">
        <v>40</v>
      </c>
      <c r="F19" s="18">
        <v>10</v>
      </c>
      <c r="G19" s="19"/>
      <c r="H19" s="20"/>
      <c r="I19" s="22" t="s">
        <v>43</v>
      </c>
    </row>
    <row r="20" s="4" customFormat="1" ht="25" customHeight="1" spans="1:9">
      <c r="A20" s="14">
        <v>18</v>
      </c>
      <c r="B20" s="26"/>
      <c r="C20" s="21" t="s">
        <v>44</v>
      </c>
      <c r="D20" s="22">
        <v>293</v>
      </c>
      <c r="E20" s="22" t="s">
        <v>45</v>
      </c>
      <c r="F20" s="18">
        <v>10</v>
      </c>
      <c r="G20" s="19"/>
      <c r="H20" s="20"/>
      <c r="I20" s="22" t="s">
        <v>46</v>
      </c>
    </row>
    <row r="21" s="4" customFormat="1" ht="25" customHeight="1" spans="1:9">
      <c r="A21" s="14">
        <v>19</v>
      </c>
      <c r="B21" s="26"/>
      <c r="C21" s="21" t="s">
        <v>47</v>
      </c>
      <c r="D21" s="22">
        <v>360</v>
      </c>
      <c r="E21" s="22" t="s">
        <v>45</v>
      </c>
      <c r="F21" s="18">
        <v>10</v>
      </c>
      <c r="G21" s="19"/>
      <c r="H21" s="20"/>
      <c r="I21" s="22" t="s">
        <v>46</v>
      </c>
    </row>
    <row r="22" s="4" customFormat="1" ht="25" customHeight="1" spans="1:9">
      <c r="A22" s="14">
        <v>20</v>
      </c>
      <c r="B22" s="26"/>
      <c r="C22" s="21" t="s">
        <v>48</v>
      </c>
      <c r="D22" s="22">
        <v>84</v>
      </c>
      <c r="E22" s="22" t="s">
        <v>45</v>
      </c>
      <c r="F22" s="18">
        <v>10</v>
      </c>
      <c r="G22" s="19"/>
      <c r="H22" s="20"/>
      <c r="I22" s="22" t="s">
        <v>46</v>
      </c>
    </row>
    <row r="23" s="4" customFormat="1" ht="25" customHeight="1" spans="1:9">
      <c r="A23" s="14">
        <v>21</v>
      </c>
      <c r="B23" s="26"/>
      <c r="C23" s="21" t="s">
        <v>49</v>
      </c>
      <c r="D23" s="22">
        <v>77</v>
      </c>
      <c r="E23" s="22" t="s">
        <v>45</v>
      </c>
      <c r="F23" s="18">
        <v>10</v>
      </c>
      <c r="G23" s="19"/>
      <c r="H23" s="20"/>
      <c r="I23" s="22" t="s">
        <v>46</v>
      </c>
    </row>
    <row r="24" s="4" customFormat="1" ht="25" customHeight="1" spans="1:9">
      <c r="A24" s="14">
        <v>22</v>
      </c>
      <c r="B24" s="26"/>
      <c r="C24" s="21" t="s">
        <v>50</v>
      </c>
      <c r="D24" s="22">
        <v>1200</v>
      </c>
      <c r="E24" s="22" t="s">
        <v>45</v>
      </c>
      <c r="F24" s="18">
        <v>10</v>
      </c>
      <c r="G24" s="19"/>
      <c r="H24" s="20"/>
      <c r="I24" s="47" t="s">
        <v>51</v>
      </c>
    </row>
    <row r="25" s="4" customFormat="1" ht="25" customHeight="1" spans="1:9">
      <c r="A25" s="14">
        <v>23</v>
      </c>
      <c r="B25" s="26"/>
      <c r="C25" s="28" t="s">
        <v>52</v>
      </c>
      <c r="D25" s="29">
        <v>800</v>
      </c>
      <c r="E25" s="17" t="s">
        <v>12</v>
      </c>
      <c r="F25" s="18">
        <v>10</v>
      </c>
      <c r="G25" s="19"/>
      <c r="H25" s="20"/>
      <c r="I25" s="28" t="s">
        <v>53</v>
      </c>
    </row>
    <row r="26" s="4" customFormat="1" ht="25" customHeight="1" spans="1:9">
      <c r="A26" s="14">
        <v>24</v>
      </c>
      <c r="B26" s="23" t="s">
        <v>54</v>
      </c>
      <c r="C26" s="28" t="s">
        <v>55</v>
      </c>
      <c r="D26" s="30">
        <v>100</v>
      </c>
      <c r="E26" s="17" t="s">
        <v>12</v>
      </c>
      <c r="F26" s="18">
        <v>5</v>
      </c>
      <c r="G26" s="19"/>
      <c r="H26" s="20"/>
      <c r="I26" s="28" t="s">
        <v>56</v>
      </c>
    </row>
    <row r="27" s="4" customFormat="1" ht="25" customHeight="1" spans="1:9">
      <c r="A27" s="14">
        <v>25</v>
      </c>
      <c r="B27" s="26"/>
      <c r="C27" s="28" t="s">
        <v>57</v>
      </c>
      <c r="D27" s="30">
        <v>3</v>
      </c>
      <c r="E27" s="17" t="s">
        <v>58</v>
      </c>
      <c r="F27" s="18">
        <v>5</v>
      </c>
      <c r="G27" s="19"/>
      <c r="H27" s="20"/>
      <c r="I27" s="28" t="s">
        <v>59</v>
      </c>
    </row>
    <row r="28" s="4" customFormat="1" ht="25" customHeight="1" spans="1:9">
      <c r="A28" s="14">
        <v>26</v>
      </c>
      <c r="B28" s="26"/>
      <c r="C28" s="28" t="s">
        <v>60</v>
      </c>
      <c r="D28" s="30">
        <v>300</v>
      </c>
      <c r="E28" s="17" t="s">
        <v>12</v>
      </c>
      <c r="F28" s="18">
        <v>5</v>
      </c>
      <c r="G28" s="19"/>
      <c r="H28" s="20"/>
      <c r="I28" s="28" t="s">
        <v>61</v>
      </c>
    </row>
    <row r="29" s="4" customFormat="1" ht="25" customHeight="1" spans="1:9">
      <c r="A29" s="14">
        <v>27</v>
      </c>
      <c r="B29" s="26"/>
      <c r="C29" s="28" t="s">
        <v>62</v>
      </c>
      <c r="D29" s="30">
        <v>6</v>
      </c>
      <c r="E29" s="17" t="s">
        <v>20</v>
      </c>
      <c r="F29" s="18">
        <v>5</v>
      </c>
      <c r="G29" s="19"/>
      <c r="H29" s="20"/>
      <c r="I29" s="28" t="s">
        <v>62</v>
      </c>
    </row>
    <row r="30" s="4" customFormat="1" ht="25" customHeight="1" spans="1:9">
      <c r="A30" s="14">
        <v>28</v>
      </c>
      <c r="B30" s="26"/>
      <c r="C30" s="28" t="s">
        <v>63</v>
      </c>
      <c r="D30" s="30">
        <v>140</v>
      </c>
      <c r="E30" s="31" t="s">
        <v>20</v>
      </c>
      <c r="F30" s="18">
        <v>5</v>
      </c>
      <c r="G30" s="19"/>
      <c r="H30" s="20"/>
      <c r="I30" s="48" t="s">
        <v>64</v>
      </c>
    </row>
    <row r="31" s="4" customFormat="1" ht="25" customHeight="1" spans="1:9">
      <c r="A31" s="14">
        <v>29</v>
      </c>
      <c r="B31" s="26"/>
      <c r="C31" s="28" t="s">
        <v>65</v>
      </c>
      <c r="D31" s="30">
        <v>60</v>
      </c>
      <c r="E31" s="31" t="s">
        <v>20</v>
      </c>
      <c r="F31" s="18">
        <v>5</v>
      </c>
      <c r="G31" s="19"/>
      <c r="H31" s="20"/>
      <c r="I31" s="49" t="s">
        <v>66</v>
      </c>
    </row>
    <row r="32" s="4" customFormat="1" ht="25" customHeight="1" spans="1:9">
      <c r="A32" s="14">
        <v>30</v>
      </c>
      <c r="B32" s="26"/>
      <c r="C32" s="28" t="s">
        <v>67</v>
      </c>
      <c r="D32" s="30">
        <v>60</v>
      </c>
      <c r="E32" s="31" t="s">
        <v>20</v>
      </c>
      <c r="F32" s="18">
        <v>5</v>
      </c>
      <c r="G32" s="19"/>
      <c r="H32" s="20"/>
      <c r="I32" s="49" t="s">
        <v>68</v>
      </c>
    </row>
    <row r="33" s="4" customFormat="1" ht="25" customHeight="1" spans="1:9">
      <c r="A33" s="14">
        <v>31</v>
      </c>
      <c r="B33" s="26"/>
      <c r="C33" s="28" t="s">
        <v>69</v>
      </c>
      <c r="D33" s="30">
        <v>60</v>
      </c>
      <c r="E33" s="31" t="s">
        <v>20</v>
      </c>
      <c r="F33" s="18">
        <v>5</v>
      </c>
      <c r="G33" s="19"/>
      <c r="H33" s="20"/>
      <c r="I33" s="48" t="s">
        <v>70</v>
      </c>
    </row>
    <row r="34" s="4" customFormat="1" ht="25" customHeight="1" spans="1:9">
      <c r="A34" s="14">
        <v>32</v>
      </c>
      <c r="B34" s="26"/>
      <c r="C34" s="28" t="s">
        <v>71</v>
      </c>
      <c r="D34" s="32">
        <v>60</v>
      </c>
      <c r="E34" s="33" t="s">
        <v>20</v>
      </c>
      <c r="F34" s="18">
        <v>5</v>
      </c>
      <c r="G34" s="19"/>
      <c r="H34" s="20"/>
      <c r="I34" s="48" t="s">
        <v>72</v>
      </c>
    </row>
    <row r="35" s="4" customFormat="1" ht="25" customHeight="1" spans="1:9">
      <c r="A35" s="14">
        <v>33</v>
      </c>
      <c r="B35" s="26"/>
      <c r="C35" s="28" t="s">
        <v>73</v>
      </c>
      <c r="D35" s="32">
        <v>30</v>
      </c>
      <c r="E35" s="33" t="s">
        <v>20</v>
      </c>
      <c r="F35" s="18">
        <v>5</v>
      </c>
      <c r="G35" s="19"/>
      <c r="H35" s="20"/>
      <c r="I35" s="49" t="s">
        <v>74</v>
      </c>
    </row>
    <row r="36" s="4" customFormat="1" ht="25" customHeight="1" spans="1:9">
      <c r="A36" s="14">
        <v>34</v>
      </c>
      <c r="B36" s="26"/>
      <c r="C36" s="28" t="s">
        <v>75</v>
      </c>
      <c r="D36" s="32">
        <v>32</v>
      </c>
      <c r="E36" s="33" t="s">
        <v>20</v>
      </c>
      <c r="F36" s="18">
        <v>5</v>
      </c>
      <c r="G36" s="19"/>
      <c r="H36" s="20"/>
      <c r="I36" s="49" t="s">
        <v>76</v>
      </c>
    </row>
    <row r="37" s="4" customFormat="1" ht="25" customHeight="1" spans="1:9">
      <c r="A37" s="14">
        <v>35</v>
      </c>
      <c r="B37" s="26"/>
      <c r="C37" s="28" t="s">
        <v>77</v>
      </c>
      <c r="D37" s="34">
        <v>1</v>
      </c>
      <c r="E37" s="27" t="s">
        <v>20</v>
      </c>
      <c r="F37" s="18">
        <v>5</v>
      </c>
      <c r="G37" s="19"/>
      <c r="H37" s="20"/>
      <c r="I37" s="49" t="s">
        <v>78</v>
      </c>
    </row>
    <row r="38" s="4" customFormat="1" ht="25" customHeight="1" spans="1:9">
      <c r="A38" s="14">
        <v>36</v>
      </c>
      <c r="B38" s="26"/>
      <c r="C38" s="28" t="s">
        <v>79</v>
      </c>
      <c r="D38" s="34">
        <v>8</v>
      </c>
      <c r="E38" s="27" t="s">
        <v>20</v>
      </c>
      <c r="F38" s="18">
        <v>5</v>
      </c>
      <c r="G38" s="19"/>
      <c r="H38" s="20"/>
      <c r="I38" s="49" t="s">
        <v>80</v>
      </c>
    </row>
    <row r="39" s="4" customFormat="1" ht="25" customHeight="1" spans="1:9">
      <c r="A39" s="14">
        <v>37</v>
      </c>
      <c r="B39" s="26"/>
      <c r="C39" s="28" t="s">
        <v>81</v>
      </c>
      <c r="D39" s="34">
        <v>3</v>
      </c>
      <c r="E39" s="27" t="s">
        <v>20</v>
      </c>
      <c r="F39" s="18">
        <v>5</v>
      </c>
      <c r="G39" s="19"/>
      <c r="H39" s="20"/>
      <c r="I39" s="49" t="s">
        <v>82</v>
      </c>
    </row>
    <row r="40" s="4" customFormat="1" ht="25" customHeight="1" spans="1:9">
      <c r="A40" s="14">
        <v>38</v>
      </c>
      <c r="B40" s="26"/>
      <c r="C40" s="28" t="s">
        <v>83</v>
      </c>
      <c r="D40" s="34">
        <v>5</v>
      </c>
      <c r="E40" s="27" t="s">
        <v>20</v>
      </c>
      <c r="F40" s="18">
        <v>5</v>
      </c>
      <c r="G40" s="19"/>
      <c r="H40" s="20"/>
      <c r="I40" s="49" t="s">
        <v>84</v>
      </c>
    </row>
    <row r="41" s="4" customFormat="1" ht="25" customHeight="1" spans="1:9">
      <c r="A41" s="14">
        <v>39</v>
      </c>
      <c r="B41" s="26"/>
      <c r="C41" s="28" t="s">
        <v>85</v>
      </c>
      <c r="D41" s="34">
        <v>80</v>
      </c>
      <c r="E41" s="27" t="s">
        <v>86</v>
      </c>
      <c r="F41" s="18">
        <v>1</v>
      </c>
      <c r="G41" s="19"/>
      <c r="H41" s="20"/>
      <c r="I41" s="49" t="s">
        <v>84</v>
      </c>
    </row>
    <row r="42" s="4" customFormat="1" ht="30" customHeight="1" spans="1:9">
      <c r="A42" s="14">
        <v>40</v>
      </c>
      <c r="B42" s="12" t="s">
        <v>87</v>
      </c>
      <c r="C42" s="35" t="s">
        <v>88</v>
      </c>
      <c r="D42" s="16">
        <v>1</v>
      </c>
      <c r="E42" s="17" t="s">
        <v>20</v>
      </c>
      <c r="F42" s="18">
        <v>10</v>
      </c>
      <c r="G42" s="36"/>
      <c r="H42" s="20"/>
      <c r="I42" s="50" t="s">
        <v>89</v>
      </c>
    </row>
    <row r="43" s="4" customFormat="1" ht="25" customHeight="1" spans="1:9">
      <c r="A43" s="14">
        <v>41</v>
      </c>
      <c r="B43" s="12"/>
      <c r="C43" s="35" t="s">
        <v>90</v>
      </c>
      <c r="D43" s="16">
        <v>1</v>
      </c>
      <c r="E43" s="17" t="s">
        <v>20</v>
      </c>
      <c r="F43" s="18">
        <v>10</v>
      </c>
      <c r="G43" s="36"/>
      <c r="H43" s="20"/>
      <c r="I43" s="50" t="s">
        <v>91</v>
      </c>
    </row>
    <row r="44" s="4" customFormat="1" ht="25" customHeight="1" spans="1:9">
      <c r="A44" s="14">
        <v>42</v>
      </c>
      <c r="B44" s="12"/>
      <c r="C44" s="35" t="s">
        <v>92</v>
      </c>
      <c r="D44" s="37">
        <v>60</v>
      </c>
      <c r="E44" s="17" t="s">
        <v>93</v>
      </c>
      <c r="F44" s="18">
        <v>10</v>
      </c>
      <c r="G44" s="38"/>
      <c r="H44" s="20"/>
      <c r="I44" s="51" t="s">
        <v>94</v>
      </c>
    </row>
    <row r="45" s="4" customFormat="1" ht="25" customHeight="1" spans="1:9">
      <c r="A45" s="14">
        <v>43</v>
      </c>
      <c r="B45" s="12"/>
      <c r="C45" s="35" t="s">
        <v>95</v>
      </c>
      <c r="D45" s="37">
        <v>24</v>
      </c>
      <c r="E45" s="17" t="s">
        <v>93</v>
      </c>
      <c r="F45" s="18">
        <v>10</v>
      </c>
      <c r="G45" s="38"/>
      <c r="H45" s="20"/>
      <c r="I45" s="51" t="s">
        <v>96</v>
      </c>
    </row>
    <row r="46" s="4" customFormat="1" ht="25" customHeight="1" spans="1:9">
      <c r="A46" s="14">
        <v>44</v>
      </c>
      <c r="B46" s="12"/>
      <c r="C46" s="35" t="s">
        <v>97</v>
      </c>
      <c r="D46" s="37">
        <v>24</v>
      </c>
      <c r="E46" s="17" t="s">
        <v>93</v>
      </c>
      <c r="F46" s="18">
        <v>10</v>
      </c>
      <c r="G46" s="38"/>
      <c r="H46" s="20"/>
      <c r="I46" s="51" t="s">
        <v>98</v>
      </c>
    </row>
    <row r="47" s="4" customFormat="1" ht="25" customHeight="1" spans="1:9">
      <c r="A47" s="14">
        <v>45</v>
      </c>
      <c r="B47" s="12"/>
      <c r="C47" s="39" t="s">
        <v>99</v>
      </c>
      <c r="D47" s="37">
        <v>10</v>
      </c>
      <c r="E47" s="17" t="s">
        <v>20</v>
      </c>
      <c r="F47" s="18">
        <v>10</v>
      </c>
      <c r="G47" s="38"/>
      <c r="H47" s="20"/>
      <c r="I47" s="51" t="s">
        <v>100</v>
      </c>
    </row>
    <row r="48" s="4" customFormat="1" ht="25" customHeight="1" spans="1:9">
      <c r="A48" s="14">
        <v>46</v>
      </c>
      <c r="B48" s="12"/>
      <c r="C48" s="39" t="s">
        <v>101</v>
      </c>
      <c r="D48" s="37">
        <v>40</v>
      </c>
      <c r="E48" s="17" t="s">
        <v>20</v>
      </c>
      <c r="F48" s="18">
        <v>10</v>
      </c>
      <c r="G48" s="38"/>
      <c r="H48" s="20"/>
      <c r="I48" s="51" t="s">
        <v>102</v>
      </c>
    </row>
    <row r="49" s="4" customFormat="1" ht="25" customHeight="1" spans="1:9">
      <c r="A49" s="14">
        <v>47</v>
      </c>
      <c r="B49" s="12"/>
      <c r="C49" s="39" t="s">
        <v>103</v>
      </c>
      <c r="D49" s="37">
        <v>30</v>
      </c>
      <c r="E49" s="17" t="s">
        <v>93</v>
      </c>
      <c r="F49" s="18">
        <v>10</v>
      </c>
      <c r="G49" s="38"/>
      <c r="H49" s="20"/>
      <c r="I49" s="52" t="s">
        <v>104</v>
      </c>
    </row>
    <row r="50" s="4" customFormat="1" ht="25" customHeight="1" spans="1:9">
      <c r="A50" s="14">
        <v>48</v>
      </c>
      <c r="B50" s="12" t="s">
        <v>105</v>
      </c>
      <c r="C50" s="40" t="s">
        <v>106</v>
      </c>
      <c r="D50" s="41">
        <v>1</v>
      </c>
      <c r="E50" s="18" t="s">
        <v>58</v>
      </c>
      <c r="F50" s="18" t="s">
        <v>107</v>
      </c>
      <c r="G50" s="41"/>
      <c r="H50" s="20"/>
      <c r="I50" s="53" t="s">
        <v>108</v>
      </c>
    </row>
    <row r="51" s="4" customFormat="1" ht="25" customHeight="1" spans="1:9">
      <c r="A51" s="14">
        <v>49</v>
      </c>
      <c r="B51" s="12"/>
      <c r="C51" s="40" t="s">
        <v>109</v>
      </c>
      <c r="D51" s="41">
        <v>1</v>
      </c>
      <c r="E51" s="18" t="s">
        <v>58</v>
      </c>
      <c r="F51" s="18" t="s">
        <v>107</v>
      </c>
      <c r="G51" s="41"/>
      <c r="H51" s="20"/>
      <c r="I51" s="53" t="s">
        <v>110</v>
      </c>
    </row>
    <row r="52" s="4" customFormat="1" ht="25" customHeight="1" spans="1:9">
      <c r="A52" s="14">
        <v>50</v>
      </c>
      <c r="B52" s="12"/>
      <c r="C52" s="40" t="s">
        <v>111</v>
      </c>
      <c r="D52" s="41">
        <v>4</v>
      </c>
      <c r="E52" s="18" t="s">
        <v>58</v>
      </c>
      <c r="F52" s="18" t="s">
        <v>107</v>
      </c>
      <c r="G52" s="41"/>
      <c r="H52" s="20"/>
      <c r="I52" s="53" t="s">
        <v>112</v>
      </c>
    </row>
    <row r="53" s="4" customFormat="1" ht="25" customHeight="1" spans="1:9">
      <c r="A53" s="14">
        <v>51</v>
      </c>
      <c r="B53" s="12"/>
      <c r="C53" s="42" t="s">
        <v>113</v>
      </c>
      <c r="D53" s="43">
        <v>4</v>
      </c>
      <c r="E53" s="17" t="s">
        <v>30</v>
      </c>
      <c r="F53" s="18">
        <v>10</v>
      </c>
      <c r="G53" s="38"/>
      <c r="H53" s="20"/>
      <c r="I53" s="43" t="s">
        <v>112</v>
      </c>
    </row>
    <row r="54" s="4" customFormat="1" ht="25" customHeight="1" spans="1:9">
      <c r="A54" s="14">
        <v>52</v>
      </c>
      <c r="B54" s="12"/>
      <c r="C54" s="42" t="s">
        <v>114</v>
      </c>
      <c r="D54" s="43">
        <v>1</v>
      </c>
      <c r="E54" s="17" t="s">
        <v>27</v>
      </c>
      <c r="F54" s="18">
        <v>10</v>
      </c>
      <c r="G54" s="36"/>
      <c r="H54" s="20"/>
      <c r="I54" s="43" t="s">
        <v>115</v>
      </c>
    </row>
    <row r="55" s="4" customFormat="1" ht="25" customHeight="1" spans="1:9">
      <c r="A55" s="14">
        <v>53</v>
      </c>
      <c r="B55" s="12"/>
      <c r="C55" s="28" t="s">
        <v>116</v>
      </c>
      <c r="D55" s="30">
        <v>1</v>
      </c>
      <c r="E55" s="17" t="s">
        <v>58</v>
      </c>
      <c r="F55" s="18">
        <v>10</v>
      </c>
      <c r="G55" s="19"/>
      <c r="H55" s="20"/>
      <c r="I55" s="28" t="s">
        <v>117</v>
      </c>
    </row>
    <row r="56" s="4" customFormat="1" ht="25" customHeight="1" spans="1:9">
      <c r="A56" s="14">
        <v>54</v>
      </c>
      <c r="B56" s="12"/>
      <c r="C56" s="28" t="s">
        <v>118</v>
      </c>
      <c r="D56" s="30">
        <v>5</v>
      </c>
      <c r="E56" s="17" t="s">
        <v>20</v>
      </c>
      <c r="F56" s="18">
        <v>10</v>
      </c>
      <c r="G56" s="19"/>
      <c r="H56" s="20"/>
      <c r="I56" s="43" t="s">
        <v>84</v>
      </c>
    </row>
    <row r="57" s="4" customFormat="1" ht="25" customHeight="1" spans="1:9">
      <c r="A57" s="14">
        <v>55</v>
      </c>
      <c r="B57" s="26" t="s">
        <v>119</v>
      </c>
      <c r="C57" s="18" t="s">
        <v>120</v>
      </c>
      <c r="D57" s="18">
        <v>400</v>
      </c>
      <c r="E57" s="18" t="s">
        <v>121</v>
      </c>
      <c r="F57" s="18" t="s">
        <v>107</v>
      </c>
      <c r="G57" s="18"/>
      <c r="H57" s="20"/>
      <c r="I57" s="43" t="s">
        <v>122</v>
      </c>
    </row>
    <row r="58" s="4" customFormat="1" ht="25" customHeight="1" spans="1:9">
      <c r="A58" s="14">
        <v>56</v>
      </c>
      <c r="B58" s="26"/>
      <c r="C58" s="18" t="s">
        <v>123</v>
      </c>
      <c r="D58" s="18">
        <v>30</v>
      </c>
      <c r="E58" s="18" t="s">
        <v>124</v>
      </c>
      <c r="F58" s="18" t="s">
        <v>107</v>
      </c>
      <c r="G58" s="18"/>
      <c r="H58" s="20"/>
      <c r="I58" s="49" t="s">
        <v>125</v>
      </c>
    </row>
    <row r="59" s="4" customFormat="1" ht="25" customHeight="1" spans="1:9">
      <c r="A59" s="14">
        <v>57</v>
      </c>
      <c r="B59" s="26"/>
      <c r="C59" s="18" t="s">
        <v>126</v>
      </c>
      <c r="D59" s="18">
        <v>30</v>
      </c>
      <c r="E59" s="18" t="s">
        <v>127</v>
      </c>
      <c r="F59" s="18" t="s">
        <v>107</v>
      </c>
      <c r="G59" s="18"/>
      <c r="H59" s="20"/>
      <c r="I59" s="49" t="s">
        <v>128</v>
      </c>
    </row>
    <row r="60" s="4" customFormat="1" ht="25" customHeight="1" spans="1:9">
      <c r="A60" s="14">
        <v>58</v>
      </c>
      <c r="B60" s="26"/>
      <c r="C60" s="18" t="s">
        <v>129</v>
      </c>
      <c r="D60" s="18">
        <v>1</v>
      </c>
      <c r="E60" s="18" t="s">
        <v>30</v>
      </c>
      <c r="F60" s="18" t="s">
        <v>107</v>
      </c>
      <c r="G60" s="18"/>
      <c r="H60" s="20"/>
      <c r="I60" s="28" t="s">
        <v>130</v>
      </c>
    </row>
    <row r="61" s="4" customFormat="1" ht="25" customHeight="1" spans="1:9">
      <c r="A61" s="14">
        <v>59</v>
      </c>
      <c r="B61" s="26"/>
      <c r="C61" s="24" t="s">
        <v>131</v>
      </c>
      <c r="D61" s="24">
        <v>4</v>
      </c>
      <c r="E61" s="25" t="s">
        <v>121</v>
      </c>
      <c r="F61" s="18" t="s">
        <v>107</v>
      </c>
      <c r="G61" s="20"/>
      <c r="H61" s="44"/>
      <c r="I61" s="24" t="s">
        <v>132</v>
      </c>
    </row>
    <row r="62" s="4" customFormat="1" ht="25" customHeight="1" spans="1:9">
      <c r="A62" s="14">
        <v>60</v>
      </c>
      <c r="B62" s="26"/>
      <c r="C62" s="24" t="s">
        <v>133</v>
      </c>
      <c r="D62" s="24">
        <v>1</v>
      </c>
      <c r="E62" s="25" t="s">
        <v>58</v>
      </c>
      <c r="F62" s="18" t="s">
        <v>107</v>
      </c>
      <c r="G62" s="20"/>
      <c r="H62" s="44"/>
      <c r="I62" s="24" t="s">
        <v>134</v>
      </c>
    </row>
    <row r="63" s="4" customFormat="1" ht="25" customHeight="1" spans="1:9">
      <c r="A63" s="14">
        <v>61</v>
      </c>
      <c r="B63" s="26"/>
      <c r="C63" s="24" t="s">
        <v>135</v>
      </c>
      <c r="D63" s="24">
        <v>1</v>
      </c>
      <c r="E63" s="25" t="s">
        <v>58</v>
      </c>
      <c r="F63" s="18" t="s">
        <v>107</v>
      </c>
      <c r="G63" s="20"/>
      <c r="H63" s="44"/>
      <c r="I63" s="24" t="s">
        <v>136</v>
      </c>
    </row>
    <row r="64" s="4" customFormat="1" ht="25" customHeight="1" spans="1:9">
      <c r="A64" s="14">
        <v>62</v>
      </c>
      <c r="B64" s="26"/>
      <c r="C64" s="24" t="s">
        <v>137</v>
      </c>
      <c r="D64" s="25">
        <v>200</v>
      </c>
      <c r="E64" s="25" t="s">
        <v>138</v>
      </c>
      <c r="F64" s="25">
        <v>4</v>
      </c>
      <c r="G64" s="20"/>
      <c r="H64" s="20"/>
      <c r="I64" s="28"/>
    </row>
    <row r="65" s="4" customFormat="1" ht="25" customHeight="1" spans="1:9">
      <c r="A65" s="14">
        <v>63</v>
      </c>
      <c r="B65" s="26"/>
      <c r="C65" s="24" t="s">
        <v>139</v>
      </c>
      <c r="D65" s="25">
        <v>400</v>
      </c>
      <c r="E65" s="25" t="s">
        <v>140</v>
      </c>
      <c r="F65" s="25" t="s">
        <v>107</v>
      </c>
      <c r="G65" s="20"/>
      <c r="H65" s="20"/>
      <c r="I65" s="28" t="s">
        <v>141</v>
      </c>
    </row>
    <row r="66" s="4" customFormat="1" ht="25" customHeight="1" spans="1:9">
      <c r="A66" s="14">
        <v>64</v>
      </c>
      <c r="B66" s="26"/>
      <c r="C66" s="25" t="s">
        <v>142</v>
      </c>
      <c r="D66" s="25">
        <v>1</v>
      </c>
      <c r="E66" s="25" t="s">
        <v>143</v>
      </c>
      <c r="F66" s="25" t="s">
        <v>107</v>
      </c>
      <c r="G66" s="25"/>
      <c r="H66" s="20"/>
      <c r="I66" s="25" t="s">
        <v>144</v>
      </c>
    </row>
    <row r="67" s="4" customFormat="1" ht="25" customHeight="1" spans="1:9">
      <c r="A67" s="14">
        <v>65</v>
      </c>
      <c r="B67" s="26"/>
      <c r="C67" s="25" t="s">
        <v>145</v>
      </c>
      <c r="D67" s="25">
        <v>1</v>
      </c>
      <c r="E67" s="25" t="s">
        <v>143</v>
      </c>
      <c r="F67" s="25" t="s">
        <v>107</v>
      </c>
      <c r="G67" s="25"/>
      <c r="H67" s="20"/>
      <c r="I67" s="25" t="s">
        <v>146</v>
      </c>
    </row>
    <row r="68" s="4" customFormat="1" ht="25" customHeight="1" spans="1:9">
      <c r="A68" s="14">
        <v>66</v>
      </c>
      <c r="B68" s="26"/>
      <c r="C68" s="25" t="s">
        <v>147</v>
      </c>
      <c r="D68" s="25">
        <v>30</v>
      </c>
      <c r="E68" s="25" t="s">
        <v>148</v>
      </c>
      <c r="F68" s="25">
        <v>3</v>
      </c>
      <c r="G68" s="25"/>
      <c r="H68" s="20"/>
      <c r="I68" s="25" t="s">
        <v>149</v>
      </c>
    </row>
    <row r="69" s="4" customFormat="1" ht="25" customHeight="1" spans="1:9">
      <c r="A69" s="14">
        <v>67</v>
      </c>
      <c r="B69" s="26"/>
      <c r="C69" s="25" t="s">
        <v>150</v>
      </c>
      <c r="D69" s="25">
        <v>50</v>
      </c>
      <c r="E69" s="25" t="s">
        <v>148</v>
      </c>
      <c r="F69" s="25">
        <v>3</v>
      </c>
      <c r="G69" s="25"/>
      <c r="H69" s="20"/>
      <c r="I69" s="25"/>
    </row>
    <row r="70" s="4" customFormat="1" ht="25" customHeight="1" spans="1:9">
      <c r="A70" s="54" t="s">
        <v>151</v>
      </c>
      <c r="B70" s="54"/>
      <c r="C70" s="54"/>
      <c r="D70" s="54"/>
      <c r="E70" s="54"/>
      <c r="F70" s="54"/>
      <c r="G70" s="55"/>
      <c r="H70" s="56">
        <f>SUM(H3:H69)</f>
        <v>0</v>
      </c>
      <c r="I70" s="55"/>
    </row>
    <row r="71" s="4" customFormat="1" ht="25" customHeight="1" spans="1:9">
      <c r="A71" s="14">
        <v>1</v>
      </c>
      <c r="B71" s="12" t="s">
        <v>152</v>
      </c>
      <c r="C71" s="24" t="s">
        <v>153</v>
      </c>
      <c r="D71" s="25">
        <v>1</v>
      </c>
      <c r="E71" s="25" t="s">
        <v>148</v>
      </c>
      <c r="F71" s="25">
        <v>5</v>
      </c>
      <c r="G71" s="20"/>
      <c r="H71" s="44"/>
      <c r="I71" s="24" t="s">
        <v>154</v>
      </c>
    </row>
    <row r="72" s="4" customFormat="1" ht="25" customHeight="1" spans="1:9">
      <c r="A72" s="14">
        <v>2</v>
      </c>
      <c r="B72" s="12"/>
      <c r="C72" s="24" t="s">
        <v>155</v>
      </c>
      <c r="D72" s="25">
        <v>1</v>
      </c>
      <c r="E72" s="25" t="s">
        <v>148</v>
      </c>
      <c r="F72" s="25">
        <v>5</v>
      </c>
      <c r="G72" s="20"/>
      <c r="H72" s="44"/>
      <c r="I72" s="24" t="s">
        <v>154</v>
      </c>
    </row>
    <row r="73" s="4" customFormat="1" ht="25" customHeight="1" spans="1:9">
      <c r="A73" s="14">
        <v>3</v>
      </c>
      <c r="B73" s="12"/>
      <c r="C73" s="24" t="s">
        <v>156</v>
      </c>
      <c r="D73" s="25">
        <v>7</v>
      </c>
      <c r="E73" s="25" t="s">
        <v>148</v>
      </c>
      <c r="F73" s="25">
        <v>5</v>
      </c>
      <c r="G73" s="20"/>
      <c r="H73" s="44"/>
      <c r="I73" s="24" t="s">
        <v>154</v>
      </c>
    </row>
    <row r="74" s="4" customFormat="1" ht="25" customHeight="1" spans="1:9">
      <c r="A74" s="14">
        <v>4</v>
      </c>
      <c r="B74" s="12"/>
      <c r="C74" s="24" t="s">
        <v>157</v>
      </c>
      <c r="D74" s="25">
        <v>1</v>
      </c>
      <c r="E74" s="25" t="s">
        <v>148</v>
      </c>
      <c r="F74" s="25">
        <v>5</v>
      </c>
      <c r="G74" s="20"/>
      <c r="H74" s="44"/>
      <c r="I74" s="24" t="s">
        <v>158</v>
      </c>
    </row>
    <row r="75" s="4" customFormat="1" ht="25" customHeight="1" spans="1:9">
      <c r="A75" s="14">
        <v>5</v>
      </c>
      <c r="B75" s="12"/>
      <c r="C75" s="24" t="s">
        <v>159</v>
      </c>
      <c r="D75" s="25">
        <v>2</v>
      </c>
      <c r="E75" s="25" t="s">
        <v>148</v>
      </c>
      <c r="F75" s="25">
        <v>5</v>
      </c>
      <c r="G75" s="20"/>
      <c r="H75" s="44"/>
      <c r="I75" s="24" t="s">
        <v>158</v>
      </c>
    </row>
    <row r="76" s="4" customFormat="1" ht="25" customHeight="1" spans="1:9">
      <c r="A76" s="14">
        <v>6</v>
      </c>
      <c r="B76" s="12"/>
      <c r="C76" s="24" t="s">
        <v>160</v>
      </c>
      <c r="D76" s="25">
        <v>2</v>
      </c>
      <c r="E76" s="25" t="s">
        <v>148</v>
      </c>
      <c r="F76" s="25">
        <v>5</v>
      </c>
      <c r="G76" s="20"/>
      <c r="H76" s="44"/>
      <c r="I76" s="24" t="s">
        <v>158</v>
      </c>
    </row>
    <row r="77" s="4" customFormat="1" ht="25" customHeight="1" spans="1:9">
      <c r="A77" s="14">
        <v>7</v>
      </c>
      <c r="B77" s="12"/>
      <c r="C77" s="24" t="s">
        <v>161</v>
      </c>
      <c r="D77" s="25">
        <v>2</v>
      </c>
      <c r="E77" s="25" t="s">
        <v>148</v>
      </c>
      <c r="F77" s="25">
        <v>5</v>
      </c>
      <c r="G77" s="20"/>
      <c r="H77" s="44"/>
      <c r="I77" s="24" t="s">
        <v>158</v>
      </c>
    </row>
    <row r="78" s="4" customFormat="1" ht="25" customHeight="1" spans="1:9">
      <c r="A78" s="14">
        <v>8</v>
      </c>
      <c r="B78" s="12"/>
      <c r="C78" s="24" t="s">
        <v>162</v>
      </c>
      <c r="D78" s="25">
        <v>2</v>
      </c>
      <c r="E78" s="25" t="s">
        <v>148</v>
      </c>
      <c r="F78" s="25">
        <v>5</v>
      </c>
      <c r="G78" s="20"/>
      <c r="H78" s="44"/>
      <c r="I78" s="24" t="s">
        <v>158</v>
      </c>
    </row>
    <row r="79" s="4" customFormat="1" ht="25" customHeight="1" spans="1:9">
      <c r="A79" s="14">
        <v>9</v>
      </c>
      <c r="B79" s="12"/>
      <c r="C79" s="24" t="s">
        <v>163</v>
      </c>
      <c r="D79" s="25">
        <v>2</v>
      </c>
      <c r="E79" s="25" t="s">
        <v>148</v>
      </c>
      <c r="F79" s="25">
        <v>5</v>
      </c>
      <c r="G79" s="20"/>
      <c r="H79" s="44"/>
      <c r="I79" s="24" t="s">
        <v>158</v>
      </c>
    </row>
    <row r="80" s="4" customFormat="1" ht="25" customHeight="1" spans="1:9">
      <c r="A80" s="14">
        <v>10</v>
      </c>
      <c r="B80" s="12"/>
      <c r="C80" s="24" t="s">
        <v>164</v>
      </c>
      <c r="D80" s="25">
        <v>14</v>
      </c>
      <c r="E80" s="25" t="s">
        <v>148</v>
      </c>
      <c r="F80" s="25">
        <v>5</v>
      </c>
      <c r="G80" s="20"/>
      <c r="H80" s="44"/>
      <c r="I80" s="24" t="s">
        <v>158</v>
      </c>
    </row>
    <row r="81" s="4" customFormat="1" ht="25" customHeight="1" spans="1:9">
      <c r="A81" s="14">
        <v>11</v>
      </c>
      <c r="B81" s="12"/>
      <c r="C81" s="24" t="s">
        <v>165</v>
      </c>
      <c r="D81" s="25">
        <v>1</v>
      </c>
      <c r="E81" s="25" t="s">
        <v>148</v>
      </c>
      <c r="F81" s="25">
        <v>5</v>
      </c>
      <c r="G81" s="20"/>
      <c r="H81" s="44"/>
      <c r="I81" s="24" t="s">
        <v>166</v>
      </c>
    </row>
    <row r="82" s="4" customFormat="1" ht="25" customHeight="1" spans="1:9">
      <c r="A82" s="14">
        <v>12</v>
      </c>
      <c r="B82" s="12"/>
      <c r="C82" s="24" t="s">
        <v>167</v>
      </c>
      <c r="D82" s="25">
        <v>1</v>
      </c>
      <c r="E82" s="25" t="s">
        <v>148</v>
      </c>
      <c r="F82" s="25">
        <v>1</v>
      </c>
      <c r="G82" s="20"/>
      <c r="H82" s="44"/>
      <c r="I82" s="25" t="s">
        <v>168</v>
      </c>
    </row>
    <row r="83" s="4" customFormat="1" ht="25" customHeight="1" spans="1:9">
      <c r="A83" s="14">
        <v>13</v>
      </c>
      <c r="B83" s="12"/>
      <c r="C83" s="24" t="s">
        <v>169</v>
      </c>
      <c r="D83" s="24">
        <v>4</v>
      </c>
      <c r="E83" s="25" t="s">
        <v>148</v>
      </c>
      <c r="F83" s="24">
        <v>4</v>
      </c>
      <c r="G83" s="20"/>
      <c r="H83" s="44"/>
      <c r="I83" s="25" t="s">
        <v>170</v>
      </c>
    </row>
    <row r="84" s="4" customFormat="1" ht="25" customHeight="1" spans="1:9">
      <c r="A84" s="14">
        <v>14</v>
      </c>
      <c r="B84" s="12" t="s">
        <v>171</v>
      </c>
      <c r="C84" s="24" t="s">
        <v>172</v>
      </c>
      <c r="D84" s="25">
        <v>1</v>
      </c>
      <c r="E84" s="25" t="s">
        <v>148</v>
      </c>
      <c r="F84" s="25">
        <v>3</v>
      </c>
      <c r="G84" s="20"/>
      <c r="H84" s="44"/>
      <c r="I84" s="24" t="s">
        <v>173</v>
      </c>
    </row>
    <row r="85" s="4" customFormat="1" ht="25" customHeight="1" spans="1:13">
      <c r="A85" s="14">
        <v>15</v>
      </c>
      <c r="B85" s="12"/>
      <c r="C85" s="24" t="s">
        <v>159</v>
      </c>
      <c r="D85" s="25">
        <v>1</v>
      </c>
      <c r="E85" s="25" t="s">
        <v>148</v>
      </c>
      <c r="F85" s="25">
        <v>3</v>
      </c>
      <c r="G85" s="20"/>
      <c r="H85" s="44"/>
      <c r="I85" s="25" t="s">
        <v>174</v>
      </c>
      <c r="M85" s="61"/>
    </row>
    <row r="86" s="3" customFormat="1" ht="25" customHeight="1" spans="1:9">
      <c r="A86" s="14">
        <v>16</v>
      </c>
      <c r="B86" s="12"/>
      <c r="C86" s="24" t="s">
        <v>175</v>
      </c>
      <c r="D86" s="25">
        <v>2</v>
      </c>
      <c r="E86" s="25" t="s">
        <v>148</v>
      </c>
      <c r="F86" s="25">
        <v>3</v>
      </c>
      <c r="G86" s="20"/>
      <c r="H86" s="44"/>
      <c r="I86" s="25" t="s">
        <v>176</v>
      </c>
    </row>
    <row r="87" s="3" customFormat="1" ht="25" customHeight="1" spans="1:9">
      <c r="A87" s="14">
        <v>17</v>
      </c>
      <c r="B87" s="12"/>
      <c r="C87" s="24" t="s">
        <v>177</v>
      </c>
      <c r="D87" s="24">
        <v>20</v>
      </c>
      <c r="E87" s="25" t="s">
        <v>148</v>
      </c>
      <c r="F87" s="24">
        <v>3</v>
      </c>
      <c r="G87" s="20"/>
      <c r="H87" s="44"/>
      <c r="I87" s="25" t="s">
        <v>178</v>
      </c>
    </row>
    <row r="88" s="3" customFormat="1" ht="25" customHeight="1" spans="1:9">
      <c r="A88" s="14">
        <v>18</v>
      </c>
      <c r="B88" s="12"/>
      <c r="C88" s="24" t="s">
        <v>179</v>
      </c>
      <c r="D88" s="24">
        <v>6</v>
      </c>
      <c r="E88" s="25" t="s">
        <v>148</v>
      </c>
      <c r="F88" s="24">
        <v>3</v>
      </c>
      <c r="G88" s="20"/>
      <c r="H88" s="44"/>
      <c r="I88" s="25" t="s">
        <v>174</v>
      </c>
    </row>
    <row r="89" s="3" customFormat="1" ht="25" customHeight="1" spans="1:9">
      <c r="A89" s="14">
        <v>19</v>
      </c>
      <c r="B89" s="12"/>
      <c r="C89" s="24" t="s">
        <v>180</v>
      </c>
      <c r="D89" s="24">
        <v>10</v>
      </c>
      <c r="E89" s="25" t="s">
        <v>148</v>
      </c>
      <c r="F89" s="24">
        <v>2</v>
      </c>
      <c r="G89" s="20"/>
      <c r="H89" s="44"/>
      <c r="I89" s="25" t="s">
        <v>174</v>
      </c>
    </row>
    <row r="90" s="3" customFormat="1" ht="25" customHeight="1" spans="1:9">
      <c r="A90" s="14">
        <v>20</v>
      </c>
      <c r="B90" s="12"/>
      <c r="C90" s="24" t="s">
        <v>181</v>
      </c>
      <c r="D90" s="24">
        <v>1</v>
      </c>
      <c r="E90" s="25" t="s">
        <v>148</v>
      </c>
      <c r="F90" s="24">
        <v>3</v>
      </c>
      <c r="G90" s="20"/>
      <c r="H90" s="44"/>
      <c r="I90" s="25" t="s">
        <v>174</v>
      </c>
    </row>
    <row r="91" s="3" customFormat="1" ht="25" customHeight="1" spans="1:9">
      <c r="A91" s="14">
        <v>21</v>
      </c>
      <c r="B91" s="26" t="s">
        <v>182</v>
      </c>
      <c r="C91" s="24" t="s">
        <v>183</v>
      </c>
      <c r="D91" s="24">
        <v>8</v>
      </c>
      <c r="E91" s="25" t="s">
        <v>148</v>
      </c>
      <c r="F91" s="24">
        <v>5</v>
      </c>
      <c r="G91" s="20"/>
      <c r="H91" s="44"/>
      <c r="I91" s="25" t="s">
        <v>184</v>
      </c>
    </row>
    <row r="92" s="3" customFormat="1" ht="25" customHeight="1" spans="1:9">
      <c r="A92" s="14">
        <v>22</v>
      </c>
      <c r="B92" s="26"/>
      <c r="C92" s="24" t="s">
        <v>185</v>
      </c>
      <c r="D92" s="25">
        <v>112</v>
      </c>
      <c r="E92" s="25" t="s">
        <v>148</v>
      </c>
      <c r="F92" s="25">
        <v>5</v>
      </c>
      <c r="G92" s="20"/>
      <c r="H92" s="44"/>
      <c r="I92" s="24" t="s">
        <v>184</v>
      </c>
    </row>
    <row r="93" s="3" customFormat="1" ht="25" customHeight="1" spans="1:9">
      <c r="A93" s="14">
        <v>23</v>
      </c>
      <c r="B93" s="26"/>
      <c r="C93" s="24" t="s">
        <v>186</v>
      </c>
      <c r="D93" s="25">
        <v>20</v>
      </c>
      <c r="E93" s="25" t="s">
        <v>148</v>
      </c>
      <c r="F93" s="25">
        <v>5</v>
      </c>
      <c r="G93" s="20"/>
      <c r="H93" s="44"/>
      <c r="I93" s="24" t="s">
        <v>184</v>
      </c>
    </row>
    <row r="94" s="5" customFormat="1" ht="25" customHeight="1" spans="1:9">
      <c r="A94" s="14">
        <v>24</v>
      </c>
      <c r="B94" s="57"/>
      <c r="C94" s="24" t="s">
        <v>187</v>
      </c>
      <c r="D94" s="25">
        <v>20</v>
      </c>
      <c r="E94" s="25" t="s">
        <v>148</v>
      </c>
      <c r="F94" s="25">
        <v>5</v>
      </c>
      <c r="G94" s="20"/>
      <c r="H94" s="44"/>
      <c r="I94" s="25" t="s">
        <v>188</v>
      </c>
    </row>
    <row r="95" s="5" customFormat="1" ht="25" customHeight="1" spans="1:9">
      <c r="A95" s="14">
        <v>25</v>
      </c>
      <c r="B95" s="26" t="s">
        <v>189</v>
      </c>
      <c r="C95" s="24" t="s">
        <v>190</v>
      </c>
      <c r="D95" s="25">
        <v>60</v>
      </c>
      <c r="E95" s="25" t="s">
        <v>191</v>
      </c>
      <c r="F95" s="25" t="s">
        <v>107</v>
      </c>
      <c r="G95" s="20"/>
      <c r="H95" s="44"/>
      <c r="I95" s="24" t="s">
        <v>192</v>
      </c>
    </row>
    <row r="96" s="5" customFormat="1" ht="25" customHeight="1" spans="1:9">
      <c r="A96" s="14">
        <v>26</v>
      </c>
      <c r="B96" s="26"/>
      <c r="C96" s="24" t="s">
        <v>193</v>
      </c>
      <c r="D96" s="25">
        <v>20</v>
      </c>
      <c r="E96" s="25" t="s">
        <v>191</v>
      </c>
      <c r="F96" s="25" t="s">
        <v>107</v>
      </c>
      <c r="G96" s="20"/>
      <c r="H96" s="44"/>
      <c r="I96" s="24" t="s">
        <v>192</v>
      </c>
    </row>
    <row r="97" s="5" customFormat="1" ht="25" customHeight="1" spans="1:9">
      <c r="A97" s="14">
        <v>27</v>
      </c>
      <c r="B97" s="26"/>
      <c r="C97" s="24" t="s">
        <v>194</v>
      </c>
      <c r="D97" s="25">
        <v>112</v>
      </c>
      <c r="E97" s="25" t="s">
        <v>58</v>
      </c>
      <c r="F97" s="25" t="s">
        <v>107</v>
      </c>
      <c r="G97" s="20"/>
      <c r="H97" s="44"/>
      <c r="I97" s="24" t="s">
        <v>192</v>
      </c>
    </row>
    <row r="98" s="5" customFormat="1" ht="25" customHeight="1" spans="1:9">
      <c r="A98" s="14">
        <v>28</v>
      </c>
      <c r="B98" s="26"/>
      <c r="C98" s="24" t="s">
        <v>195</v>
      </c>
      <c r="D98" s="25">
        <v>2</v>
      </c>
      <c r="E98" s="25" t="s">
        <v>58</v>
      </c>
      <c r="F98" s="25" t="s">
        <v>107</v>
      </c>
      <c r="G98" s="20"/>
      <c r="H98" s="44"/>
      <c r="I98" s="24" t="s">
        <v>192</v>
      </c>
    </row>
    <row r="99" s="5" customFormat="1" ht="25" customHeight="1" spans="1:9">
      <c r="A99" s="14">
        <v>29</v>
      </c>
      <c r="B99" s="23" t="s">
        <v>196</v>
      </c>
      <c r="C99" s="24" t="s">
        <v>197</v>
      </c>
      <c r="D99" s="24">
        <v>2</v>
      </c>
      <c r="E99" s="25" t="s">
        <v>148</v>
      </c>
      <c r="F99" s="24">
        <v>5</v>
      </c>
      <c r="G99" s="20"/>
      <c r="H99" s="44"/>
      <c r="I99" s="24" t="s">
        <v>198</v>
      </c>
    </row>
    <row r="100" s="5" customFormat="1" ht="25" customHeight="1" spans="1:9">
      <c r="A100" s="14">
        <v>30</v>
      </c>
      <c r="B100" s="26"/>
      <c r="C100" s="24" t="s">
        <v>199</v>
      </c>
      <c r="D100" s="24">
        <v>1</v>
      </c>
      <c r="E100" s="25" t="s">
        <v>148</v>
      </c>
      <c r="F100" s="24">
        <v>5</v>
      </c>
      <c r="G100" s="20"/>
      <c r="H100" s="44"/>
      <c r="I100" s="24" t="s">
        <v>198</v>
      </c>
    </row>
    <row r="101" s="5" customFormat="1" ht="25" customHeight="1" spans="1:9">
      <c r="A101" s="14">
        <v>31</v>
      </c>
      <c r="B101" s="26"/>
      <c r="C101" s="24" t="s">
        <v>200</v>
      </c>
      <c r="D101" s="24">
        <v>1</v>
      </c>
      <c r="E101" s="25" t="s">
        <v>148</v>
      </c>
      <c r="F101" s="24">
        <v>5</v>
      </c>
      <c r="G101" s="20"/>
      <c r="H101" s="44"/>
      <c r="I101" s="24" t="s">
        <v>198</v>
      </c>
    </row>
    <row r="102" s="5" customFormat="1" ht="25" customHeight="1" spans="1:9">
      <c r="A102" s="14">
        <v>32</v>
      </c>
      <c r="B102" s="26"/>
      <c r="C102" s="24" t="s">
        <v>201</v>
      </c>
      <c r="D102" s="24">
        <v>1</v>
      </c>
      <c r="E102" s="25" t="s">
        <v>148</v>
      </c>
      <c r="F102" s="24">
        <v>5</v>
      </c>
      <c r="G102" s="20"/>
      <c r="H102" s="44"/>
      <c r="I102" s="24" t="s">
        <v>198</v>
      </c>
    </row>
    <row r="103" s="5" customFormat="1" ht="25" customHeight="1" spans="1:9">
      <c r="A103" s="14">
        <v>33</v>
      </c>
      <c r="B103" s="26"/>
      <c r="C103" s="24" t="s">
        <v>202</v>
      </c>
      <c r="D103" s="24">
        <v>2</v>
      </c>
      <c r="E103" s="25" t="s">
        <v>148</v>
      </c>
      <c r="F103" s="24">
        <v>5</v>
      </c>
      <c r="G103" s="20"/>
      <c r="H103" s="44"/>
      <c r="I103" s="24" t="s">
        <v>198</v>
      </c>
    </row>
    <row r="104" s="5" customFormat="1" ht="25" customHeight="1" spans="1:9">
      <c r="A104" s="14">
        <v>34</v>
      </c>
      <c r="B104" s="26"/>
      <c r="C104" s="24" t="s">
        <v>203</v>
      </c>
      <c r="D104" s="24">
        <v>2</v>
      </c>
      <c r="E104" s="25" t="s">
        <v>148</v>
      </c>
      <c r="F104" s="24">
        <v>5</v>
      </c>
      <c r="G104" s="20"/>
      <c r="H104" s="44"/>
      <c r="I104" s="24" t="s">
        <v>198</v>
      </c>
    </row>
    <row r="105" s="5" customFormat="1" ht="25" customHeight="1" spans="1:9">
      <c r="A105" s="14">
        <v>35</v>
      </c>
      <c r="B105" s="26"/>
      <c r="C105" s="24" t="s">
        <v>204</v>
      </c>
      <c r="D105" s="24">
        <v>260</v>
      </c>
      <c r="E105" s="25" t="s">
        <v>205</v>
      </c>
      <c r="F105" s="24">
        <v>15</v>
      </c>
      <c r="G105" s="20"/>
      <c r="H105" s="44"/>
      <c r="I105" s="24" t="s">
        <v>206</v>
      </c>
    </row>
    <row r="106" s="5" customFormat="1" ht="25" customHeight="1" spans="1:9">
      <c r="A106" s="14">
        <v>36</v>
      </c>
      <c r="B106" s="57"/>
      <c r="C106" s="24" t="s">
        <v>207</v>
      </c>
      <c r="D106" s="24">
        <v>20</v>
      </c>
      <c r="E106" s="24" t="s">
        <v>148</v>
      </c>
      <c r="F106" s="24">
        <v>5</v>
      </c>
      <c r="G106" s="24"/>
      <c r="H106" s="44"/>
      <c r="I106" s="24" t="s">
        <v>208</v>
      </c>
    </row>
    <row r="107" s="5" customFormat="1" ht="25" customHeight="1" spans="1:9">
      <c r="A107" s="54" t="s">
        <v>151</v>
      </c>
      <c r="B107" s="54"/>
      <c r="C107" s="54"/>
      <c r="D107" s="54"/>
      <c r="E107" s="54"/>
      <c r="F107" s="54"/>
      <c r="G107" s="55"/>
      <c r="H107" s="56">
        <f>SUM(H71:H106)</f>
        <v>0</v>
      </c>
      <c r="I107" s="55"/>
    </row>
    <row r="108" s="6" customFormat="1" ht="25" customHeight="1" spans="1:9">
      <c r="A108" s="58">
        <v>1</v>
      </c>
      <c r="B108" s="23" t="s">
        <v>209</v>
      </c>
      <c r="C108" s="59" t="s">
        <v>210</v>
      </c>
      <c r="D108" s="25">
        <v>8</v>
      </c>
      <c r="E108" s="25" t="s">
        <v>148</v>
      </c>
      <c r="F108" s="25">
        <v>2</v>
      </c>
      <c r="G108" s="25"/>
      <c r="H108" s="20"/>
      <c r="I108" s="25" t="s">
        <v>211</v>
      </c>
    </row>
    <row r="109" s="6" customFormat="1" ht="31" customHeight="1" spans="1:9">
      <c r="A109" s="58">
        <v>2</v>
      </c>
      <c r="B109" s="26"/>
      <c r="C109" s="59" t="s">
        <v>212</v>
      </c>
      <c r="D109" s="25">
        <v>8</v>
      </c>
      <c r="E109" s="25" t="s">
        <v>148</v>
      </c>
      <c r="F109" s="25">
        <v>2</v>
      </c>
      <c r="G109" s="25"/>
      <c r="H109" s="20"/>
      <c r="I109" s="25" t="s">
        <v>213</v>
      </c>
    </row>
    <row r="110" s="6" customFormat="1" ht="25" customHeight="1" spans="1:9">
      <c r="A110" s="58">
        <v>3</v>
      </c>
      <c r="B110" s="26"/>
      <c r="C110" s="59" t="s">
        <v>214</v>
      </c>
      <c r="D110" s="25">
        <v>1</v>
      </c>
      <c r="E110" s="25" t="s">
        <v>58</v>
      </c>
      <c r="F110" s="25">
        <v>4</v>
      </c>
      <c r="G110" s="25"/>
      <c r="H110" s="20"/>
      <c r="I110" s="25" t="s">
        <v>215</v>
      </c>
    </row>
    <row r="111" s="1" customFormat="1" ht="25" customHeight="1" spans="1:9">
      <c r="A111" s="58">
        <v>4</v>
      </c>
      <c r="B111" s="26"/>
      <c r="C111" s="59" t="s">
        <v>216</v>
      </c>
      <c r="D111" s="25">
        <v>8</v>
      </c>
      <c r="E111" s="25" t="s">
        <v>30</v>
      </c>
      <c r="F111" s="25">
        <v>2</v>
      </c>
      <c r="G111" s="25"/>
      <c r="H111" s="20"/>
      <c r="I111" s="25" t="s">
        <v>217</v>
      </c>
    </row>
    <row r="112" s="1" customFormat="1" ht="25" customHeight="1" spans="1:9">
      <c r="A112" s="58">
        <v>5</v>
      </c>
      <c r="B112" s="26"/>
      <c r="C112" s="59" t="s">
        <v>218</v>
      </c>
      <c r="D112" s="25">
        <v>1</v>
      </c>
      <c r="E112" s="25" t="s">
        <v>30</v>
      </c>
      <c r="F112" s="25">
        <v>2</v>
      </c>
      <c r="G112" s="25"/>
      <c r="H112" s="20"/>
      <c r="I112" s="25" t="s">
        <v>211</v>
      </c>
    </row>
    <row r="113" s="1" customFormat="1" ht="25" customHeight="1" spans="1:9">
      <c r="A113" s="58">
        <v>6</v>
      </c>
      <c r="B113" s="26"/>
      <c r="C113" s="25" t="s">
        <v>219</v>
      </c>
      <c r="D113" s="25">
        <v>10</v>
      </c>
      <c r="E113" s="25" t="s">
        <v>148</v>
      </c>
      <c r="F113" s="25">
        <v>2</v>
      </c>
      <c r="G113" s="25"/>
      <c r="H113" s="20"/>
      <c r="I113" s="25" t="s">
        <v>220</v>
      </c>
    </row>
    <row r="114" s="1" customFormat="1" ht="25" customHeight="1" spans="1:9">
      <c r="A114" s="58">
        <v>7</v>
      </c>
      <c r="B114" s="26"/>
      <c r="C114" s="59" t="s">
        <v>221</v>
      </c>
      <c r="D114" s="59">
        <v>1</v>
      </c>
      <c r="E114" s="59" t="s">
        <v>58</v>
      </c>
      <c r="F114" s="59">
        <v>3</v>
      </c>
      <c r="G114" s="59"/>
      <c r="H114" s="20"/>
      <c r="I114" s="59" t="s">
        <v>222</v>
      </c>
    </row>
    <row r="115" s="1" customFormat="1" ht="25" customHeight="1" spans="1:9">
      <c r="A115" s="58">
        <v>8</v>
      </c>
      <c r="B115" s="57"/>
      <c r="C115" s="59" t="s">
        <v>223</v>
      </c>
      <c r="D115" s="59">
        <v>2</v>
      </c>
      <c r="E115" s="59" t="s">
        <v>93</v>
      </c>
      <c r="F115" s="59">
        <v>2</v>
      </c>
      <c r="G115" s="59"/>
      <c r="H115" s="20"/>
      <c r="I115" s="59" t="s">
        <v>224</v>
      </c>
    </row>
    <row r="116" s="1" customFormat="1" ht="25" customHeight="1" spans="1:9">
      <c r="A116" s="54" t="s">
        <v>151</v>
      </c>
      <c r="B116" s="54"/>
      <c r="C116" s="54"/>
      <c r="D116" s="54"/>
      <c r="E116" s="54"/>
      <c r="F116" s="54"/>
      <c r="G116" s="55"/>
      <c r="H116" s="56">
        <f>SUM(H108:H115)</f>
        <v>0</v>
      </c>
      <c r="I116" s="55"/>
    </row>
    <row r="117" s="1" customFormat="1" ht="25" customHeight="1" spans="1:9">
      <c r="A117" s="14">
        <v>1</v>
      </c>
      <c r="B117" s="60" t="s">
        <v>225</v>
      </c>
      <c r="C117" s="24" t="s">
        <v>226</v>
      </c>
      <c r="D117" s="24">
        <v>100</v>
      </c>
      <c r="E117" s="24" t="s">
        <v>227</v>
      </c>
      <c r="F117" s="24" t="s">
        <v>107</v>
      </c>
      <c r="G117" s="25"/>
      <c r="H117" s="44"/>
      <c r="I117" s="24" t="s">
        <v>228</v>
      </c>
    </row>
    <row r="118" s="1" customFormat="1" ht="25" customHeight="1" spans="1:9">
      <c r="A118" s="14">
        <v>2</v>
      </c>
      <c r="B118" s="60"/>
      <c r="C118" s="24" t="s">
        <v>229</v>
      </c>
      <c r="D118" s="24">
        <v>160</v>
      </c>
      <c r="E118" s="24" t="s">
        <v>230</v>
      </c>
      <c r="F118" s="24" t="s">
        <v>107</v>
      </c>
      <c r="G118" s="25"/>
      <c r="H118" s="44"/>
      <c r="I118" s="24" t="s">
        <v>231</v>
      </c>
    </row>
    <row r="119" s="1" customFormat="1" ht="25" customHeight="1" spans="1:9">
      <c r="A119" s="14">
        <v>3</v>
      </c>
      <c r="B119" s="60"/>
      <c r="C119" s="24" t="s">
        <v>232</v>
      </c>
      <c r="D119" s="24">
        <v>340</v>
      </c>
      <c r="E119" s="24" t="s">
        <v>233</v>
      </c>
      <c r="F119" s="24" t="s">
        <v>107</v>
      </c>
      <c r="G119" s="25"/>
      <c r="H119" s="44"/>
      <c r="I119" s="24" t="s">
        <v>234</v>
      </c>
    </row>
    <row r="120" ht="25" customHeight="1" spans="1:9">
      <c r="A120" s="14">
        <v>4</v>
      </c>
      <c r="B120" s="60"/>
      <c r="C120" s="24" t="s">
        <v>235</v>
      </c>
      <c r="D120" s="24">
        <v>40</v>
      </c>
      <c r="E120" s="24" t="s">
        <v>233</v>
      </c>
      <c r="F120" s="24" t="s">
        <v>107</v>
      </c>
      <c r="G120" s="20"/>
      <c r="H120" s="44"/>
      <c r="I120" s="24" t="s">
        <v>236</v>
      </c>
    </row>
    <row r="121" ht="25" customHeight="1" spans="1:9">
      <c r="A121" s="14">
        <v>5</v>
      </c>
      <c r="B121" s="60"/>
      <c r="C121" s="24" t="s">
        <v>237</v>
      </c>
      <c r="D121" s="24">
        <v>5</v>
      </c>
      <c r="E121" s="24" t="s">
        <v>148</v>
      </c>
      <c r="F121" s="24">
        <v>10</v>
      </c>
      <c r="G121" s="20"/>
      <c r="H121" s="44"/>
      <c r="I121" s="24" t="s">
        <v>238</v>
      </c>
    </row>
    <row r="122" ht="25" customHeight="1" spans="1:9">
      <c r="A122" s="14">
        <v>6</v>
      </c>
      <c r="B122" s="60"/>
      <c r="C122" s="24" t="s">
        <v>239</v>
      </c>
      <c r="D122" s="24">
        <v>1</v>
      </c>
      <c r="E122" s="24" t="s">
        <v>240</v>
      </c>
      <c r="F122" s="24">
        <v>10</v>
      </c>
      <c r="G122" s="20"/>
      <c r="H122" s="44"/>
      <c r="I122" s="24" t="s">
        <v>241</v>
      </c>
    </row>
    <row r="123" ht="25" customHeight="1" spans="1:9">
      <c r="A123" s="14">
        <v>7</v>
      </c>
      <c r="B123" s="60"/>
      <c r="C123" s="24" t="s">
        <v>242</v>
      </c>
      <c r="D123" s="24">
        <v>300</v>
      </c>
      <c r="E123" s="24" t="s">
        <v>30</v>
      </c>
      <c r="F123" s="24" t="s">
        <v>107</v>
      </c>
      <c r="G123" s="20"/>
      <c r="H123" s="44"/>
      <c r="I123" s="24"/>
    </row>
    <row r="124" ht="25" customHeight="1" spans="1:9">
      <c r="A124" s="14">
        <v>8</v>
      </c>
      <c r="B124" s="60"/>
      <c r="C124" s="24" t="s">
        <v>243</v>
      </c>
      <c r="D124" s="24">
        <v>1000</v>
      </c>
      <c r="E124" s="24" t="s">
        <v>233</v>
      </c>
      <c r="F124" s="24" t="s">
        <v>107</v>
      </c>
      <c r="G124" s="20"/>
      <c r="H124" s="44"/>
      <c r="I124" s="24" t="s">
        <v>244</v>
      </c>
    </row>
    <row r="125" ht="27" customHeight="1" spans="1:9">
      <c r="A125" s="14">
        <v>9</v>
      </c>
      <c r="B125" s="60"/>
      <c r="C125" s="24" t="s">
        <v>245</v>
      </c>
      <c r="D125" s="24">
        <v>800</v>
      </c>
      <c r="E125" s="24" t="s">
        <v>121</v>
      </c>
      <c r="F125" s="24" t="s">
        <v>107</v>
      </c>
      <c r="G125" s="20"/>
      <c r="H125" s="44"/>
      <c r="I125" s="24" t="s">
        <v>246</v>
      </c>
    </row>
    <row r="126" ht="25" customHeight="1" spans="1:9">
      <c r="A126" s="14">
        <v>10</v>
      </c>
      <c r="B126" s="23" t="s">
        <v>247</v>
      </c>
      <c r="C126" s="24" t="s">
        <v>248</v>
      </c>
      <c r="D126" s="24">
        <v>1</v>
      </c>
      <c r="E126" s="25"/>
      <c r="F126" s="24" t="s">
        <v>107</v>
      </c>
      <c r="G126" s="20"/>
      <c r="H126" s="44"/>
      <c r="I126" s="25" t="s">
        <v>249</v>
      </c>
    </row>
    <row r="127" ht="25" customHeight="1" spans="1:9">
      <c r="A127" s="14">
        <v>11</v>
      </c>
      <c r="B127" s="57"/>
      <c r="C127" s="24" t="s">
        <v>250</v>
      </c>
      <c r="D127" s="24">
        <v>1</v>
      </c>
      <c r="E127" s="25"/>
      <c r="F127" s="24" t="s">
        <v>107</v>
      </c>
      <c r="G127" s="20"/>
      <c r="H127" s="44"/>
      <c r="I127" s="25" t="s">
        <v>251</v>
      </c>
    </row>
    <row r="128" ht="25" customHeight="1" spans="1:9">
      <c r="A128" s="54" t="s">
        <v>151</v>
      </c>
      <c r="B128" s="54"/>
      <c r="C128" s="54"/>
      <c r="D128" s="54"/>
      <c r="E128" s="54"/>
      <c r="F128" s="54"/>
      <c r="G128" s="55"/>
      <c r="H128" s="56">
        <f>SUM(H117:H127)</f>
        <v>0</v>
      </c>
      <c r="I128" s="55"/>
    </row>
    <row r="129" ht="25" customHeight="1" spans="1:9">
      <c r="A129" s="62" t="s">
        <v>252</v>
      </c>
      <c r="B129" s="62"/>
      <c r="C129" s="62"/>
      <c r="D129" s="62"/>
      <c r="E129" s="62"/>
      <c r="F129" s="62"/>
      <c r="G129" s="63"/>
      <c r="H129" s="64">
        <f>SUM(H116,H128,H107,H70,)</f>
        <v>0</v>
      </c>
      <c r="I129" s="63"/>
    </row>
    <row r="132" ht="25" customHeight="1" spans="1:9">
      <c r="A132"/>
      <c r="B132"/>
      <c r="C132"/>
      <c r="D132"/>
      <c r="E132"/>
      <c r="F132"/>
      <c r="G132"/>
      <c r="H132"/>
      <c r="I132"/>
    </row>
    <row r="133" ht="25" customHeight="1" spans="1:9">
      <c r="A133"/>
      <c r="B133"/>
      <c r="C133"/>
      <c r="D133"/>
      <c r="E133"/>
      <c r="F133"/>
      <c r="G133"/>
      <c r="H133"/>
      <c r="I133"/>
    </row>
    <row r="134" ht="25" customHeight="1" spans="1:9">
      <c r="A134"/>
      <c r="B134"/>
      <c r="C134"/>
      <c r="D134"/>
      <c r="E134"/>
      <c r="F134"/>
      <c r="G134"/>
      <c r="H134"/>
      <c r="I134"/>
    </row>
    <row r="135" ht="25" customHeight="1" spans="1:9">
      <c r="A135"/>
      <c r="B135"/>
      <c r="C135"/>
      <c r="D135"/>
      <c r="E135"/>
      <c r="F135"/>
      <c r="G135"/>
      <c r="H135"/>
      <c r="I135"/>
    </row>
    <row r="136" ht="25" customHeight="1" spans="1:9">
      <c r="A136"/>
      <c r="B136"/>
      <c r="C136"/>
      <c r="D136"/>
      <c r="E136"/>
      <c r="F136"/>
      <c r="G136"/>
      <c r="H136"/>
      <c r="I136"/>
    </row>
    <row r="137" ht="25" customHeight="1" spans="1:9">
      <c r="A137"/>
      <c r="B137"/>
      <c r="C137"/>
      <c r="D137"/>
      <c r="E137"/>
      <c r="F137"/>
      <c r="G137"/>
      <c r="H137"/>
      <c r="I137"/>
    </row>
    <row r="138" ht="25" customHeight="1" spans="1:9">
      <c r="A138"/>
      <c r="B138"/>
      <c r="C138"/>
      <c r="D138"/>
      <c r="E138"/>
      <c r="F138"/>
      <c r="G138"/>
      <c r="H138"/>
      <c r="I138"/>
    </row>
    <row r="139" ht="25" customHeight="1" spans="1:9">
      <c r="A139"/>
      <c r="B139"/>
      <c r="C139"/>
      <c r="D139"/>
      <c r="E139"/>
      <c r="F139"/>
      <c r="G139"/>
      <c r="H139"/>
      <c r="I139"/>
    </row>
    <row r="140" ht="25" customHeight="1" spans="1:9">
      <c r="A140"/>
      <c r="B140"/>
      <c r="C140"/>
      <c r="D140"/>
      <c r="E140"/>
      <c r="F140"/>
      <c r="G140"/>
      <c r="H140"/>
      <c r="I140"/>
    </row>
    <row r="141" ht="25" customHeight="1" spans="1:9">
      <c r="A141"/>
      <c r="B141"/>
      <c r="C141"/>
      <c r="D141"/>
      <c r="E141"/>
      <c r="F141"/>
      <c r="G141"/>
      <c r="H141"/>
      <c r="I141"/>
    </row>
    <row r="142" ht="25" customHeight="1" spans="1:9">
      <c r="A142"/>
      <c r="B142"/>
      <c r="C142"/>
      <c r="D142"/>
      <c r="E142"/>
      <c r="F142"/>
      <c r="G142"/>
      <c r="H142"/>
      <c r="I142"/>
    </row>
    <row r="143" ht="25" customHeight="1" spans="1:9">
      <c r="A143"/>
      <c r="B143"/>
      <c r="C143"/>
      <c r="D143"/>
      <c r="E143"/>
      <c r="F143"/>
      <c r="G143"/>
      <c r="H143"/>
      <c r="I143"/>
    </row>
    <row r="144" ht="25" customHeight="1" spans="1:9">
      <c r="A144"/>
      <c r="B144"/>
      <c r="C144"/>
      <c r="D144"/>
      <c r="E144"/>
      <c r="F144"/>
      <c r="G144"/>
      <c r="H144"/>
      <c r="I144"/>
    </row>
    <row r="145" ht="25" customHeight="1" spans="1:9">
      <c r="A145"/>
      <c r="B145"/>
      <c r="C145"/>
      <c r="D145"/>
      <c r="E145"/>
      <c r="F145"/>
      <c r="G145"/>
      <c r="H145"/>
      <c r="I145"/>
    </row>
    <row r="146" ht="25" customHeight="1" spans="1:9">
      <c r="A146"/>
      <c r="B146"/>
      <c r="C146"/>
      <c r="D146"/>
      <c r="E146"/>
      <c r="F146"/>
      <c r="G146"/>
      <c r="H146"/>
      <c r="I146"/>
    </row>
    <row r="147" ht="25" customHeight="1" spans="1:9">
      <c r="A147"/>
      <c r="B147"/>
      <c r="C147"/>
      <c r="D147"/>
      <c r="E147"/>
      <c r="F147"/>
      <c r="G147"/>
      <c r="H147"/>
      <c r="I147"/>
    </row>
    <row r="148" ht="25" customHeight="1" spans="1:9">
      <c r="A148"/>
      <c r="B148"/>
      <c r="C148"/>
      <c r="D148"/>
      <c r="E148"/>
      <c r="F148"/>
      <c r="G148"/>
      <c r="H148"/>
      <c r="I148"/>
    </row>
    <row r="149" ht="25" customHeight="1" spans="1:9">
      <c r="A149"/>
      <c r="B149"/>
      <c r="C149"/>
      <c r="D149"/>
      <c r="E149"/>
      <c r="F149"/>
      <c r="G149"/>
      <c r="H149"/>
      <c r="I149"/>
    </row>
    <row r="150" ht="25" customHeight="1" spans="1:9">
      <c r="A150"/>
      <c r="B150"/>
      <c r="C150"/>
      <c r="D150"/>
      <c r="E150"/>
      <c r="F150"/>
      <c r="G150"/>
      <c r="H150"/>
      <c r="I150"/>
    </row>
    <row r="151" ht="25" customHeight="1" spans="1:9">
      <c r="A151"/>
      <c r="B151"/>
      <c r="C151"/>
      <c r="D151"/>
      <c r="E151"/>
      <c r="F151"/>
      <c r="G151"/>
      <c r="H151"/>
      <c r="I151"/>
    </row>
    <row r="152" ht="36" customHeight="1" spans="1:9">
      <c r="A152"/>
      <c r="B152"/>
      <c r="C152"/>
      <c r="D152"/>
      <c r="E152"/>
      <c r="F152"/>
      <c r="G152"/>
      <c r="H152"/>
      <c r="I152"/>
    </row>
    <row r="153" ht="25" customHeight="1" spans="1:9">
      <c r="A153"/>
      <c r="B153"/>
      <c r="C153"/>
      <c r="D153"/>
      <c r="E153"/>
      <c r="F153"/>
      <c r="G153"/>
      <c r="H153"/>
      <c r="I153"/>
    </row>
  </sheetData>
  <mergeCells count="27">
    <mergeCell ref="A1:I1"/>
    <mergeCell ref="A70:F70"/>
    <mergeCell ref="H70:I70"/>
    <mergeCell ref="A107:F107"/>
    <mergeCell ref="H107:I107"/>
    <mergeCell ref="A116:F116"/>
    <mergeCell ref="H116:I116"/>
    <mergeCell ref="A128:F128"/>
    <mergeCell ref="H128:I128"/>
    <mergeCell ref="A129:F129"/>
    <mergeCell ref="H129:I129"/>
    <mergeCell ref="B3:B10"/>
    <mergeCell ref="B11:B16"/>
    <mergeCell ref="B17:B25"/>
    <mergeCell ref="B26:B41"/>
    <mergeCell ref="B42:B49"/>
    <mergeCell ref="B50:B56"/>
    <mergeCell ref="B57:B69"/>
    <mergeCell ref="B71:B83"/>
    <mergeCell ref="B84:B90"/>
    <mergeCell ref="B91:B94"/>
    <mergeCell ref="B95:B98"/>
    <mergeCell ref="B99:B106"/>
    <mergeCell ref="B108:B115"/>
    <mergeCell ref="B117:B125"/>
    <mergeCell ref="B126:B127"/>
    <mergeCell ref="C11:C16"/>
  </mergeCells>
  <printOptions gridLines="1"/>
  <pageMargins left="0.884722222222222" right="0.884722222222222" top="0.884722222222222" bottom="0.884722222222222" header="0.5" footer="0.5"/>
  <pageSetup paperSize="9" scale="53" fitToHeight="0" orientation="portrait"/>
  <headerFooter/>
  <ignoredErrors>
    <ignoredError sqref="H1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ℳℓ.Soulmate</cp:lastModifiedBy>
  <dcterms:created xsi:type="dcterms:W3CDTF">2006-09-13T11:21:00Z</dcterms:created>
  <dcterms:modified xsi:type="dcterms:W3CDTF">2025-08-12T02:04:18Z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25660BE0B8FC4A4C9DEB9353305401A6_13</vt:lpwstr>
  </property>
  <property fmtid="{D5CDD505-2E9C-101B-9397-08002B2CF9AE}" pid="3" name="KSOProductBuildVer">
    <vt:lpwstr>2052-12.1.0.21915</vt:lpwstr>
  </property>
  <property fmtid="{D5CDD505-2E9C-101B-9397-08002B2CF9AE}" pid="4" name="KSOTemplateUUID">
    <vt:lpwstr>v1.0_mb_1zOMs1y5MqPZVJjkho7NWQ==</vt:lpwstr>
  </property>
</Properties>
</file>