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信息化多媒体" sheetId="1" r:id="rId1"/>
    <sheet name="分项报价表" sheetId="2" r:id="rId2"/>
  </sheets>
  <externalReferences>
    <externalReference r:id="rId3"/>
    <externalReference r:id="rId4"/>
  </externalReferences>
  <definedNames>
    <definedName name="_xlnm._FilterDatabase" localSheetId="0" hidden="1">信息化多媒体!$A$2:$I$87</definedName>
    <definedName name="供货厂家和">#REF!</definedName>
    <definedName name="修改1">#REF!</definedName>
    <definedName name="a">#REF!</definedName>
    <definedName name="修改">#REF!</definedName>
    <definedName name="S">#REF!</definedName>
    <definedName name="二个考场校级机房软件系统建设区市级集中点">#REF!</definedName>
    <definedName name="哈哈哈哈哈哈">#REF!</definedName>
    <definedName name="实验室、功能室成套设备">#REF!</definedName>
    <definedName name="修改17">#REF!</definedName>
    <definedName name="修改18">#REF!</definedName>
    <definedName name="修改21">#REF!</definedName>
    <definedName name="修改22">#REF!</definedName>
    <definedName name="修改24">#REF!</definedName>
    <definedName name="修改25">#REF!</definedName>
    <definedName name="修改26">#REF!</definedName>
    <definedName name="修改29">#REF!</definedName>
    <definedName name="修改30">#REF!</definedName>
    <definedName name="修改31">#REF!</definedName>
    <definedName name="修改32">#REF!</definedName>
    <definedName name="修改33">#REF!</definedName>
    <definedName name="修改34">#REF!</definedName>
    <definedName name="修改35">#REF!</definedName>
    <definedName name="修改41">#REF!</definedName>
    <definedName name="机箱主机">[1]Sheet4!$H$2:$H$19</definedName>
    <definedName name="_xlnm.Print_Area">#REF!</definedName>
    <definedName name="打开">#REF!</definedName>
    <definedName name="请选择">#REF!</definedName>
    <definedName name="修改2">#REF!</definedName>
    <definedName name="修改3">#REF!</definedName>
    <definedName name="修改4">#REF!</definedName>
    <definedName name="修改5">#REF!</definedName>
    <definedName name="修改6">#REF!</definedName>
    <definedName name="修改7">#REF!</definedName>
    <definedName name="修改8">#REF!</definedName>
    <definedName name="_xlnm.Print_Area" localSheetId="1">分项报价表!$A$1:$J$16</definedName>
    <definedName name="请选择" localSheetId="1">#REF!</definedName>
    <definedName name="a" localSheetId="1">'[2]3物热新陶'!#REF!</definedName>
    <definedName name="修改" localSheetId="1">#REF!</definedName>
    <definedName name="修改2" localSheetId="1">#REF!</definedName>
    <definedName name="修改3" localSheetId="1">#REF!</definedName>
    <definedName name="修改4" localSheetId="1">#REF!</definedName>
    <definedName name="修改5" localSheetId="1">#REF!</definedName>
    <definedName name="修改6" localSheetId="1">#REF!</definedName>
    <definedName name="修改7" localSheetId="1">#REF!</definedName>
    <definedName name="修改8" localSheetId="1">#REF!</definedName>
    <definedName name="_xlnm.Print_Titles" localSheetId="1">分项报价表!$3:$4</definedName>
    <definedName name="供货厂家和" localSheetId="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<sst xmlns="http://schemas.openxmlformats.org/spreadsheetml/2006/main" count="302" uniqueCount="208">
  <si>
    <t xml:space="preserve"> 说明：①具体技术（参数）要求中所涉及到的尺寸规格为相对值，不做为废标因素，投标人根据具体标的物可相对偏差，技术偏离表里具体明确所投产品具体尺寸规格；②技术参数中标“★”号条款为实质性条款，若有任何一条负偏离或不满足则导致投标无效，未明确要求提供佐证材料的标星参数在中标后查验参数的满足程度，中标后，中标人在结果公示结束后2个工作日内签订合同，如发现实际供货产品参数不满足招标文件要求，招标人有权终止合同，同时上报有关部门做进一步处理。</t>
  </si>
  <si>
    <t>序号</t>
  </si>
  <si>
    <t>核心产品（“△”）</t>
  </si>
  <si>
    <t>参数性质</t>
  </si>
  <si>
    <t>标的物名称</t>
  </si>
  <si>
    <t>具体技术（参数）要求</t>
  </si>
  <si>
    <t>单位</t>
  </si>
  <si>
    <t>数量</t>
  </si>
  <si>
    <t>分项预算单价（元）</t>
  </si>
  <si>
    <t>分项预算总价（元）</t>
  </si>
  <si>
    <t>教师计算机</t>
  </si>
  <si>
    <t>机箱：机箱≥13.6L，支持全高全长扩展卡；处理器：配置1颗国产CPU，每颗CPU物理核心数≥8核，每颗CPU主频≥3.0GHz，所有核心智能频率可提升至≥3.3GHz，三级缓存≥16MB，支持超线程技术；符合安全可靠等级要求；内存：配置16GB DDR4 UDIMM内存，配置≥4个内存插槽；显卡：标配2G独立显卡，支持VGA+HDMI视频输出显示；硬盘：≥256GB M.2接口NVME协议SSD，1T机械硬盘；支持机械硬盘扩展；电源：电源功率≤180W；网络：1个RJ45 10/100/1000自适应以太网口；接口扩展：≥1个PCIe x16，1个PCIe x4，1个PCIe x1扩展槽；USB接口不少于8个（其中前置USB3.0 Type A数量≥4个，后置USB3.0接口≥4个）；音频接口：前置麦克风1个，耳机1个；后端3个Audio音频接口；易用性：免工具拆卸机箱、带顶置提手，便于维护（不接受组装），支持键盘开机。
数据安全：支持基于BIOS级的一键备份和恢复的功能（非操作系统自带功能），当硬盘分区遭到破坏(使用fdisk等工具删除或破坏分区)，导致系统无法启动情况下，可在不连接网络及外部存储（U盘、移动硬盘等）情况下，使用基于安全区特性的备份恢复系统将主机恢复到可用状态。BIOS级USB屏蔽及智能USB数据保护：USB支持BIOS下接口开关，针对存储设备支持USB接口切换禁止访问模式/只读模式。
显示器：显示器：配置≥27 寸LED显示器，分辨率≥1920*1080，刷新频率≥75Hz，对比度≥3000:1，响应时间≤4ms，视频接口VGA+HDMI；
服务：原厂保修及上门，提供专业的7*24h远程服务支持。需提供符合国家测评要求的国产化系统，满足正常使用的办公软件、杀毒软件等。</t>
  </si>
  <si>
    <t>台</t>
  </si>
  <si>
    <t>学生计算机</t>
  </si>
  <si>
    <t>机箱：机箱≥13.6L，支持全高全长扩展卡；处理器：配置1颗国产CPU，每颗CPU物理核心数≥8核，每颗CPU主频≥3.0GHz，所有核心智能频率可提升至≥3.3GHz，三级缓存≥16MB，支持超线程技术；内存：配置16GB DDR4 UDIMM内存，配置≥4个内存插槽；显卡：标配2G独立显卡，支持VGA+HDMI视频输出显示；硬盘：≥512GB M.2接口NVME协议SSD；支持机械硬盘扩展；电源：电源功率≤180W；网络：1个RJ45 10/100/1000自适应以太网口；接口扩展：≥1个PCIe x16，1个PCIe x4，1个PCIe x1扩展槽；USB接口不少于8个（其中前置USB3.0 Type A数量≥4个，后置USB3.0接口≥4个）；音频接口：前置麦克风1个，耳机1个；后端3个Audio音频接口；易用性：免工具拆卸机箱、带顶置提手，便于维护（不接受组装），支持键盘开机。
数据安全：支持基于BIOS级的一键备份和恢复的功能（非操作系统自带功能），当硬盘分区遭到破坏(使用fdisk等工具删除或破坏分区)，导致系统无法启动情况下，可在不连接网络及外部存储（U盘、移动硬盘等）情况下，使用基于安全区特性的备份恢复系统将主机恢复到可用状态。BIOS级USB屏蔽及智能USB数据保护：USB支持BIOS下接口开关，针对存储设备支持USB接口切换禁止访问模式/只读模式。
显示器：配置≥23.8寸LED显示器，分辨率≥1920*1080，刷新频率≥75Hz，对比度≥3000:1，响应时间≤4ms，视频接口VGA+HDMI；
整机可靠性：1、静音舒适性：考虑工作环境的静音舒适，要求设备的噪声声功率级≤3.13Bel，噪声声压级≤27.41dB，；2、环境适应性：考虑使用环境差异，要求设备通过环境适应性认证；3、电磁兼容性：考虑设备工作稳定：要求设备通过浪涌（冲击）抗扰度的适应性认证，；4、MTBF≥1000000小时，服务：原厂质保及上门，提供专业的7*24h远程服务支持。
▲机房管理软件：1 融合管理要求：采用LINUX平台，支持飞腾和龙芯架构结合国产化操作系统，支持同时管理实体终端、虚拟机，支持对虚拟机和实体机的操作系统镜像生成与统一分发管理；2 为适配学校复杂网络环境，支持跨校区、跨广域网部署，IP可达即可部署；3.硬件资产管理：即可收集平台中所有终端硬件配置信息，包含但不限于终端名称、主板型号、CPU型号、内存容量、最近运行时间等；4.硬件状态管理：收集平台中所有终端的运行状态信息，包含但不限于终端名称、CPU温度、开机时间、硬盘信息等；5.终端支持部署多种操作系统：支持统信UOS、麒麟KOS、Linux、 Windows全系列；6.支持部署在兆芯、海光、飞腾和龙芯架构的国产芯片终端设备上，实现异构设备的统一管理；7.为保障使用体验与传统PC无异，客户端采用分布式运算模式，在日常教学办公时无延时响应、颜色失真等现象，场景包括但不限于打开各类教学软件，打开并播放1080P视频文件；支持复杂网络环境及跨校区部署管理，支持客户端通过网络引导部署系统，客户端可通过VLAN、跨区域、跨互联网连接服务器并下发缓存。（提供上述7条得功能截图或彩页或证书佐证材料）。
打“▲ ”号条款为重要参数，均需提供第三方佐证材料，第三方佐证材料包含且不限于（第三方检测报告、白皮书、功能截图等响应材料）。</t>
  </si>
  <si>
    <t>智慧黑板</t>
  </si>
  <si>
    <t>一、硬件部分：
1.整机采用全金属外壳，三拼接平面一体化设计，屏幕边缘采用金属圆角包边防护，整机背板采用金属材质。无推拉式结构，外部无任何可见内部功能模块连接线。整体外观尺寸：宽 ≥4200mm ，高≥1200mm ，厚≤106mm。2.整机采用86英寸超高清LED液晶屏，显示比例16:9 ，分辨率3840×2160。3.主屏支持普通粉笔直接书写，整机两侧副屏可支持以下媒介（普通粉笔、液体粉笔、成膜笔）进行板书书写。4.嵌入式系统版本不低于13代，内存≥2GB ，存储空间≥8GB。5.采用电容触控技术，支持操作系统中进行40点或以上触控或以上触控。6.整机具备至少6个前置按键，可实现开关机、调出中控菜单、音量+/- 、护眼、录屏操 作。▲7.整机支持5个自定义前置按键，“设置”、“音量- ”，“音量+ ”，“录屏”，“护眼”按键 , 可通过自定义设置实现前置面板功能按键一键启用任一全局小工具（批注、截屏、计时、降半屏、放大镜、倒数日、日历）、快捷开关（节能模式、纸质护眼模式、经典护眼模式、自动亮度模式）、课堂智能反馈。8.整机内置扬声器采用缝隙发声技术，喇叭采用槽式开口设计，不大于5 .8mm。▲9.整机内置2 .2声道扬声器，支持标准、听力、观影和AI空间感知音效模式，位于设备 上边框，顶置朝前发声，前朝向10W高音扬声器2个，上朝向20W中低音扬声器2个，额定总功率60W。10.整机内置非独立外扩展的8阵列麦克风，拾音角度≥180°,可用于对教室环境音频 进行采集，拾音距离≥12m。11.内置摄像头、麦克风无需外接线材连接，无任何可见外接线材及模块化拼接痕迹，未占用整机设备端口。
12.整机上边框内置非独立式摄像头，采用一体化集成设计，摄像头数量≥4个，其中内置至少三个摄像头，像素值均大于800 万。13.整机支持上边框内置非独立摄像头模组，同时输出至少3路视频流，同时支持课堂远程巡课、课堂教学数据采集、本地画面预览（拍照或视频录制）。▲14.整机上边框内置非独式广角摄像头和智能拼接摄像头，均支持3D降噪算法和数 字宽动态范围成像WDR 技术，支持输出 MJPG、H.264 视频格式。15.整机上边框内置非独立式摄像头，视场角≥141度且水平视场角≥139度，可拍摄 ≥1600万像素的照片，支持输出8192×2048分辨率的照片和视频，支持画面畸变矫正功能 。16.整机背光系统支持DC调光方式，多级亮度调节，支持白颜色背景下最暗亮度≤100 nit，用于提升显示对比度。▲17.整机系统支持手势上滑调出人工智能画质调节模式（AI-PQ），在安卓通道下可根 据屏幕内容自动调节画质参数，当屏幕出现人物、建筑、夜景等元素时， 自动调整对比度、饱和度、锐利度、色调色相值、高光/阴影。18.整机内置双WiFi6无线网卡（不接受外接），在操作系统下支持无线设备同时连接≥ 8个。19.整机支持蓝牙Bluetooth 5.4标准，固件版本号HCI13 .0/LMP13 .0。20.整机支持发出频率为18kHz-22kHz超声波信号，智能手机通过麦克风接收后，智 能手机与整机无需在同一局域网内，可实现配对，一键投屏，用户无需手动输入投屏码或扫码获取投屏码。21.整机支持提笔书写，在操作系统下可实现无需点击任意功能入口，当检测到红外笔 笔尖接触屏幕时，自动进入书写模式。22.无PC状态下，嵌入式操作系统下可使用白板书写、WPS软件和网页浏览。23.整机设备开机启动后，自动进入教学桌面，支持账号登录、退出，自动获取个人云 端教学课件列表，并可进入全部课件列表。24.整机触摸支持动态压力感应，支持无任何电子功能的普通书写笔在整机上书写或点 压时，整机能感应压力变化，书写或点压过程笔迹呈现不同粗细。
25.ops模块：（1）搭载i7或以上CPU。（2）内存：8GB DDR4笔记本内存或以上配置。（3）硬盘：512GB或以上SSD固态硬盘。
配套教学软件：1.能够为教师提供可扩展至100TB的云存储空间，教师可在个人云空间中上传存储互动课件、云教案和其他教学资源。 2.具备个人账号功能，支持通过数字账号、微信二维码、硬件密钥方式登录教师个人账号。▲3.具有互动式教学课件资源，包含学科教育各学段各地区教材版本不少于150个；具有互动式教学课件资源，包含学科教育各学段教材版本全部教学章节、专题教育多个主题教育、特殊教育3大分类的不少于十六万份的互动课件。▲4.为便于教师备课具备AI智能备课功能，可以在备课场景中搜索课件库课件资源，具有至少十六万份课件资源，支持整份课件或按照课件页插入课件中；能按照元素类型思维导图、课堂活动选取需要的部分补充课件缺失的部分。5.采用备授课一体化框架设计，教师可根据教学场景自由切换类PPT界面的备课模式与触控交互教学模式。6.互动课件内容的编辑修改无需人为保存即可自动同步至云空间。7.支持PPT的原生解析，教师可将pptx课件转化为互动教学课件，支持单份导入和批量文件夹导入两种导入方式。8.软件支持全文快速搜索，支持在课件中通过快捷键调用搜索控件，输入文本即可查找对应的文本匹配项。9.提供教案模板，方便老师撰写教案，预置模板不少于7个。支持校本模板，管理员在教研管理后台设置校本模板后，老师可在云教案模板调用，云教案与云课件可一对多关联绑定，产生绑定后，在课件页和教案页均支持在同一面板打开关联的云课件或云教案预览，便于老师备课时相互对照。10.内置图片处理功能，无需借助专业图片处理软件即可对课件内的图片进行快速抠图。11.内嵌学科思维导图功能，提供思维导图、鱼骨图及组织结构图等知识结构化工具，思维导图支持自定义连接线、节点样式。12.课堂互动游戏支持云储存，编辑完成的活动可一键存储至教师云空间，便于在不同课件中直接调用，无需反复编辑。▲13.具有课堂活动智能填写功能，支持选词填空、判断对错和趣味选择三大课堂活动；输入文本后可以一键解析，自动将文本内容结构化填充至题干和正确选项，完成课堂活动的制作。14.为便于校园党建文化宣传，提供100节党建微课视频，包含革命篇、建设篇、改革篇、复兴篇4个篇章。微课内容可在线点播，下载至课件播放。微课视频支持视频关键帧打点标记，播放过程中可一键跳转至标记位置，同时支持一键对视频内容进行截图插入课件。15.支持教师自由添加古诗词教学资源，备课时可对原文进行注释、标重点等操作；提供原文朗读音频，全部诗词、古文均配备专业朗读配音，朗读音频支持关键帧打点标记。16.支持蒙语输入法在此软件中进行直接输入及编辑，输入的蒙文需符合蒙古文语言逻辑，字与字之间从上到下，列与列之间从左到右。17.可自由绘制长方体、立方体、圆柱体、圆锥等几何图形。任意调节几何体的大小尺寸，支持几何图形按比例放大缩小和通过单独调整长宽高（半径/高）改变几何体大小。18.软件内置的AI智能语义分析模块，可对输入的英文文本的拼写、句型、语法进行错误检查，并支持一键纠错。19.支持输入英文单词生成单词卡和详解页，包含单词的释义、读音、例句、词组、近义词等，可插入多个单词卡，同时支持教师自定义编辑单词释义、创建未收录的生僻单词供授课使用。20.配置英语学科听写工具，覆盖小初高不少于8000个英语单词，支持自定义选择单词。自定义听写频率和次数，一键生成听写卡；授课模式支持一键开启听写朗读。21.支持浏览和插入国际音标表，可直接点击发音，支持已整表和单个音标卡片插入。支持智能将字母、单词、句子转写为音标，并可一键插入到备课课件中形成文本。22.提供三维立体星球模型，内含太阳系全览模型、行星模型、卫星模型，支持360°自由旋转、缩放。太阳系全览模型、行星、卫星使用模型嵌套设计，无需切换界面，可从太阳系逐层定位至卫星；提供丰富的地理教学图集，可查看行星的详细数据信息（包括名称、赤道直径、质量、自转周期、日心轨道周期、表面重力、温度等）和内部结构信息（地壳、地幔、外核、内核等），支持地球模型直接进行平面/立体转换，清晰展现地球表面的六大板块、降水分布、气温分布、气候分布、人口分布、表层洋流、陆地自然带、海平面等压线等内容，方便教学，星球模型不接受flash或其他动画形式。▲23.为便于校本资源的建立，软件具备校本资源库，支持教师实现校本资源共建共享。支持课件、教案、胶囊以文件夹的形式批量上传，支持树形结构目录，可进行资源分类及查找，支持全局资源搜索，按年级、学科筛选资源，支持查找资源后定位到当前资源文件夹，支持获取校本多媒体资源到本地查看，也可选择插入校本资源库中的多媒体资源，实现校内资源的共建共享。24.为顺应信息化教学场景的普及，软件支持集体备课功能，支持选择教案、课件、胶囊资源上传发起集备研讨，支持设置多重访问权限，通过手机号搜索即可邀请外校老师，可用于跨校教研场景，支持生成集备报告，报告生成后，参备人可查看具体报告内容和下载集备报告。报告内包含集备信息、数据统计、研讨记录的具体内容。25.支持上传个人作业题库中的习题到校本题库，与校内老师合作共建，支持老师在校本题库获取习题到个人题库，支持以教材章节目录的形式查看校本题库，通过习题题型和难度筛选习题，对于本人上传的题目可进行管理删除。26.软件支持集体备课混合教研，在授课模式下，使用交互式智能平板快速发起集体备课，开展即时的线下交流研讨，支持在线完成活动签到、资源共享，对整个线下研讨的过程进行记录，通过集体备课列表，在已发起的集备项目中支持大屏模式，开启线下研讨，支持分享二维码，现场或线上的老师可进入集备查看资源并参与研讨批注。
二、视频展台：
1.视频展台采用无锐角无利边设计，有效防止师生碰伤、划伤，同时采用壁挂式安装， 防盗防破坏。2.采用三折叠开合式托板，展开后托板尺寸≥A4面积，收起时小巧不占空间，高效利用挂墙面积。3.采用USB高速接口，单根USB线即可实现供电、高清数据传输的需求。
4.展台采用800W像素自动对焦摄像头，可拍摄A4画幅。5.为了方便老师使用，展台按键采用触摸按键，可实现一键启动展台画面、画面放大、画面缩小、画面旋转、拍照截图等功能，同时也支持在一体机或电脑上进行同样的操作。6.自带均光罩LED补光灯，当教室内光线不足时，可进行亮度补充，亮度均匀。7.支持展台画面实时批注，预设多种笔划粗细及颜色供选择，且支持对展台画面联同批注内容进行同步缩放、移动。8.支持二维码扫码功能：打开扫一扫功能后，将书本上的二维码放入扫描框内即可自动扫描，并获取二维码的链接内容。
9.老师可在一体机或电脑上选择延时拍照功能，支持5秒或10秒延时模式，预留充足时 间以便调整拍摄内容。10.支持故障自动检测，在软件无法出现展台拍摄画面时， 自动出现检测链接，帮助用  户检测“无画面”的原因，并给出引导性解决方案。可判断硬件连接、显卡驱动、摄像头 占用、软件版本等问题。
三、集中控制管理系统：
1.，应用界面采用B/S架构设计，支持学校管理员在多种不同的操作系统上通过网页浏览器登录进行所有管理指令操作。2.支持账号/密码、手机扫码登录、扫码登录。用户首次登录时绑定微信用户ID与账号的对应关系，之后即可通过微信扫一扫安全登录。3.支持通过设备辅助管理软件，在单台班班通设备关联学校代码后， 自动发现并关联 同网段下其他班班通设备。4.支持自定义系统logo和系统名称，适用于校园定制系统。5.支持远程批量设置设备的冰冻状态，支持实时监测设备冰点存在的风险。6.支持根据设备类型、设备所属年级/场地/自定义分组、设备开关机状态进行分组管理 ；支持文字检索设备名称。7.支持清理系统盘备份、缓存、日志等垃圾文件；支持大文件迁移，如将系统盘视频、图片、音乐及文档等文件迁移至其他盘符。8.批量磁盘清理：支持批量清理单个或多个磁盘文件夹，释放设备磁盘空间；支持格式 化非系统盘磁盘。9.支持一键下课锁屏、开机自动锁屏、无网络时验证身份解锁。10.支持同时上传超过500个大于50MB的文件，并可批量发送至超过1000台设备。11.支持设置即时、定时、循环模式的关机、重启、打铃、锁屏/解锁指令。其中打铃指 令支持上传自定义铃声、设置播放时长。12.支持同时查看9个教室的实时摄像头画面、设备屏幕画面；支持在一个显示界面同 时查看单个教室内所有屏幕、所有摄像头的实时画面，以及所有麦克风的声音，其中摄 像头画面可直接使用班班通自带摄像头。单台设备巡视时，可远程发送文本消息、语音 消息，也可记录备注；支持记录所有管理员的巡视记录。13.支持远程向已冰冻的设备发送指令、安装软件、传输大文件，设备接收到后会立 即执行，并在设备正常关机时触发穿透动作，穿透完成后，设备即可使用已安装软件、 已传输文件、执行已接收指令，且穿透过程中无需人为解冻。14.支持学校高级管理员添加多位管理员协同管理，支持为普通管理员分配不同权限，权限支持按系统功能菜单分配、按管理设备分配方式。支持转让高级管理员给其他管理员。15.支持查看设备当前使用老师信息，以及最近一次设备解锁时间、解锁方式、解锁老师。16.支持查看、编辑和撤销待执行指令；支持查看已执行指令情况、指令执行实时状态 ；支持查看设备操作日志，记录设备每次解锁方式、解锁时间、解锁人信息。17.支持在发送消息通知时， 自动监测所发送文字是否存在敏感/违规文字，如有不良信 息无法发送。18.支持支持设置倒计日，支持远程开启/关闭指定设备的倒计日功能。19.支持用户自主上传官方正版软件，支持批量将软件发送至班班通设备安装，软件自动静默安装，无需人工操作。20.支持查看学校当前已上报的所有疑似风险窗口和上报次数，并支持拦截某个应用所有窗口、某个进程所有窗口、某个具体窗口；支持将某个应用、某个进程、某个具体窗口加入白名单，不对软件进行拦截。21.支持一键开启全校班班通设备的不良弹窗AI拦截过滤能力，设备辅助管理软件实时监测弹出窗口，当有窗口弹出时，判断为不良弹窗时， 自动拦截该窗口。22.支持实时查看和导出学校设备整体使用数据，并支持查看具体设备数据。数据包含设备的使用时长、活跃次数、常用软件使用时长和次数、教学应用使用情况、设备健 康度分析、弹窗拦截次数、老师使用班班通设备教学情况。
打“▲ ”号条款为重要参数，均需提供第三方佐证材料，第三方佐证材料包含且不限于（第三方检测报告、白皮书、功能截图等响应材料）。</t>
  </si>
  <si>
    <t>触控一体机</t>
  </si>
  <si>
    <t>一、硬件部分：1.整机采用一体设计，外部无任何可见内部功能模块连接线。整机采用全金属外壳设计，边角采用弧形设计，表面无尖锐边缘或凸起。2.整机采用86英寸超高清LED液晶屏，显示比例16:9，分辨率3840×2160。3.整机采用防眩光玻璃，屏幕支持防眩光功能，钢化玻璃表面硬度≥9H。4.嵌入式系统内存≥2GB，存储空间≥8GB。5.前置USB接口支持系统读取外接移动存储设备。6.采用红外触控技术，支持系统中进行40点或以上触控。7.支持标准、听力、观影和AI空间感知音效模式，AI空间感知音效模式可通过内置麦克风采集教室物理环境声音，自动生成符合当前教室物理环境的频段、音量、音效。8..整机可选择高级音效设置，支持在左右声道平衡显示范围中进行更改；中低频段显示调节范围125Hz～1KHz，高频段显示调节范围 2KHz～16KHz，分贝显示-12dB～12dB 调节范围。9.整机内置非独立外扩展的8阵列麦克风，拾音角度≥180°，可用于对教室环境音频进行采集，拾音距离≥12m。10.整机色域覆盖率（NTSC）≥72%，整机背光系统支持DC调光方式，多级亮度调节，支持白颜色背景下最暗亮度≤100nit，用于提升显示对比度。11.整机支持蓝牙Bluetooth 5.4标准。12.内置摄像头、麦克风无需外接线材连接，无任何可见外接线材及模块化拼接痕迹，未占用整机设备端口。13.整机具备供电保护模块，能够检测内置电脑是否插好在位，在内置电脑未在位的情况下，内置电脑无法上电工作。14.整机设备支持统一互通的用户身份认证服务，账号登录后，打开教学白板软件教学应用工具时无需再次输入账号密码重复登录。15.ops模块：（1）搭载 i7 代CPU及以上配置；（2）内存：8GB DDR4笔记本内存或以上配置；（3）硬盘：512GB或以上SSD固态硬盘。二、移动支架：1.移动支架通过防倾斜实验，正负10度倾斜角度下不能翻倒；2.承挂≥100kg，壁挂高度可调；整体高度≥1597mm；3.托盘承重25KG,模具设置U型置物槽，方便触摸笔、遥控器等物品放置；4.支撑立杆采用壁厚≥1.8mm方通冷轧钢材质，表面黑色喷涂；5.脚轮为万向轮，聚氨酯（PU）材质，均带脚刹，直径不小于75mm；6.脚轮中心距横向≥1115mm，纵向≥627mm。</t>
  </si>
  <si>
    <t>电子班牌</t>
  </si>
  <si>
    <t>1.采用21.5英寸横屏式电容显示屏，支持10点触控，屏幕分辨率≥1920*1080 ，显示比例16:9；屏幕亮度≥250cd/㎡。2.终端采用壁挂式，自带安装上墙盖板，整机与壁挂须使用专用工具锁定，防止硬件跌落。▲3.整机采用防水防尘结构设计，适用于学校教室半户外环境，防护等级不低于IP65。4.整机背部与墙面微距全贴合，背面与平整墙面间隙最大处≤2.5mm，保障教学环境的安全性。5.整机最大厚度不大于29mm。▲6.可拍摄不低于200W像素的照片，支持不少于5人同时进行人脸识别。可支持学生无卡考勤签到、查看个人课程表、家长留言等个人信息。▲7.内置高灵敏度的全向麦克风，拾音半径不小于0.5m，支持学生语音留言，留言内容同步发送至家长微信。8.支持远程开关机功能，远程唤醒待机功耗≤2W。9.内置2.0立体声道功放，支持视频及家长留言的音频播放。10.刷卡器：具有内置IC卡刷卡器，支持14443协议。学生可佩带相应的终端设备完成刷卡签到、查看个人信息等操作。11.整机采用内置天线设计，无任何天线外露。12.系统运行内存不低于2GB，存储容量不低于8GB；整机CPU≥4核，最高主频≥1.9G。13.整机电源采用插墙式电源适配器，适配器无需悬挂，线材上出。电子班牌软件：1.为便于学校进行文化内容展示，系统可在后台发布班牌展示信息内容，支持照片、视频、新闻、公告、电子 欢迎横幅等类型，内容支持图文混合排版；信息发布具备定向发布功能，可按照全校、班级层级进行定向信息推送。2.发布的校级图片、视频、新闻、公告，可同时传到班牌和一体机（安装校园信息视窗软件）上展示。3.设置屏保模式后，班牌长时间处于无人操作状态下将自动切换至屏幕保护模式，屏保模式下可选择全校、班级相册轮播、置顶已发布公告等多种内容展示。4.系统内置丰富的屏保云图库，包括卫生健康、科普知识、党建文化等，云图库数量不低于180张。5.支持发布校级重要公告，新增公告内容同步在全校班牌置顶展示。6.为方便发布发布通知公告，系统内置超过16套公告模板（如：家长会通知、寒暑假通知等），可供用户发布公告时套用；7.系统内置40+海报模板（如，欢迎模式，卫生健康，校园风采），支持用户自定义修改背景及文案，同时可以自定义管理海报分类。8.支持以校级或班级为单位发布倒计时，例如考试倒计时、放假倒计时等，可编辑事件名称和倒计时截止时间,事件剩余时间在班牌实时显示，可同时发布不少于3个事件倒计时。9.支持发布班级值日安排，可在班牌显示当日对应的值日生名单。10.可显示天气情况，支持展示学校所在区域今日及明后两天的天气状况。11.为保证信息发布安全，支持对信息发布进行审核权限管理，可同时设置不同审核人，用户进行信息发布时，需由指定用户审核后才可在设备上展示。12.支持信息发布IP白名单管理，可将相关管理人员的办公网络IP地址纳入“IP白名单”，白名单外的IP地址无法获取信息发布权限。13.系统为学校提供科目数据库，内置常见学科科目名称，且支持自定义增添科目,并支持以EXCEL形式快速导入或人工创建课程表，具备单科目快速排课功能，可将某科目在课程表中跨日跨时段快速复制，提高录入效率。14.支持不同班级设计个性化显示主题，班牌内置不少于20套主题皮肤，可在班牌或手机端进行预览和设置。15.系统支持发布全校和年级课程作息时间表，每天可执行不同的课程作息时间表，便于灵活管理教学作息时间。16.系统支持学生单次事件考勤、 日循环考勤、课程考勤等考勤规则模式，可设置考勤事件的名称、起始时间、考勤人员范围。考勤时间段内班牌显示内容自动切换为考勤模式，实时显示应到学生、已到学生的数量及名单。▲17.学生考勤结果智能推送，学生考勤后自动推送到家长手机端，供家长查看学生考勤信息。支持考勤结束后自动推送考勤结果给班主任和任课老师，同时老师可设置关闭通知开关。18.支持教师授课考勤，教师通过人脸识别或手机扫描所在班级班牌的二维码完成授课考勤。考勤结果支持按日 查询，可查看每名教师的打卡时间及考勤状态，总览教师授课出勤准点率等情况。针对指定课程，可设置教师与学生同时进行考勤，也可只对学生或教师单独进行考勤。19.教师可在手机端修改学生的考勤记录（并非使用浏览器打开指定网址）。20.可在后台打造学校基本信息，包含教师、班级、学生、场地、一卡通等数据，支持电子表格批量导入或手工导入。21.后台具备多层级角色权限设置，支持管理员、年级级长和班主任多层级角色和权限管理，可以自定义年级级长和管理员权限。22.支持考场模式：班牌显示在进入考试时间段前1小时自动切换至考试预告模式；到达考试时间自动切换至考 试模式，展示考场号、场地、考试时间段、科目等信息，考场模式下，学生无法操控班牌，需进行二维码扫描身份验证后才可进行操作。23.对学校公用场地可开启场地预约，支持在云班后台将可用来预约的场地开启场地预约，然后老师即可在云班后台发起场地预约。同时班牌端会显示当前场地近两周的预约占用情况。24.支持学校建立电子化德育评价体系，在后台可设置评分标准，设定全校评价维度，督导教师可通过扫描班牌显示的班级专属二维码对班级进行评分，可按日、周、月查看班级总分，可以柱状图查看各评价维度的分数。25.提升班级荣誉感，激励其他班级。支持批量为班级颁发具备有效期限的流动红旗，获奖班级班牌界面使用荣誉班级专用主题风格。26.支持电子可视化巡课，班牌可连接对应场地内的网络摄像头或录播设备，在班牌即可査看教室内的上课画面，通过班牌可调用多个摄像头不同画面查看班级动态。27.为防止无关人员查看巡课画面，班牌巡课具备权限管理功能，需用户扫码验证教师后，方可使用该功能。28.无需繁琐操作学年结束后管理员可一键升级全校班牌的班级名称，如“一年级一班”自动升级为“二年级一班”，管理员也可一键将毕业年级升级为毕业班。29.支持发起问卷，家长在微信端填写问卷后，即可实现信息回传给学校，学校老师可以在云班后台或微信端实时查看家长提交的数据。
30.系统为学生提供个人空间，学生可在个人空间中查询与自己个人相关的信息，也可与家长进行留言互动。31.学生无需到指定班牌进行身份验证，在全校任意班牌通过刷卡或者人脸识别都登录学生个人空间。32.个人空间可查看每日课程表，每日考勤记录，上课时间、场地、任课老师等信息。33.具备隐私保护，家长发送留言后，学生所在班级的班牌会显示该学生有新信息提醒，学生刷卡或人脸识别验证后方可查看信息。34.一个学生最多可以绑定4个家庭成员，如爸爸、妈妈、爷爷、奶奶，满足家庭成员需求。学生的考勤信息、在校动态、亲情留言均支持和多位家长对应。35.家长无需单独下载应用程序，学生向家长发送语音留言，留言信息实时推送至家长微信小程序手机端，并且家长可对留言进行文字回复；支持学生通过个人空间査看家长回复的文字留言。36.为了提高人脸录入效率，可授权家长在微信端上传学生照片，用于人脸识别。37.为防止无关人员对设备进行操作和修改，涉及解除触控锁定、绑定教室、系统设置、退出软件和重启设备的设置或操作时，均需进行用户身份二维码扫描认证身份。38.无需现场勘查，支持在后台查看班牌的开关机、联网情况等运行状态，支持远程对班牌进行场地解绑、场地更换、设备重启等操作。39.无需现场操作，班牌软件支持远程0TA静默升级。
打“▲ ”号条款为重要参数，均需提供第三方佐证材料，第三方佐证材料包含且不限于（第三方检测报告、白皮书、功能截图等响应材料）。</t>
  </si>
  <si>
    <t>A3打印机</t>
  </si>
  <si>
    <t>打印、复印、扫描功能，具备彩色 文字文档打印、图片打印；支持彩色/黑白扫描、多页合一复印，缩放复印，逐份复印， 自动、图像、文本、图像+文字复印。产品尺寸(W*D*H)：602mmx665mmx923mm；打印分辨率：1200x1200 dpi; 4800x1200 dpi(MAX)；打印速度（A4）：25ppm；首页打印时间：黑色≤7.0秒，彩色≤9.2秒；复印分辨率：600*600dpi；首页复印时间：黑白≤6.4秒.彩色≤8.5秒；复印速度：25cpm；扫描速度：50ppm；扫描分辨率：600dpi*600dpi。</t>
  </si>
  <si>
    <t>A4彩色打印机</t>
  </si>
  <si>
    <t>1.打印复印扫描，21ppm，自动输稿器，双面打印，网络打印。</t>
  </si>
  <si>
    <t>A4黑白打印机</t>
  </si>
  <si>
    <t>1.打印复印扫描，33ppm，自动输稿器，双面打印，网络打印，wifi打印。</t>
  </si>
  <si>
    <t>照相机</t>
  </si>
  <si>
    <t>1.画幅：APS-C画幅；RAW照片输出：14bit；标准ISO感光度：ISO 100-25600；像素：3000-4000万；视频拍摄能力：4K 30P；滤镜直径：67mm。</t>
  </si>
  <si>
    <t>摄像机</t>
  </si>
  <si>
    <t>1.分辨率：1440*1080；像素：601万以上；清晰度：4K；变焦倍数：15-30倍；功能：触屏操作，Wi-Fi；传感器类型：CMOS；传感器尺寸：1/2.5英寸；音效模式：内置麦克风；对焦方式：自动；防抖功能：光学防抖；光学变焦倍数：20倍；液晶屏尺寸：3英寸。</t>
  </si>
  <si>
    <t>可视电话机</t>
  </si>
  <si>
    <t>外形尺寸：325mm*255mm*40.5mm；CPU性能：8 核，64位，1.8GHz；FLASH存储：16GB；RAM内存：2GB；显示屏：10英寸，800*1280像素，多点触控IPS屏；普通高清摄像头：单目，200万像素，支持强光和逆光；3D结构光摄像头：内置高达3万点的散斑投射器，500万像素的RGB摄像头。100万像素全局曝光的红外摄像头以及红外照明激光源；以太网：10/100Mbps 自适应；视频编解码：支持 H.264 视频编解码，支持 VGA、720P、1080P@30fps 等分辨率；音频编解码：支持 G.711、AMR等。</t>
  </si>
  <si>
    <t>★</t>
  </si>
  <si>
    <t>三合一服务器</t>
  </si>
  <si>
    <t xml:space="preserve">1.符合《国家教育考试网上巡查系统视频标准技术规范（2017版）》相关技术规范；2. 具备实时操作系统，本身具有抗病毒和抗攻击能力；3.支持系统管理员用户分组，可对平台设置多个管理员，对每个管理员赋予不同的管理权限，如添加删除设备、帐号权限，查看权限、设置权限等；4.支持多转发分布式部署协同工作，满足大路数高清视频流的转发需求，转发吞吐量在≥600Mbps以上（千兆网络条件下）；5. 支持根据网络情况和使用需求，动态调整视频分辨率；6. 支持系统基本参数设置，如是否跨级管理、上级SIP参数、本级SIP参数、转发参数、端口等设置；7. 采用基于B/S架构的管理模式；8.支持查看系统内设备的在线信息；9. 支持SIP向上级的主动注册与多级注册管理；10. 支持IP、UDP、RTP、RTCP、SIP、TCP/IP、DHCP、PPPOE等网络协议；11. 支持媒体流分发，支持点播、组播、广播；12. 支持通过web端无需安装任何播放插件的情况下直接播放实时音视频图像；13. 支持网络拥塞控制等功能；14. 支持视频多路复用、视频路由控制；15. 支持视频传输优先级控制；16. 支持音/视频数据压缩及封装；17. 支持生成设备清单报表；18. 支持查看上级实时拉流列表，并支持一键上墙上级拉流列表；19. 支持远程运维功能；20.支持外接USB设备，支持≥2个 RJ-45 千兆以太网口；产品性能：CPU处理器性能相当于Intel四核主频3.0GHz及以上，内存≥16G DDR4；21.所投产品符合GB/T 15211-2013安全防范报警设备环境适应性要求和实验方法、电子考场系统通用要求；22.设备配有不少于2块网卡，根据不同的网络环境可选择单线路或多线路的接入方式，支持网络链路聚合功能；23.支持根据组网模式、上下级机构拓扑关系生成可视化3D拓扑结构图，支持以3D形式展示系统实时运行状态，SIP工作状态、转发工作状态、平台间SIP注册状态、数据流状态等；24.支持管理本地摄像机，可实时查看视频截图、OSD标签、在线状态等信息；25.支持向国家教育考试综合管理平台提供数据接口，需包括设备资源数据接口、视频调用接口、SIP资源接口；26.视频转发格式需支持MPEG4、H.264、H.265，其中H.264需支持BP、EP、MP、HP画质级别中的至少三种，转发需支持PS、TS流封装。27与市级、省级和国家级巡查管理平台对接，并实现互联互通，提供承诺函，格式自拟。
</t>
  </si>
  <si>
    <t>考务指挥一体机</t>
  </si>
  <si>
    <t>1、一体化集成设计，支持20点触控，集4K摄像头、拾音器、8阵列麦克风、扬声器、触控屏于一体，65寸 4K DLED 背光触控屏；集支持白板书写、无线传屏、4K高清显示、远程协作、指纹识别等功能，提供软硬件一体的服务；2、可适配安装相关应用，达到远程协作、在线开会等目的，可扩展到更多应急指挥场景，实现“指挥有巡查可依，巡查为指挥所控” 在发生紧急事件时，能实时调取现场情况，实现快速指挥；3、书写记录及批注，扫码即可轻松带走和分享；4、支持无线传屏，无需连线，电脑、手机、平板一键即可传屏；5、支持同时多个无线传屏器，多画面同时展示；支持投屏内容反向操作；6、系统可选配超薄插拔式 PC 模块，第7代CPU；7、WIFI支持2.4G/5G双频，支持802.11 a/b/g/n/ac无线频段 ；8、 可通过外置PC模块，实现一机双系统，安卓和Windows可无缝切换使用，匹配最舒适的操作系统，更加适配用户实际所需；9、可接入考试综合管理平台，实现对教育考试的全局统一指挥、全程分级管理、全域实时监控；10、可接入网上巡查系统，调取实时视频图像，对重点关注的通道画面一键收藏，实现远程音视频巡查。</t>
  </si>
  <si>
    <t>考试专用存储</t>
  </si>
  <si>
    <r>
      <rPr>
        <sz val="12"/>
        <rFont val="宋体"/>
        <charset val="134"/>
      </rPr>
      <t>1、符合《国家教育考试网上巡查系统视频标准技术规范（2017版）》规范，符合内招考办[2018]29号《关于建设标准化考点高清数字视频监控系统有关事宜的通知》和内招考办[2018]42号《关于全面加强标准化考点视频监控系统升级改造工作的通知》相关要求；2.</t>
    </r>
    <r>
      <rPr>
        <sz val="12"/>
        <rFont val="Arial"/>
        <charset val="134"/>
      </rPr>
      <t xml:space="preserve">	</t>
    </r>
    <r>
      <rPr>
        <sz val="12"/>
        <rFont val="宋体"/>
        <charset val="134"/>
      </rPr>
      <t>支持嵌入式系统，工业级嵌入式微控制器；
3.</t>
    </r>
    <r>
      <rPr>
        <sz val="12"/>
        <rFont val="Arial"/>
        <charset val="134"/>
      </rPr>
      <t xml:space="preserve">	</t>
    </r>
    <r>
      <rPr>
        <sz val="12"/>
        <rFont val="宋体"/>
        <charset val="134"/>
      </rPr>
      <t>网络性能接入≥带宽384Mbps，储存384Mbps，转发384Mbps；4.</t>
    </r>
    <r>
      <rPr>
        <sz val="12"/>
        <rFont val="Arial"/>
        <charset val="134"/>
      </rPr>
      <t xml:space="preserve">	</t>
    </r>
    <r>
      <rPr>
        <sz val="12"/>
        <rFont val="宋体"/>
        <charset val="134"/>
      </rPr>
      <t>支持12M/4K/5M/3M/1080P/UXGA/1.3M/720P IPC分辨率接入；5.</t>
    </r>
    <r>
      <rPr>
        <sz val="12"/>
        <rFont val="Arial"/>
        <charset val="134"/>
      </rPr>
      <t xml:space="preserve">	</t>
    </r>
    <r>
      <rPr>
        <sz val="12"/>
        <rFont val="宋体"/>
        <charset val="134"/>
      </rPr>
      <t>最大支持≥16路视频回放；
6.</t>
    </r>
    <r>
      <rPr>
        <sz val="12"/>
        <rFont val="Arial"/>
        <charset val="134"/>
      </rPr>
      <t xml:space="preserve">	</t>
    </r>
    <r>
      <rPr>
        <sz val="12"/>
        <rFont val="宋体"/>
        <charset val="134"/>
      </rPr>
      <t>支持1路VGA输出，2路HDMI输出，支持VGA和HDMI1同源输出，双HDMI 4K分辨率异源输出；7.</t>
    </r>
    <r>
      <rPr>
        <sz val="12"/>
        <rFont val="Arial"/>
        <charset val="134"/>
      </rPr>
      <t xml:space="preserve">	</t>
    </r>
    <r>
      <rPr>
        <sz val="12"/>
        <rFont val="宋体"/>
        <charset val="134"/>
      </rPr>
      <t>支持N+M集群管理功能，当主机发生故障时，备机可替换故障主机继续录像，故障恢复后，备机可将存储的录像回传至故障主机；8.</t>
    </r>
    <r>
      <rPr>
        <sz val="12"/>
        <rFont val="Arial"/>
        <charset val="134"/>
      </rPr>
      <t xml:space="preserve">	</t>
    </r>
    <r>
      <rPr>
        <sz val="12"/>
        <rFont val="宋体"/>
        <charset val="134"/>
      </rPr>
      <t>支持≥16个SATA接口（可热插拔），单盘容量支持10TB，支持Raid0、Raid1、Raid5、Raid6、Raid10、JBOD等多种数据模式；9.</t>
    </r>
    <r>
      <rPr>
        <sz val="12"/>
        <rFont val="Arial"/>
        <charset val="134"/>
      </rPr>
      <t xml:space="preserve">	</t>
    </r>
    <r>
      <rPr>
        <sz val="12"/>
        <rFont val="宋体"/>
        <charset val="134"/>
      </rPr>
      <t>支持≥16路报警输入、8路报警输出，支持开关量输入输出模式；10.</t>
    </r>
    <r>
      <rPr>
        <sz val="12"/>
        <rFont val="Arial"/>
        <charset val="134"/>
      </rPr>
      <t xml:space="preserve">	</t>
    </r>
    <r>
      <rPr>
        <sz val="12"/>
        <rFont val="宋体"/>
        <charset val="134"/>
      </rPr>
      <t>支持IPv4、IPv6、HTTP、UPnP、NTP、SNMP、PPPOE、DNS、FTP、SIP、RTP、RTCP；11.</t>
    </r>
    <r>
      <rPr>
        <sz val="12"/>
        <rFont val="Arial"/>
        <charset val="134"/>
      </rPr>
      <t xml:space="preserve">	</t>
    </r>
    <r>
      <rPr>
        <sz val="12"/>
        <rFont val="宋体"/>
        <charset val="134"/>
      </rPr>
      <t>支持根据考试计划自动锁定录像功能，即可以按年、月、日的方式进行考试计划设置，到处于考试时间内时，存储设备在录像时将自动对考试计划时间内的录像进行锁定，对锁定的图像不进行覆盖；12.</t>
    </r>
    <r>
      <rPr>
        <sz val="12"/>
        <rFont val="Arial"/>
        <charset val="134"/>
      </rPr>
      <t xml:space="preserve">	</t>
    </r>
    <r>
      <rPr>
        <sz val="12"/>
        <rFont val="宋体"/>
        <charset val="134"/>
      </rPr>
      <t>支持断点续传，前端摄像机装有存储卡时，在摄像机断网恢复后，存储设备能自动连接到摄像机，并对断网时间内的图像进行自动下载，补齐缺失录像；13.</t>
    </r>
    <r>
      <rPr>
        <sz val="12"/>
        <rFont val="Arial"/>
        <charset val="134"/>
      </rPr>
      <t xml:space="preserve">	</t>
    </r>
    <r>
      <rPr>
        <sz val="12"/>
        <rFont val="宋体"/>
        <charset val="134"/>
      </rPr>
      <t>支持考试录像本机同步双备份，通过存储设备的ESATA接口外接硬盘对考试期间的视频图像进行同步备份，考试结束后可以直接将外接硬盘上交，上交的硬盘可直接在PC电脑上进行图像回放查看；14.</t>
    </r>
    <r>
      <rPr>
        <sz val="12"/>
        <rFont val="Arial"/>
        <charset val="134"/>
      </rPr>
      <t xml:space="preserve">	</t>
    </r>
    <r>
      <rPr>
        <sz val="12"/>
        <rFont val="宋体"/>
        <charset val="134"/>
      </rPr>
      <t>支持≥16个SATA接口，1个ESATA接口，1个miniSAS接口；15.</t>
    </r>
    <r>
      <rPr>
        <sz val="12"/>
        <rFont val="Arial"/>
        <charset val="134"/>
      </rPr>
      <t xml:space="preserve">	</t>
    </r>
    <r>
      <rPr>
        <sz val="12"/>
        <rFont val="宋体"/>
        <charset val="134"/>
      </rPr>
      <t>支持≥4个RJ-45 10/100/1000Mbps自适应以太网口，支持容错、负载均衡和双网分离，可用作前端接入；16.</t>
    </r>
    <r>
      <rPr>
        <sz val="12"/>
        <rFont val="Arial"/>
        <charset val="134"/>
      </rPr>
      <t xml:space="preserve">	</t>
    </r>
    <r>
      <rPr>
        <sz val="12"/>
        <rFont val="宋体"/>
        <charset val="134"/>
      </rPr>
      <t xml:space="preserve">支持≥2个千兆光口，支持容错、负载均衡和双网分离，可用作远程传输；17.具有≥7英寸的液晶屏，能够直观显示考场画面；18.可自适应接入H.265、H.264、MPEG4视频编码格式的网络视频并解码；19.设备具有抗静电、磁场、浪涌、电脉冲干扰能力，支持连续168h正常工作；20.可统计指定时间段不同区域的客流量大小，统计结果支持日报表展示；21.支持对同一型号的前端IPC远程批量升级，支持对IPC的编码配置修改，可以设置分辨率、码率、字符叠加、抓图设置等；
22.支持Raid0、Raid1、Raid5、Raid6、Raid10、Raid50、Raid60、JBOD等多种数据模式，支持独立的eSATA扩展，支持全局热备份；23.可进行网络延时、丢包率检测，可查看网卡吞吐量、网络接入带宽等信息；24.支持对录像加锁，只有解锁后才可被覆盖，可以按年、月、日的方式进行计划设置，对计划时间内的录像进行锁定；25.支持负载均衡，网络容错，配置4个不同网段的IP地址，也可将四个网络接口绑定为1个IP地址。26、与三合一同一品牌。
</t>
    </r>
  </si>
  <si>
    <t>硬盘</t>
  </si>
  <si>
    <t>接口： SATA，容量： 8T，速度： 5400RPM。</t>
  </si>
  <si>
    <t>个</t>
  </si>
  <si>
    <t>交换机</t>
  </si>
  <si>
    <t>1.24个10/100/1000Mbps RJ45端口（支持标准PoE+供电）；2.4个1/2.5/10Gbps SFP+端口；3.整机最大PoE供电功率为220W，单端口最大PoE供电功率为30W；4.符合IEEE 802.3af/at PoE供电标准，端口支持供电优先级；5.支持802.1Q VLAN、Port VLAN、QoS、带宽控制、风暴抑制；5.交换容量430Gbps，包转发率30Mpps。</t>
  </si>
  <si>
    <t>机柜</t>
  </si>
  <si>
    <t>铁质，满足42U。</t>
  </si>
  <si>
    <t>管理软件</t>
  </si>
  <si>
    <t>1、符合《国家教育考试网上巡查系统视频标准技术规范（2017版）》相关技术规范；2、Web浏览器访问，实现对主要巡查设备进行统一管理；3、考前功能：按照事先设定好的考生科目、时间、自动修改通道标签，替代人工量大、繁琐的工作; 考中功能：在考试过程中，考点和上级监考中心对考场施实有效监控，包括清晰地看到考场画面、听到考场声音，密切关注考场考生的动向;考后功能：可通过网络快速、快捷的下载考试期间的数据进行异地备份，可根据考试课目、考试时间等一系列预设方案一键下载全网考试录像数据; 4.能对变焦摄像机发出安全指令。</t>
  </si>
  <si>
    <t>套</t>
  </si>
  <si>
    <t>控制台</t>
  </si>
  <si>
    <t>材质：主体采用优质冷轧钢板，厚度1.2-1.5mm，台面为实木台面；结构：分为上台面、下箱体，组合结构，便于安装及运输，全数控加工，下箱体前后开门冲有散热孔；表面处理：脱脂、陶化、静电喷塑。</t>
  </si>
  <si>
    <t>UPS不间断电源</t>
  </si>
  <si>
    <t>1. 纯在线式双变换UPS产品；UPS主机容量20kVA同时支持兼容三相输入、单相输出/单相输入、单项输出的接线方式，适应现场配电情况；2.采用先进的DSP+MCU控制，数据处理精确迅速、精度高、实时性强；具备快熟故障自我诊断和处理能力，自我保护功能完善；3.输入电压范围：150-500V（线电压）90-300V(相电压)，能适应不同使用环境，轻松应对恶劣用电环境；4.整机UPS效率高达99%，节省能量消耗，减少运行成本；5.电池直流电压输入范围：支持16/20节（即192V/240V可调），且兼容锂电池；6.可搭配发电机使用，有效隔离发电机产生的不良电力；7.主机标准配置紧急关机（EPO）功能，在紧急情况可及时关闭UPS及负载断电，保护设备安全；8.蓄电池品牌需与主机为同一品牌，方便用户统一管理和维护设备。</t>
  </si>
  <si>
    <t>液晶拼接</t>
  </si>
  <si>
    <t>1.液晶拼接整机双边物理拼接缝隙≤3.5mm，有效显示面积1209.6(H)mm × 680.4(V)mm，分辨率为1920*1080，可视角度≥178°，响应时间≤8ms，色彩还原能力≥16.7M。2.液晶拼接整机水平分辨率≥910TVL；亮度均匀性≥90%，图像重显率≥99%，白平衡误差≤0.01，屏幕四周漏光≤0.001cd/m²。3.液晶拼接整机采用行业领先的 MSTAR ACE-6 图像增强处理功能，具备自动彩色及图像增强引擎技术，可有效提升图像对比度、画质。4.液晶拼接显示单元需通过抗电强度试验，电源插头或电源引入端子与外壳裸露金属部件之间，应能承受1.5KV 交流电压，历时 1min 的抗电强度试验，应无击穿和飞弧现象。5.全场信号对比度试验采用全白场、全黑场信号源测试，全白场和全黑场亮度比值应&gt;50000:1；6.产品采用动态背光调节技术，支持智能漏光消除；7.液晶拼接显示单元需通过抗电强度试验，电源插头或电源引入端子与外壳裸露金属部件之间，应能承受1.5KV 交流电压，历时 1min 的抗电强度试验，应无击穿和飞弧现象。
8.所提供产品经过严格的出厂检测，无残影、无灼烧、无漏光、无眩光、无亮点、无暗点、无其他坏点；9.为确保工艺品质和售后维护的专业性和时效性，本项目中需求产品的核心液晶显示部件应与设备生产商为同一品牌。</t>
  </si>
  <si>
    <t>视频拼接器</t>
  </si>
  <si>
    <t>输入:4路HDMI输入；输出:4路HDMI输出支持单屏显示、全屏显示、自由开窗、漫游、图层叠加等功能。</t>
  </si>
  <si>
    <t>液压支架</t>
  </si>
  <si>
    <t>液压前维护拼接支架产品采用优质无缝钢管和高硬度金属冷轧板材质， 表面喷涂黑色沙纹。 伸缩主要部件液压链动杆和精密轴承等组成，支持完全正面维护和拆卸，具有上下，左右调节功能。</t>
  </si>
  <si>
    <t>视频线缆套包</t>
  </si>
  <si>
    <t>DVI/RS-232/网络线等线材。</t>
  </si>
  <si>
    <t>音箱</t>
  </si>
  <si>
    <t>2.0声道、木质</t>
  </si>
  <si>
    <t>对</t>
  </si>
  <si>
    <t>电视墙服务器</t>
  </si>
  <si>
    <r>
      <rPr>
        <sz val="12"/>
        <rFont val="宋体"/>
        <charset val="134"/>
      </rPr>
      <t>1.</t>
    </r>
    <r>
      <rPr>
        <sz val="12"/>
        <rFont val="Arial"/>
        <charset val="134"/>
      </rPr>
      <t xml:space="preserve">	</t>
    </r>
    <r>
      <rPr>
        <sz val="12"/>
        <rFont val="宋体"/>
        <charset val="134"/>
      </rPr>
      <t>符合《国家教育考试网上巡查系统视频标准技术规范（2017版）》相关技术规范；2.支持≥4路本地信号采集（最大支持4K音视频采集），提供≥9路HDMI解码输出接口；3.本地采集信号和网络信号在融合屏上墙，整体图像完整，无错位；4.输出接口支持3840x2160,2560x1600，1920x1080,1280x1024,1280x720,1024x768等多种显示分辨率，其中不少于6个输出接口最大支持3840x2160；5.支持H.265/ H.264/ MPEG4/ MPEG2 /MJPEG/SVAC标准网络视频流解码，支持各种码流混合解码显示，H.265解码性能与H.264相同；6.支持≥144个通道同时解码，支持通道任意开窗、漫游、图层叠加功能，支持预案轮巡；7.支持1/4/9/16画面分割，支持2*2，2*3，3*2，3*3等电视墙拼接；8.支持主动解码模式，支持远程录像文件的解码输出；
9.支持通过串口控制屏幕开关，亮度，饱和度，对比度调节，支持底色选择；10.支持跨浏览器的WEB 3.0，同时对WEB上的配置进行调整；11.支持≥2个10M/100M/1000M自适应以太网接口；12.采用标准网络协议和标准压缩算法，在各种平台上轻松实现互联互通；13.标准1.5U机箱，19英寸机架设计。
14.支持web端解码信息显示，包含每个通道的通道状态、分辨率、帧率、数据和解码流量；15.任意一路信号可在整屏的任意位置上与其他信号源拼接漫游缩放叠加显示，图层≥18层。</t>
    </r>
  </si>
  <si>
    <t>软件狗</t>
  </si>
  <si>
    <t>加密设备</t>
  </si>
  <si>
    <t>考试专用采集终端1</t>
  </si>
  <si>
    <t>1.符合《国家教育考试网上巡查系统视频标准技术规范（2017版）》相关技术规范；2.支持绊线入侵，区域入侵；3.采用高性能400万像1/3英寸或以上CMOS图像传感器，低照度效果好，图像清晰度高；4.可输出400万(2560×1440)@25fps图像；5.支持H.265编码，压缩比高，实现超低码流传输；6.内置高效红外补光灯，最大红外监控距离30米；7.支持走廊模式，宽动态，3D降噪，强光抑制，背光补偿，数字水印，适用不同监控环境；8.支持ROI，SMART H.264/H.265，灵活编码，适用不同带宽和存储环境；9.支持报警2进2出，音频1进1出，最大支持128G Micro SD卡；10.支持DC12V/POE供电方式，支持12V电源返送，最大电流165mA,方便工程安装；支持IP66防护等级；▲11.支持人脸抓拍功能,可对经过设定区域的行人进行人脸检查和人脸跟踪，当检查到人脸后，可抓拍人脸图片，抓拍人脸数量可设；12.支持通过IE浏览器或客户端软件开启/关闭，功能开启后，当监控场景被遮挡时，可在客户端给出报警提示并上传中心、上传FTP、发送邮件及联动录像。
打“▲ ”号条款为重要参数，均需提供第三方佐证材料，第三方佐证材料包含且不限于（第三方检测报告、白皮书、功能截图等响应材料）。</t>
  </si>
  <si>
    <t>考试专用采集终端2</t>
  </si>
  <si>
    <t xml:space="preserve">1.符合《国家教育考试网上巡查系统视频标准技术规范（2017版）》相关技术规范；2.内置GPU芯片，支持深度学习算法，有效提升检测准确率；3.支持人脸检测；支持优选；支持跟踪；支持抓拍；支持上报最优的人脸抓图；支持人脸增强；支持人脸属性提取，支持6种属性4种表情；4.支持绊线入侵、区域入侵、穿越围栏、徘徊、物品遗留、物品搬移、快速移动、人员聚集检测；支持分类报警；支持联动跟踪；5.支持32倍光学变倍；6.采用400万像素1/2.8英寸CMOS 传感器；7.支持星光级超低照度，彩色：0.005Lux@F1.6 黑白：0.0005Lux@F1.6（开启红外）；8.支持H.265编码，实现超低码流传输；9.内置150米红外灯补光，采用倍率与红外灯功率匹配算法，补光效果更均匀；10.水平方向360°连续旋转，垂直方向-20°～90°自动翻转180°后连续监视,无监视盲区；
11.支持300个预置位，8条巡航路径，5条巡迹路径；12.支持1路音频输入和1路音频输出；13.内置2路报警输入和1路报警输出，支持报警联动功能；14.支持IP66防护等级，6000V防雷、防浪涌和防突波保护；15.支持AC24V±25%宽电压输入；16.静音设计，1米距离外，设备正常运行小于40分贝，可用于室内监控；17.因各种原因导致与网络链接断开，当与网络恢复链接时，应能自动侦测到网络状态的恢复，并自动重新建立连接；；18.可对经过设定区域的行人进行人脸检测和人脸跟踪，当检测到人脸后，可抓拍人脸图片、联动聚焦、目标跟踪、报警上传、发送邮件、联动录像、辅助输出等，抓拍图片可设（需提供第三方检测报告证明）；19.可设置遮盖区域位置，支持定时启动和断电记忆）；20.须含配套支架。21、为防止泄密必须能接收学校级、自治区级考试中心指令服务器关于禁止变焦、操作的安全的指令。标后测试。22、投标人提供“无条件接入学校现有国家教育考试网上巡查系统”的技术承诺函；
</t>
  </si>
  <si>
    <t>考试专用终端支架</t>
  </si>
  <si>
    <t>铁质支架</t>
  </si>
  <si>
    <t>摄像机电源</t>
  </si>
  <si>
    <t>半球电源（12V-2A）</t>
  </si>
  <si>
    <t>高灵敏度拾音器</t>
  </si>
  <si>
    <t>采用高灵敏度咪芯，全向拾音器； 采用高保真处理芯片，有效提高采样频率；采用智能语音算法，远距离拾音，自动增益控制，使声音录入的大小几近不受距离的影响；并且有效降低环境背景噪音对音质的干扰；拾音面积：10-120平方米；环境温度：-15℃ ～ 65℃； 适合置顶式天花板，或墙壁式安装要求。</t>
  </si>
  <si>
    <t>24口楼层交换机</t>
  </si>
  <si>
    <t>二层网管交换机，交换容量336Gbps ，包转发率42Mpps ，24口10/100/1000Mbps 自适应电口交换机 25台、16口46台，固化4个SFP千兆光口，支持VLAN、ACL、端口镜像、端口聚合等功能。</t>
  </si>
  <si>
    <t>考试专用作弊侦测服务器</t>
  </si>
  <si>
    <t>1.侦测频率范围:无缝覆盖30MHz-3000MHz；2.侦测引导阻断频率范围:无缝覆盖30MHz-3000MHz；3.扩展升级:支持频段扩展，应对将来新型无线电作弊信号；4.工作模式:支持无人值守式侦测引导阻断工作模式，可完成无线电信号实时侦测、可疑信号自动采集还原和自动引导阻断。支持自动保存捕获信号文件和还原内容生成；.双通道:采用双通道技术，侦测扫描/引导阻断和作弊信号还原并行工作,互不影响；6.语音信号还原能力:支持对语音类作弊信号的内容还原，包含广播电台、对讲机信号和语音作弊信号等；.数传信号还原能力:支持对数传类作弊信号的内容还原，包含采用FSK、LoRa等调制方式的数传作弊信号；8.实时监听:在持续开展频谱扫描和侦测引导阻断的同时能对语音作弊信号进行实时监听；9.倒谱监听：在持续开展频谱扫描和侦测引导阻断的同时支持对信号进行倒谱监听；10.背景学习:系统自动进行无线电频谱背景采集分析，并可存储多个无线电频谱背景模板供作弊信号分析使用；11.频谱显示:可实时显示侦测频率范围内的频谱图，支持频谱显示放大缩小、测量频率与强度等操作；12.安全加密:作弊信号答案文件存储经过加密处理；13.黑白名单:可手动设置黑白名单，也可接收考点级管理平台下发的黑白名单库。在黑名单频点/频段上作弊信号出现时优先发射阻断信号。在白名单频点/频段上不主动发射阻断信号，不干扰其正常通信；14.考试计划:可设置考试计划，在考试计划时间开始时系统自动进入工作状态，考试计划时间结束时系统自动停止工作，提供考前、考中及考后自动工作模式，实现无人值守式管理。也可支持手动操作；15.故障检测:支持运行过程中故障自动检测并实时反馈至平台；16.数据上报:支持与考点级管理平台连接，支持对可疑作弊信号频点信息的平台上传及管理；17.远程管理:支持考点管理平台远程管理，查看工作状态等。18.数据接口:RJ-45接口，支持与考点级管理平台及高科技屏蔽终端组网；19.可靠性:MTBF≥3000小时。</t>
  </si>
  <si>
    <t>考试专用屏蔽终端</t>
  </si>
  <si>
    <t>1.阻断工作频率范围：30MHz-5850MHz；2.▲侦测引导阻断频率范围：无缝覆盖30MHz-3000MHz（支持扩展）；3.手机信号屏蔽：能够屏蔽电信、移动、联通的2G/3G/4G/5G手机信号(视当地环境手机基站＞300米时，可有效屏蔽)；4.蓝牙/WIFI信号屏蔽：能够屏蔽2400MHz-2483.5MHz（2.4G）蓝牙信号以及2400MHz-2483.5MHz（2.4G）、5725MHz-5850MHz（5.8G）WIFI信号；5.阻断方式：对侦测引导阻断频率范围内的专业作弊信号，采用侦测引导阻断方式，对专业作弊信号实现点对点的精准阻断；对2G/3G/4G各种制式的手机信号和蓝牙/WIFI信号采用直接阻断方式；6.智能绿色阻断控制：根据专业作弊信号的带宽、调制方式及功率等特征自动调整阻断信号带宽和功率，确保对作弊信号的有效阻断。根据作弊信号持续时间，自动调整屏蔽时长，减少非必要辐射，符合节能环保要求；7.并发阻断：专业作弊信号（手机信号/WIFI/蓝牙信号通道除外）支持不少于22路并发阻断；8.点频阻断：支持对专业作弊信号采用瞄准式点频精准阻断方式，阻断信号3dB带宽≤200KHz；9.预设频点模式：无需侦测引导，可预置22路专业作弊干扰频点（手机信号/WIFI/蓝牙信号除外）进行实时阻断；10.专业作弊阻断效果：具备数传作弊设备接收答案的远程清除功能；11.批量升级：支持通过考点级管理平台对高科技屏蔽终端软件进行一键式集中批量升级；12.考试计划：可根据考点级管理平台的考试计划，在考试计划时间开始时系统自动进入工作状态，考试计划时间结束时系统自动停止工作，提供考前、考中及考后自动工作模式，实现无人值守式管理；也可支持手动操作；13.温度监控：支持远程对设备的工作温度进行监控；14.远程管理：支持通过考点级管理平台实现远程集中控制，可根据需要实现分组、单台设备的远程开关控制；可远程对工作模块进行开关控制；15.状态上报：可向考点级管理平台上报设备工作状态、故障状态等信息；16.扩展机制：设备具备扩展模块插槽，通过扩展模块可对系统功能和性能进行扩展升级； 17.一体化设计：天线和电源内置，避免触电、烫伤等风险；18.状态显示：前面板有工作指示灯，可直观指示设备上电、模块开关、网络连通等状态；19.隐藏式接口设计：设备开关、电源接口、网络接口均采用隐蔽式设计，设备安装完成后可视表面无任何接口、开关，避免学生误动设备对系统造成影响；
20.数据接口：RJ-45接口，支持与考点级管理平台及侦测服务器组网；21.可靠性：MTBF≥3000小时。
 打“▲ ”号条款为重要参数，均需提供第三方佐证材料，第三方佐证材料包含且不限于（第三方检测报告、白皮书、功能截图等响应材料）。</t>
  </si>
  <si>
    <t>考试专用作弊防控软件</t>
  </si>
  <si>
    <t>1.▲登录安全机制：设置密码输入错误次数上限，达到上限后将短时间内禁止登录；2.作弊信号查看：可对考点作弊信号信息进行查看和回放；3.作弊信号展示：可统计本次考试作弊信号频点分布情况并进行展示；4.设备状态查看：可对系统设备的运行状态、开关状态、网络情况等信息进行查看；5.日志管理：可记录和管理关键日志，提供日志查询、浏览等管理功能；6.黑白名单：在专业作弊信号频段内，可任意设置黑白名单频点/频段。在黑名单频点/频段上作弊信号出现时优先发射阻断信号。在白名单频点/频段上不主动发射阻断信号，不干扰其正常通信；7.黑白名单同步：各级管理平台之间和黑白名单能够进行同步；8.考试计划：可设置考试计划，在考试计划时间开始时系统自动进入工作状态，考试计划时间结束时系统自动停止工作，提供考前、考中及考后自动工作模式，实现无人值守式管理；9.考试计划同步：考试计划能够集中管理，各级管理平台之间考试计划能够进行同步；10.系统自检：可检测当前所辖设备的工作状态并输出自检结果信息；11.设备升级：可通过平台对侦测服务器、高科技屏蔽终端和作弊防控管理平台相关软件进行集中升级；12.安全加密：作弊信号答案文件存储和传输时均经过加密处理，文件脱离本系统后采用通用播放工具无法正确播放，保证涉密数据安全；13.集中控制：支持对系统设备进行集中调试、查看和管理；14.远程控制：支持侦测服务器和高科技屏蔽终端进行远程控制。支持集中、分组、单台等多种方式对高科技屏蔽终端进行远程控制；15.输出报告：支持考试后自动生成系统工作报告；16.▲系统备份：支持对系统关键信息进行备份；17.与上级对接：可根据上级管理平台（如省级管理平台）的要求，开发数据接口，自动下载考试计划、黑白名单等，并上传作弊信号信息结果；18.联网：必须与自治区考试中心作弊防控系统平台联网实现数据的上传下达。
打“▲ ”号条款为重要参数，均需提供第三方佐证材料，第三方佐证材料包含且不限于（第三方检测报告、白皮书、功能截图等响应材料）。</t>
  </si>
  <si>
    <t>专用服务器</t>
  </si>
  <si>
    <t>I5(CORE I5 3.3G 6M缓存)/1*4G DDRIII1600/1T硬盘/SATA DVDRW/集成千兆网卡/1G独显/防水抗菌键盘/ USB光电鼠标1000DPI/无耳麦/DOS//220V 310W电源/19.5宽显示器。</t>
  </si>
  <si>
    <t>24个10/100/1000M自适应RJ45端口，2个千兆SFP（mini GBIC）光纤模块扩展插槽。</t>
  </si>
  <si>
    <t>尺寸约：600*600*600（㎜），容量： 6U，符合GB/T3047.2-92标准兼容19’/国际标准/ 公制标准/ETSI标准。</t>
  </si>
  <si>
    <t>天线支架</t>
  </si>
  <si>
    <t>定制</t>
  </si>
  <si>
    <t>屏蔽终端支架</t>
  </si>
  <si>
    <t>馈线</t>
  </si>
  <si>
    <t>线材及辅材</t>
  </si>
  <si>
    <t>电源线，网线，接头，控制线，插排、扎带等，安装调试</t>
  </si>
  <si>
    <t>间</t>
  </si>
  <si>
    <t>△</t>
  </si>
  <si>
    <t>校级资源管理平台系统</t>
  </si>
  <si>
    <t>一、基础功能
1.支持对教室一体化管理，包括但不限于教室集中控制、物联接入管理、录播配置与导播、教室扩声等；可对同品牌智慧教室终端进行配置、升级和运维管理。2.平台需采用B/S架构，需支持多个管理用户可同时登陆，支持Chrome、Edge等主流浏览器访问。3.支持创建高级管理员、楼栋管理员、厂家运维人员等各类角色权限模板，权限实现按平台功能菜单等分配方式，可设置默认登录入口。支持自定义管理用户权限，可基于楼栋、教室等空间范围分配不同角色权限，支持按账号模板导入用户账户。4.支持运维调试界面与设备控制界面分离，避免管理人员操作不当导致配置错误、设备异常等。5.支持平台日志功能：可自定义日志保存周期，支持日志按时间段、操作人等信息筛选，支持日志导出；6.支持自定义平台logo、学校/机构名称、教学楼名称、教室名称；支持教室类型、位置信息等基础信息管理；7.支持远程管理教室智慧教室终端的内置微应用，可单个或批量进行加载、卸载、启动、停止、升级等操作；8.支持数据大屏展示，内容包括但不限于空间使用率，空间累计使用时长，空间当前状态统计，最近刷卡鉴权记录，资产统计，设备告警信息，工单统计等多种数据图表形式。
二、教学设备管控系统
1.支持多校区设备统一管理，可按校区、楼栋、教室分级展示设备分布及状态。2.支持平台实时查看教室使用状态、智慧教室终端在线状态、当前课程及教师姓名。3.支持对教室内的所有设备进行详细配置管理，可批量配置或复制配置。4.支持对同品牌的教室智慧教室终端接入集中管理，可直接在云平台配置智慧教室终端的DHCP Server、VLAN、静态路由、访问控制策略、防火墙、内置AP的无线配置等基本网关功能；5.可监控教室网关网络指标信息并形成过程曲线图等，如设备在线状态、流量、数据包、VPN连接状态、CPU使用率、内存使用率、平台负载等。6.支持对教室内的各个设备进行远程控制操作，支持对多个教室批量操作。7.支持对控制屏的控制界面进行配置，并立即生效。8.支持采用拖拽控件方式对控制屏进行配置，可直接关联控件的控制条件。9.支持查看教室内各设备的操作记录，包括云端及控制屏的本地操作。10.支持告警管理，对设备在线、离线、故障等能进行实时告警。
11.可以设置多种自动化策略控制教室教学设备，包括但不限于课表、定时等触发规则等。12.支持多个设置场景组合指令，自由配置指令顺序、延时间隔；组合指令支持控制屏绑定，支持一键执行，方便教学设备管理个性化需求。13.平台支持预设控制屏界面风格模板，一键下发后界面刷新快速生效，无需重启中控屏内置系统。支持用户自定义界面并保存模板，可将保存的模板批量应用至其他教室控制屏。
14.支持对教室智慧教室终端配置录播功能，可预览录播视频画面，可远程进行导播、启动/停止录播，并支持播放上传的录播资源。
三、资源管理系统
1.平台后台支持自动/手动上传优质的课程资源，经平台管理员审核后可同步至资源列表展示；智慧教室终端所录制的精品课程和微型课程，同样能够汇集至资源平台展示，从而助力校本资源库的构建与丰富。2.支持通过课表实现预约录课，视频支持在教师个人中心展示，可实现视频在线预览、下载、删除、发布等管理。3.平台支持创建直播活动，教师可发起直播活动申请，平台管理员审核。4.支持教师个人网盘功能，支持上传各种文档、图片、视频等多格式教学资源；对于发布展示的课程，课程资料可引用个人网盘相关文件。5.平台支持公开课功能，支持添加、编辑、删除公开课；支持创建公开课课时名称、章节标题等。6.为了保证平台各类资源的质量，符合相关的法律法规要求，平台支持发布审核功能，以确保师生公开的各类信息的安全性，不通过审核的资源访问者无法使用。四、教学督导应用系统
1.支持教室批量实时巡课功能，画面模式支持1路/4路/9路/16路等多画面，支持切换指定视角；支持单间教室巡课多画面视角展示，支持画面抓拍及抓拍记录查看。
2.支持实时巡课/点播巡课，点播巡课模式可快速发起听评课任务并邀请指定教师参与。3.支持教研管理部门在线分配教研任务，教研员实时查看分配的教研任务，支持教研员以教研计划、课堂属性、课表节次的方式筛选要参与的教研课；4.教研组管理：支持管理者自定义教研组，填写教研组名称及选择组员；5.听课组管理：支持管理者自定义听课组，以便快捷开展听课活动；6.评价量表：支持面向督导专家、同行老师、学生多个评价主题添加自定义评价模版；模版内容包括评价项、评价内容、评价标准、分值权重等；7.身份水印功能：支持对巡视的课程视频添加巡视人信息，信息可包括巡视人用户名、IP地址等。
五、AI课堂分析
1、课程资源导入：（1）支持通过平台课表导入课程视频资源，并支持多视角视频资源上传；
（2）支持导入主流视频格式的本地课程视频资源（如mp4、wav、wma等），并支持多视角视频资源上传；（3）支持上传课程教案；（4）支持编辑课程信息，包括课程名称主题、学段、学科、年级、课型等课程信息。2、智能语音转写：（1）支持导入课程视频语音转文本，并进行转写文字的智能校准；（2）智能为视频叠加字幕；（3）支持智能语音语义断句，形成带有时间节点的分角色智能文字看板；（4）支持课程视频与文字看板的关联智能跳转。（5）支持发言人身份识别功能，区分教师和学生。3、AI教学模型分析：（1）教学环节与知识内容落实分析，支持通过AI教学模型进行实际课堂中教师的教学行为和学生的学习行为在各教学环节的知识内容落实关联分析，并给出具体分析说明、教学分析、改进建议以及总结性评价；（2）思维培养分析：支持通过AI教学模型进行实际课堂中教师和学生在各层次思维的培养分析，并给出具体分析说明、教学分析、改进建议以及总结性评价；（3）课堂互动分析
①教师提问与任务布置分析：支持通过AI教学模型进行实际课堂中教师在提问与任务布置类型和层次的分析，并给出具体分析说明、教学分析、改进建议以及总结性评价；▲②教师评价与反馈分析：支持通过AI教学模型进行实际课堂中教师对于学生行为评价与反馈层次的分析，并给出具体分析说明、教学分析、改进建议以及总结性评价；③学生发言分析：支持通过AI教学模型进行实际课堂中学生发言层次的分析，并给出具体分析说明、教学分析、改进建议以及总结性评价；（4）师生行为关联分析：▲①学生行为类型分析：支持通过AI教学模型进行实际课堂中学生学习行为类型的统计分析，并给出具体分析说明、教学分析、改进建议以及总结性评价；②师生行为关联分析：支持通过AI教学模型进行实际课堂中教师教学行为与学生学习行为关联的分析，并给出具体分析说明、教学分析、改进建议以及总结性评价；（5）教案匹配与教学目标完成度分析：①实际课堂与教案匹配分析：支持通过AI教学模型进行实际课堂中行为与教案设计匹配度分析；②教学目标完成度分析：支持通过AI教学模型进行实际课堂中行为与教案设计匹配度分析；③分析说明、教学建议、改进意见、总结评价支持通过①和②综合数据分析，给出具体分析说明、教学分析、改进建议以及总结性评价。
打“▲ ”号条款为重要参数，均需提供第三方佐证材料，第三方佐证材料包含且不限于（第三方检测报告、白皮书、功能截图等响应材料）。</t>
  </si>
  <si>
    <t>视频资源服务器</t>
  </si>
  <si>
    <t>1.外观：机架式，高度≥2U。2.CPU：性能≥两颗Intel XEON 6142（16C/32T，2.6GHz）。3.内存：配置≥64GB DDR4 ECC内存，标配16个内存插槽。4.系统盘：内部配置2块≥200GB SATA SSD企业级硬盘。5.数据盘：标配≥8个热插拔盘位，硬盘单盘≥8TB（7.2K SATA），存储总容量≥100TB。6.RAID卡：集成RAID控制器，支持RAID 0,1,10等，配置电池。7.SAS卡：1块SAS直通卡,可管理所有数据盘。8.电源：750W双电源（1+1冗余）。9.其他：≥2个千兆网口、配备导轨等。</t>
  </si>
  <si>
    <t>智慧教室终端1</t>
  </si>
  <si>
    <t>一、整体要求：
1.外观设计：智慧教室终端需采用一体化嵌入式架构设计，标准1U机架式设备，Linux系统，整机采用静音无风扇设计，适应教室讲台狭窄安装空间等场景。2.功能设计：要求智慧教室终端功能高度集成化，设备内置人工智能芯片，具备音频处理、数字功放、HDMI矩阵、中控物联、网络管理、POE供电、数据存储等多种模块。无需增加跟踪主机、互动主机，实现录制、导播、自动跟踪、存储、点播、视频广播、互动等多功能；无需增加功放主机、反馈抑制器，同时实现本地AI无感扩声和录播巡课拾音等功能。3.整机配置：CPU核心数≥6，主频≥2.2GHz，内存≥8GB，系统硬盘≥256GB SSD。4.视频接口：支持≥2路HDMI 4K@30Hz输入；≥2路HDMI 4K@30Hz输出；≥1路USB UVC单路/合成视频输出，视频分辨率≥1080P@25fps。5.音频接口：支持≥4路MIC平衡输入，可独立调节增益，支持48V幻象供电；≥2路立体声LINE IN凤凰端子线路输入接口，≥2路立体声LINE OUT凤凰端子线路输入接口；≥1路USB UAC音频输入&amp;输出。6.网络接口：支持≥1路 2.5Gbps WAN网口；≥6路100/1000Mbps自适应LAN网口，其中≥4路LAN网口支持POE供电，供电总功率≥50w。7.USB接口：支持≥3路USB接口，其中≥2路USB 3.0接口，至少2路支持连接讲桌显示器触控；支持至少1路插入U盘拷贝录播文件功能；支持至少1路UAC/UVC功能，支持通过USB连接电脑等设备传输音视频。（需提供所投产品的端口实物图片并加投标人鲜章）
8.控制接口：具有≥2路控制口，支持至少1路RS232接口和1路RS485接口；可支持通过控制(RS232/RS485协议)接口、网络（TCP/IP协议）接口对接第三方中控，实现本地扩声开关、音量等级调节等管控。9.数字功放：要求内置数字功放功能，支持额定功率≥150w功率输出（8欧）
二、音频处理和扩声模块：1.防啸叫能力：AI自适应的啸叫抑制，进行本地扩声时麦克风正对着音箱1米以内(扩声音量 ≥70 dB(A) )系统不啸叫无尾音。2.回声消除算法：AI自动感知声场回声，对于空间反射声具有自动抑制功能；支持本地和远程方式回声抑制级别调节，可调节等级≥3种。3.抑混响算法：具备抑制混响功能，避免多路语音互相干扰，突出重要语音信号，支持本地和远程方式去混响模式和去混响级别调节，去混响模式可调节等级≥3种，去混响级别0到10可微调。4.AI智能降噪算法：AI自适应动态噪音抑制技术，对风扇、空调等固定噪声源具有自动消除功能，对拍掌、走动、敲击键盘等非固定噪声源能自学习识别智能建模（成长型噪音自学习数据模型），具有明显消除效果，对人声和噪音采用双通道并行处理，只扩人声不扩噪音。5.数字调音台：支持通过web本地或远程访问软件数字调音台界面；支持HDMI输入音视频分离功能，分离后HDMI音频参与本地扩声、录播巡课音频输出等，可每路独立调节音量；支持音频矩阵功能，对MIC输入、线路输入、HDMI输入、USB输入、远程网络输入声音进行智能混音后指向不同的输出端口，无需手动切换;本地扩声和远程互动音频融合采集和分离处理，实际使用效果互不影响。6.支持至少1路UVC功能，将主机内麦克风、摄像机等实时音视频信号通过USB线缆实时传输给第三方腾讯会议、钉钉等会议视讯类软件，画面内容、布局模式支持切换。7.一键调音：支持AI一键调音功能，开启后主机根据空间情况，通过音箱播放测试信号，自动感知声场参数，几分钟内快速完成多种参数一键配置，根据语音播报、web界面了解调试进度，降低本系统调试难度。8.线路检测：支持麦克风音箱线路智能检测功能，开启检测后系统自动检测麦克风成功接入数量、音箱左右声道成功接入情况方便安装运维人员快速调试设备。9.频率响应：50Hz-20KHz；
10.反馈抑制（AFC）：传声增益≥12dB。
三、录播互动模块：1.主机支持对内置的无感扩声系统音频信号、HDMI矩阵视频、网络摄像头等完成音视频采集编码，实现直播、录制、互动、导播等多种视讯应用，无需再配功放、音频处理器、音视频盒子、网关路由器、POE交换机等设备。2.系统支持课堂内音视频的采集和处理与录制、合成，支持画面的自动跟踪与切换或组合切换功能。3.录制视频课件支持≥1920×1080P的分辨率，支持采集HDMI 4K画面。4.主机支持教室课程常态化录制，支持融合显示操作屏上对录播可视化导播、控制。5.支持本地手动导播/自动导播，支持电影模式、资源模式等多种导播模式。6.支持教师全景/学生全景/教师电脑桌面多路合成导播画面，支持单画面、画中画模式。7.支持录播资源本地存储、云端存储，支持自定义上传云端时段，错开上课用网高峰。8.支持无缝对接腾讯会议、钉钉、classin等多种会议软件实现直播互动，还可通过主机自带直播互动功能实现至少1V3多端互动。9.支持通过检测鼠标移动事件、课件画面变化等方式实现自动导播切换，支持自定义超时返回界面。10.支持云平台创建广播任务，可选择系统内部流（某一个教室）作为广播源或选择外部流作为广播源。11.录制课件支持融合操作屏（设备管控桌面/教学桌面在同一块触控屏显示）、控制屏等方式播放、删除、导出等。12. 支持云平台配置自动录制任务，支持设置在录制开始时弹窗提醒。四、网络管理模块：1.支持云端配置 DHCP Server、VLAN、静态路由、访问控制策略、防火墙等基本网关功能；2.支持动态/静态IP等方式接入校园网；支持切换路由/桥接工作方式适应校园网络环境不同需求；支持单WAN/双WAN切换，可同时接入两个不同业务系统，便于教室不同网络业务设备通过网关出口分流。3.支持对教室局域网内网络高强度安全防护措施，可禁止非法IP/端口的访问，可设置拒绝外部ping；支持端口扫描防御、避免被探测；支持关闭非必要端口，禁止外网web或SSH方式登录。4.支持设备IP/MAC绑定功能，防止关键设备因IP占用产生网络故障的情况；5.支持连接云平台，接受云平台统一网络配置、网络流量监控、版本管理等；
五、物联中控模块：1. HDMI主屏输出口支持外接显示设备实现显示融合桌面，一块屏上显示管控桌面/教学桌面模式，两种模式一键切换，支持触控操作，支持透过融合操作屏，触控操作教学电脑桌面。2.提供视频矩阵功能，HDMI输入输出分辨率≥4K@30Hz，支持网络流参与矩阵信号交换；3.支持添加、管理各种教学设备，自动发现型的设备绑定后不会被其他设备接管。4.支持对接入终端的各类受控设备发送自定义命令设置延时、命令间隔，更好保护需软关机再断电类教学设备（电脑、投影等）。5.支持执行自定义场景命令，可自由配置多条组合命令。6.支持云端查询已执行的中控操作记录.
7.支持搭配一个或多个控制屏进行集控使用，支持对不同的屏配置不同的控制界面，通过远程平台进行单个或批量配置控制界面，且配置即时生效。8.可通过预设时间策略、与课表对接等方式实现自动开启、关闭、调节扩声系统；可直观观测到设备在/离线、音量值、是否开启扩声，可查看上电时长、上线时长、版本信息；9.支持接受云端统一运维，支持升级、重启、远程、状态监视等。10. 支持无需进入后台，通过融合操控屏查看系统状态、接口状态、资源占用率、网络状态等，支持操作一键重启主机设备。</t>
  </si>
  <si>
    <t>智慧教室终端2</t>
  </si>
  <si>
    <t>一、整体要求
1.外观设计：智慧教室终端需采用一体化嵌入式架构设计，标准1U机架式设备，Linux系统，整机采用静音无风扇设计，适应教室讲台狭窄安装空间等场景。2.功能设计：要求智慧教室终端功能高度集成化，设备内置人工智能芯片，具备音频处理、数字功放、HDMI矩阵、中控物联、网络管理、POE供电、数据存储等多种模块。无需增加跟踪主机、互动主机，实现录制、导播、自动跟踪、存储、点播、视频广播、互动等多功能；无需增加功放主机、反馈抑制器，同时实现本地AI无感扩声和录播巡课拾音等功能。3.整机配置：CPU核心数≥4，内存≥4GB，系统硬盘≥256GB SSD。4.视频接口：≥1路HDMI输入，≥1路HDMI输出，≥1路USB UVC单路/合成视频输出。5.音频接口：支持≥4路MIC平衡输入，可独立调节增益，支持48V幻象供电；≥2路立体声LINE IN凤凰端子线路输入接口，≥2路立体声LINE OUT凤凰端子线路输入接口；≥1路USB UAC音频输入&amp;输出。6.网络接口：支持≥6路100/1000Mbps自适应LAN网口，其中≥4路LAN网口支持POE供电，供电总功率≥50w。7.USB接口：支持≥2路USB接口，其中≥1路USB 3.0接口，支持至少1路插入U盘拷贝录播文件功能；支持至少1路UAC/UVC功能，支持通过USB连接电脑等设备传输音视频。8.控制接口：具有≥2路控制口，支持至少1路RS232接口和1路RS485接口；可支持通过控制(RS232/RS485协议)接口、网络（TCP/IP协议）接口对接第三方中控，实现本地扩声开关、音量等级调节等管控。9.数字功放：要求内置数字功放功能，支持额定功率≥150w功率输出（8欧）。
二、音频处理和扩声模块：
1.防啸叫能力：AI自适应的啸叫抑制，进行本地扩声时麦克风正对着音箱1米以内(扩声音量 ≥70 dB(A) )系统不啸叫无尾音。2.回声消除算法：AI自动感知声场回声，对于空间反射声具有自动抑制功能；支持本地和远程方式回声抑制级别调节，可调节等级≥3种。3.抑混响算法：具备抑制混响功能，避免多路语音互相干扰，突出重要语音信号，支持本地和远程方式去混响模式和去混响级别调节，去混响模式可调节等级≥3种，去混响级别0到10可微调。4.AI智能降噪算法：AI自适应动态噪音抑制技术，对风扇、空调等固定噪声源具有自动消除功能，对拍掌、走动、敲击键盘等非固定噪声源能自学习识别智能建模（成长型噪音自学习数据模型），具有明显消除效果，对人声和噪音采用双通道并行处理，只扩人声不扩噪音。5.数字调音台：支持通过web本地或远程访问软件数字调音台界面；支持HDMI输入音视频分离功能，分离后HDMI音频参与本地扩声、录播巡课音频输出等，可每路独立调节音量；支持音频矩阵功能，对MIC输入、线路输入、HDMI输入、USB输入、远程网络输入声音进行智能混音后指向不同的输出端口，无需手动切换;本地扩声和远程互动音频融合采集和分离处理，实际使用效果互不影响。6.支持至少1路UVC功能，将主机内麦克风、摄像机等实时音视频信号通过USB线缆实时传输给第三方腾讯会议、钉钉等会议视讯类软件，画面内容、布局模式支持切换。7.一键调音：支持AI一键调音功能，开启后主机根据空间情况，通过音箱播放测试信号，自动感知声场参数，几分钟内快速完成多种参数一键配置，根据语音播报、web界面了解调试进度，降低本系统调试难度。8.线路检测：支持麦克风音箱线路智能检测功能，开启检测后系统自动检测麦克风成功接入数量、音箱左右声道成功接入情况方便安装运维人员快速调试设备。9.频率响应：50Hz-20KHz；10.反馈抑制（AFC）：传声增益≥12dB。
三、录播互动模块：1.主机支持对内置的无感扩声系统音频信号、HDMI矩阵视频、网络摄像头等完成音视频采集编码，实现直播、录制、互动、导播等多种视讯应用，无需再配功放、音频处理器、音视频盒子、网关路由器、POE交换机等设备。2.系统支持课堂内音视频的采集和处理与录制、合成，支持画面的自动跟踪与切换或组合切换功能。3.录制视频课件支持≥1920×1080P的分辨率；4.主机支持教室课程常态化录制，支持使用教室电脑安装插件对录播可视化导播、控制。5.支持本地手动导播/自动导播，支持电影模式、资源模式等多种导播模式。6.支持教师全景/学生全景/教师电脑桌面多路合成导播画面，支持单画面、画中画模式。7.支持录播资源本地存储、云端存储，支持自定义上传云端时段，错开上课用网高峰。8.支持通过检测鼠标移动事件、课件画面变化等方式实现自动导播切换，支持自定义超时返回界面。9.支持云平台创建广播任务，可选择系统内部流（某一个教室）作为广播源或选择外部流作为广播源。10.录制课件支持电脑安装插件等方式播放、删除、导出等。
四、网络管理模块：1.支持云端配置 DHCP Server、VLAN、静态路由、访问控制策略、防火墙等基本网关功能；2.支持动态/静态IP等方式接入校园网；支持切换路由/桥接工作方式适应校园网络环境不同需求；支持单WAN/双WAN切换，可同时接入两个不同业务系统，便于教室不同网络业务设备通过网关出口分流。3.支持对教室局域网内网络高强度安全防护措施，可禁止非法IP/端口的访问，可设置拒绝外部ping；支持端口扫描防御、避免被探测；支持关闭非必要端口，禁止外网web或SSH方式登录。4.支持设备IP/MAC绑定功能，防止关键设备因IP占用产生网络故障的情况；5.支持连接云平台，接受云平台统一网络配置、网络流量监控、版本管理等。
五、物联中控模块：1.支持添加、管理各种教学设备，自动发现型的设备绑定后不会被其他设备接管。2.支持对接入终端的各类受控设备发送自定义命令设置延时、命令间隔，更好保护需软关机再断电类教学设备（电脑、投影等）。3.支持执行自定义场景命令，可自由配置多条组合命令。4.支持云端查询已执行的中控操作记录。5.支持搭配一个或多个控制屏进行集控使用，支持对不同的屏配置不同的控制界面，通过远程平台进行单个或批量配置控制界面，且配置即时生效。6.可通过预设时间策略、与课表对接等方式实现自动开启、关闭、调节扩声系统；可直观观测到设备在/离线、音量值、是否开启扩声，可查看上电时长、上线时长、版本信息；7.支持接受云端统一运维，支持升级、重启、远程、状态监视等。</t>
  </si>
  <si>
    <t>控制屏</t>
  </si>
  <si>
    <t>1.要求控制屏采用触控全贴合电容屏，防眩光设计，屏幕大小≥7寸，分辨率不得低于1024x600。2.控制屏需支持标准POE供电，保留DC供电接口方便安装，内置嵌入式linux操作系统保证系统安全性、稳定性。3.支持对控制屏进行自定义，支持预置界面布局控件，可采用拖拽控件方式对控制屏进行配置，无需复杂代码编程及固件刷写，下发后即时生效。4.支持控制屏延时锁屏功能，超过设定时间无人操作自动锁屏，可远程或本地输入用户密码解锁；支持按时间段统一对控制屏进行锁屏；控制屏需支持休眠节能功能，支持屏幕背光关闭或调暗处理,支持屏保功能。5.支持配置同品牌录播导播功能，实现可视化预览控制导播画面。6.支持接受云端可视化集中运维管理，支持控制屏进行远程配置、升级、重启、远程登录等远程运维操作。</t>
  </si>
  <si>
    <t>高保真音箱</t>
  </si>
  <si>
    <t>1.箱体材料： 铝合金一次成型；2.喇叭单元：2个≥4英寸高性能铁氧体驱动单元；3.阻抗：≤8Ω；4.功率：≥60W；6.灵敏度（1W/1m）：≥88dB；7.最大声压级（1W/1m）：≥103dB；8.频率响应：110Hz~12kHz（±3dB）；9.扩散角度：垂直&gt;40°，水平&gt;90。</t>
  </si>
  <si>
    <t>教师云台摄像机</t>
  </si>
  <si>
    <t>1.特写镜头：1/2.8英寸 CMOS,&gt;800万像素，焦距f=16mm；2.全景镜头：1/2.8英寸 CMOS,&gt;400万像素，焦距f=7mm；3.增益可自动、手动；曝光模式：自动、手动、快门优先、亮度优先；4.云台参数：水平转动幅度128°;0.2°~80°/秒；垂直转动幅度70°;0.2°~45°/秒；预置点位数256；5.一路USB3.0 Type-C；6.一路10M/100M RJ-45自适应以太网口,标配POE；7.供电：DC12V; &lt;12W；8.工作温度0~+40°℃,工作湿度10%RH~90 %RH；9.存储温度-20°C~+60℃℃,存储湿度10%RH~95 %RH；10.尺寸约：180mmx100mmx90mm；11. 重量&lt;1kg；12.含内置麦克风，起到拾音效果。</t>
  </si>
  <si>
    <t>学生云台摄像机</t>
  </si>
  <si>
    <t>1.特写镜头：1/2.8英寸 CMOS,&gt;800万像素，焦距f=16mm；2.全景镜头：1/2.8英寸 CMOS,&gt;400万像素，焦距f=7mm；3.增益可自动、手动；曝光模式：自动、手动、快门优先、亮度优先；4.云台参数：水平转动幅度128°;0.2°~80°/秒；垂直转动幅度70°;0.2°~45°/秒；预置点位数256；5.一路USB3.0 Type-C；6.一路10M/100M RJ-45自适应以太网口,标配POE:7.供电：DC12V; &lt;12W；8.工作温度0~+40°℃,工作湿度10%RH~90 %RH；9.存储温度-20°C~+60℃℃,存储湿度10%RH~95 %RH；10.尺寸约：180mmx100mmx90mm；11. 重量&lt;1kg；12.含内置麦克风，起到拾音效果。</t>
  </si>
  <si>
    <t>AI智能跟踪摄像系统</t>
  </si>
  <si>
    <t>1.摄像机内置嵌入式系统；2.内置web管理软件，支持对摄像机各项参数的调节；3.对教师姿态不做限制，教师在讲台上面对和背对摄像机时跟踪无影响；讲台区域自动识别，后上讲台的人对教师跟踪无影响；4.跟踪系统支持教师戴口罩授课，跟踪平滑稳定；5.支持学生干扰屏蔽，教室前排学生站立和挥手对教师跟踪无影响；6.支持灯光变化、窗帘开闭、投影仪内容对教师跟踪无影响；支持教师身高自适应，可根据教师的身高自动调节摄像机角度，始终保持教师在画框最佳位置；7.教师走到学生前排后能持续跟踪；8.可直接识别板书动作，板书时教师在全景图像中以不同颜色标识出来；9.全景画面能检测并标识出画面中所有人，包括讲台上的人和讲台下面的学生，被跟踪的教师等等；10.在特写画面中，给予站立的人特写；11.学生相对摄像机以各种角度(面向、背向、朝左、朝右)站立均能检测；12.学生低头站立、左右移一步离开座位站立、推后椅子慢慢站立等均能被检测；13.智能识别学生行为，伸懒腰、举手、挥手、打闹、趴下抬头等不会误检；14.能准确检测多人站立，学生全景画面中能检测出所有出现的人并可区分。</t>
  </si>
  <si>
    <t>课室装修</t>
  </si>
  <si>
    <t>地面、墙面吸引处理，精品录播教室装饰装修。</t>
  </si>
  <si>
    <t>项</t>
  </si>
  <si>
    <t>RFID图书标签</t>
  </si>
  <si>
    <t xml:space="preserve">
1.工作频率：13.56MHz；2.标签尺寸：50*50mm；3.存储容量：≥1024 bits；4.工作温度：-10℃～50℃；5.读取速度≤0.1s；6.数据保存时间≥10年；7.有效使用寿命≥10年；8.有效使用次数≥10万次。</t>
  </si>
  <si>
    <t>枚</t>
  </si>
  <si>
    <t>RFID层架标签</t>
  </si>
  <si>
    <t xml:space="preserve">
根据书架格子具体数量而定，1.工作频率：13.56MHz；2.尺寸：84mm*20mm*5mm；3.存储容量：≥1024 bits；4.工作温度：-10℃～50℃；5.读取速度≤0.1s；6.数据保存时间≥10年；7.有效使用寿命≥10年；8.有效使用次数≥10万次；9.材质：采用ABS材质。</t>
  </si>
  <si>
    <t>图书服务</t>
  </si>
  <si>
    <t xml:space="preserve">图书标签数据转换录入服务，提供54000册书编目入库转换操作，包括：贴芯片+图书芯片转换+图书上架+图书盘点等。
</t>
  </si>
  <si>
    <t>次</t>
  </si>
  <si>
    <t>贴层架标、盘点、定位</t>
  </si>
  <si>
    <t xml:space="preserve">
层架标签加工服务</t>
  </si>
  <si>
    <t>RFID馆员工作站</t>
  </si>
  <si>
    <t>一体式：1．支持RFID标签非接触式地进行阅读，有读取、写入、改写RFID标签的能力，支持图书馆流通资料的相关信息快速写入标签；2．多种工作模式：馆员管理模式、读者自助模式两种工作模式；3．图书标签管理：包含图书标签转化、图书标签读取、图书标签防盗、已转图书列表等功能；4．图书标签转化：可按照ISO28560规范将图书条形码绑定并写入RFID标签内，同时支持将图书信息上传后台，支持操作记录的删除或导出的功能；支持离线转化或者在线转化两种工作模式； 5．图书标签读取：针对已进行标签转化的图书，可自动读取标签信息，可用来核对标签转换是否正常；支持ISO28560规范；6．图书标签防盗：自动读取图书RFID借还标志位(EAS)状态和AFI状态，支持批量修改RFID标签防盗信息的开启和关闭；7．图书列表：可查询已转化标签的图书列表、删除选定图书标签，支持查找和删除已经转换过的标签，可通过“条码”、“RFID”、“题名”、“ISBN”等字段进行查找；支持将查询结果导出excel表格；8．读者证管理：包括读者证激活和读者证列表功能；9．读者证激活：可将读者基本信息写入读者证内，完成读者证激活操作，激活后的读者证可通过刷卡形式在自助设备上进行借还操作；10．读者证列表：可获取已经激活的读者证列表、查看读者证对应的读者基本信息，可批量删除或导出读者证信息；11．借还管理：支持手工借书、手工还书；12．手工借书：支持刷卡或者扫读者证条码两种方式识别读者信息，可显示读者在借图书列表信息，包括图书借阅日期和应还日期；支持对多本图书进行批量借书操作；借书同时可批量修改图书标签的防盗位信息，与配套安全门可联动开启/关闭报警功能；13．手工还书：支持对多本图书进行批量借书操作；还书同时可批量修改图书标签的防盗位信息，与配套安全门可联动开启/关闭报警功能；14．层架标管理：支持层架标转化和已转化层架标列表功能；15．层架标转化：支持层架标的创建和上传后台，层架标名称支持自定义命名；可删除或者导出操作记录；16．层架标列表：可查询创建的层架标列表信息，支持多字段查询，可批量删除和导出层架标信息；17．系统设置：包括系统参数配置、SIP2接口测试、版本信息、语言选择、最小化和退出系统功能；18．系统配置：可列出工作站设备当前工作模式下各种参数信息；19．SIP2接口测试：可对SIP2接口进行测试，方便借还过程中出现问题的排查；包括SIP2链接测试、读者查询、图书查询、借书、还书等功能；20．版本信息：可列出当前工作站客户端软件版本号和对应设备硬件相关信息；支持客户端升级包下载，方便客户端升级；21．语言选择：支持工作站软件客户端界面中、英文切换；22．最小化：支持当前工作站客户端软件最小化到任务栏，最小化后可切换到其他应用，方便管理员进行其他操作；23．读者自助模式：包括登录/借书、自助还书功能，无需管理员帮助，读者可自助进行借书和还书操作，自助模式每个界面都有倒计时功能；24．登录/借书：支持读者使用图书馆证号密码、刷卡、人脸识别（需配套摄像头硬件）等多种方式登录，登录方式是否显示、显示顺序都可配置；登录后可查询读者个人信息和在借图书清单；25．自助借还书时支持多本图书批量借还；支持开启固定数量借书模式，开启后界面上读者最多可选择到10 册的数量进行批量借阅，保证不漏书；26．读者自助模式具有安全保护功能，可防止用户非法退出客户端；管理员可通过合法方式退出客户端软件；27．自助借还模式的首页背景图、查询页面地址支持自定义配置；28．读者可在借书页面直接“续借”图书，以便延长还书时间；29．设备支持设置记忆功能，设置后能记录上次开启的工作模式；30．自助借还模式可设置为开机自启，设置后开机不用登录即可进入自助借还模式；自助模式下支持扫图书条码进行借书、还书；技术参数：1．整机尺寸（mm）：长≤523.5，宽≤420，高≤490（含摄像头）；2．设备质量：约15KG(净重)；3．屏幕尺寸：≥21.5寸电容触摸屏；4．外壳材料：铝型材+钣金；5．供电要求：AC 100V-240V，50/60Hz；6．整机功率：&lt;40W；7．操作系统：windows 10及以上；8．主机配置：内存不低于8G，存储不低于256G（SSD），CPU为 I5 6200U；9．工作频率：13.56MHz；10．读写距离：≥30CM；11．射频功率：≥1.5W；12．图书读写器：内置中功率读写器一体机，支持ISO/IEC 15693 和18000-3M1 标准；13．读者证读写器：支持 ISO14443A、ISO14443B、ISO15693、ISO18092、Felica 等协议；14．摄像头：USB外置摄像头，不低于500W像素，自动对焦含麦克风（可旋转）；15．扫描仪：CMOS条码识读引擎(USB)；16．标签转换：支持将图书条码转换成RFID标签数据；17．标签改写：支持改写RFID标签数据（如：EAS/AFI）；18．标签参数配置：可对标签所需参数进行自定义配置；19．通信接口：USB 2.0*2；网络：有线网络、WIFI。</t>
  </si>
  <si>
    <t>智能点检车</t>
  </si>
  <si>
    <t>1、智能点检车以图书标签为馆藏资料管理介质，多功能智能点检车为主要工具，通过架标与层标，构筑基于数字化的智能图书馆环境，从而实现排架，查找和统计流通资料等功能，扫描速度高效，精确可靠，具备盘点、巡架、查找、上架、剔除、数据采集功能。实现馆藏的图形化、精确化、实时化和高效率；2、主机配置：要求采用15英寸及以上屏幕，Android 11.0及以上，CPU:RK3568及以上,8G内存及以上，32G存储及以上，具有多点触控功能；3、通信方式：无线WIFI；4、输出电压：12V；电池容量：80AH；5、材料结构：要求车体采用优质中碳钢板材一体加工成型，设计紧凑，简约大方，方便集成到图书馆的设施和图书馆业务实施环境中，触摸设备与车体框架一体融合，车体下端设置不锈钢护栏可有效防止书本侧滑；6、屏幕分辨率：1024 × 768；7、屏幕类型：LED；8、工作频率：13.56MHz；9、支持协议：要求符合 ISO/IEC 15693 协议各主流电子标签（TI、PHILIPS、ST、INFINEON、FUJITSU）；
10、要求具有非接触式地快速识别粘贴在流通资料上的RFID标签和层标、架标，完成盘点、查找等功能；11、盘点：要求具有盘点层架上的当前书刊信息，生成在架图书列表，同时标记书刊馆藏位置信息并标记位置异常书刊、新增书刊、以及状态异常（丢失、外借、剔旧、已移除、污损）的书刊信息功能；12、查找：要求具有通过选择书名、条形码号、标签，查找符合搜索条件的书刊信息及位置功能；13、上架：要求具有层架信息与书刊信息相关联，更新书刊位置信息，对扫描到的异常状态（丢失、外借、剔旧、已移除、污损）的书刊进行标记，允许重新上架功能；14、剔旧：要求具有在管理平台上对书刊信息进行批量剔旧，生成表单下载到点检仪中，对在架图书进行盘点或上架时，遇到表单上的图书进行提示的功能；可根据显示平台拉取到的剔旧列表，扫描到列表上剔旧书刊进行移除，可以对需要剔旧的书刊直接扫描移除，上传数据；15、创建层架标：要求支持扫描层架标标签，层架条码扫码写入，添加描述快速完成创建；具有层架标签查重，对扫描到已添加的层架信息进行提示，并显示已有信息功能，创建完成的层架信息可实时同步管理平台；16、修改层架标：要求具有修改条码信息，以及层架描述功能，可对层架标进行批量删除操作；17、统计分析：要求扫描书刊，即可显示书刊详情，借阅次数，以及借阅记录；18、馆藏地：要求具有切换馆藏地功能；19、预约列表：要求可对条码、书名、借阅证号、读者标签、预借状态等进行查找，筛选符合信息的数据，对属于预借状态的书刊，提供声音和图形界面的报警功能；20、取消关联：要求具有对指定层架所绑定的书刊进行解绑的功能，可输入所需解绑位置的书刊的条码、或扫描书刊标签，对其进行解绑；21、清除缓存：图书上架，盘点等数据均可保存至本地，为避免长时间未操作出现数据丢失而增加工作量，要求具有清除本地缓存数据功能；22、上传数据：所有操作包括上架、盘点、剔除等操作数据，需点击上传数据，数据便可同步至管理平台；23、数据下载：要求具有数据下载功能，可实时获取平台最新数据。</t>
  </si>
  <si>
    <t>检索查询机</t>
  </si>
  <si>
    <t>通过与图书馆后台系统的无缝对接，实现图书馆馆藏资源（含虚拟资源）查询检索功能，为读者提供便捷的服务，是读者获取图书馆资源的切入点：1.读者可以查询馆藏书籍的馆藏地信息、书刊信息状态；2.系统提供书名、著者、索书号、出版社等多种检索方式；3.读者可以输入证件号和密码登录该查询系统，查看本人的在借图书、借阅历史等；4.支持给设备设置定时开关机，也可对设备进行远程重启、关机、刷新、截屏等操作；5.设备具备断网重连功能，在断网后能够监控网络连接状态，当网络再次连上时，设备会自动刷新并显示检索页面。显示性能：1、液晶屏：43寸LED 液晶屏；2、背光类型：LED 
3、屏幕比例：16:9；4、分辨率：1920*1080；5、触摸类型：电容触摸。硬件配置：1、CPU处理器：≥ARM 8核；2、操作系统：Android 12及以上；3、运行内存：≥8GB；4、系统存储：≥128GB；5、安装方式：卧式；6、功率：≤200W。</t>
  </si>
  <si>
    <t>移动还书箱</t>
  </si>
  <si>
    <t>采用工学、力学原理设计，结构稳定可适合不同环境，容量大，内部采用升降结构，根据负载自动升降，有效降低书籍滑落的撞击力，减少书籍破损。
一、功能要求：1、材质工艺：型材+板材+丝印+纤维；2、造型新颖、外观美观大方，可以很方便地融合到图书馆的家具设施和图书馆设备环境中；3、结构稳定，4个轮子皆为万向轮，方便载重推动和转向；4、层板自带承重进深设计，层板表面采用固制木板或高密度板；5、还书箱为自动升降式，自带滑轮，便于移动和更换；6、车轮：带刹车耐磨超静音轮；7、每个车轮承重超过100kg；8、滑轮可锁死，防止无意推动；9、整体设计不易攀爬，防止倾倒；二、技术参数：1、容量：≥150册；2、承重：≥200KG。</t>
  </si>
  <si>
    <t>RFID安全门禁及其他设备应用软件</t>
  </si>
  <si>
    <t>1、支持多种报警检测模式：EAS、AFI、EAS+AFI、AFI+DSFID；2、非接触式的快速识别粘贴在流通资料上的RFID标签；3、对图书馆内的印刷品、视听出版物、CD及DVD等流通资料进行安全扫描操作，不损坏粘贴在流通资料中的磁性介质的资料；4、设备系统需具有高侦测性能，能够进行三维监测，要求无误报，无漏报；5、具有音频和视觉报警信号，且信号源可设置，报警音量可调控；6、设备需配备液晶显示屏，支持显示人流量数据、日期、时间等信息；7、多通道安全检测门具备单通道独立报警和提示功能；8、设备支持在线升级；9、支持安全门干扰检测和天线故障检测；10、要求双蜂鸣器输出，实现区分不同事件；11、系统须具有故障报警提示功能；12、最多可支持10片门并排使用，主门有四个扩展口（可接智能门禁，智能监控等设备实现联动）。技术参数：1.支持的工作频率13.56Mhz；2.符合协议：ISO18000-3、ISO15693；3.支持多种防盗报警条件：EAS.AFI.DSFID.EAS+AFI；4.通道宽度：≥90cm； 5.输出功率调整：1-8W可调；6.通信接口：以太网口RJ45（TCP/IP）.RS232；7.内置声光报警提示功能；音量可调； 8.良好的防冲撞机制，支持多标签识读；9.集成三维全向感应技术；10.集成红外传感器切割分析，实现人流量统计；11.支持噪声检测（环境电磁干扰检测）；12.支持显示人流量信息；13.工作温度：-20℃～+60℃；14.存贮温度：-30℃～+80℃；15.存贮湿度：10%~90%(无凝露)；16.单片功耗：额定20W，最大30W；17.工作电压：AC100～240V/50～60Hz；单片规格：长≥635mm，宽≥120mm，高≥1686mm；▲1.为了保证设备的稳定性和电磁环境适应性，要求整机设备需通过电磁兼容相关抗扰度试验（提供第三方检测报告电子扫描件）。
打“▲ ”号条款为重要参数，均需提供第三方佐证材料，第三方佐证材料包含且不限于（第三方检测报告、白皮书、功能截图等响应材料）。</t>
  </si>
  <si>
    <t>片</t>
  </si>
  <si>
    <t>自助借还书机及RFID系统操作软件</t>
  </si>
  <si>
    <t>一、系统参数：1.多种登录方式：支持账号密码、刷读者证、扫码、人脸识别等方式，后台可选择登录方式，支持设置是否免密；2.人脸识别：支持读者绑定人脸信息，可以实现读者无卡登录、借书；支持读者删除已绑定的人脸信息；登录、注册时提供活体检测，验证用户是否为本人真实活体操作；支持管理员在设备后台批量上传读者的人脸信息；支持管理员在手机端拍照上传人脸；3.自助借还：具备对图书标签防盗位进行复位或置位的功能，可以一次借还多本书刊；4.读者办证：支持读者输入个人信息后注册电子证，后台可以选择是否开启办证以及读者证类型；并支持后台自定义选择要录入的读者信息，比如手机号、邮箱、学历等；支持扫码支付押金，押金金额可自定义；5.个人中心/续借：支持读者查询个人信息、当前在借，也可续借图书；支持读者自行绑定人脸、身份证，绑定后即可使用相应的登录方式；6.信息展示：支持显示单位logo、轮播图，并能够显示时间日期和设备的今日借还数量；7.图书查询：支持配置单位的图书查询页面，方便读者查询图书；8.电子书：支持配置电子书模块，点击后能够进入电子资源借阅系统，实现在线阅读、扫码下载等功能；9.图书借阅排行：支持显示自助借还设备上的图书借阅排行榜，包括排名、书名和借阅次数；10.首页配置：支持后台配置首页的全部内容，包括logo、轮播图、通知公告、应用模块等；模块顺序可自定义，并能够配置系统应用、网页以及第三方APP等类型；11.待机图：支持配置待机图和等待时长，在设备长时间无操作后显示待机图；12.设备设置：支持后台设置图书标签、读者证解析等内容；13.凭条打印：支持打印借书、还书、办证凭条，并支持后台设置凭条要显示的字段，比如设备位置、读者姓名、读者账号等；14.查看设备信息：支持后台查看设备的机器码、Mac地址、版本号、在线状态等信息；15.读者隐私保护：具有保护读者隐私功能，启用后可隐藏读者部分信息；16.退出密码：支持后台设置退出APP密码，设置后可在设备端退出至系统桌面；17.断网重连：设备断网时会主动重连，连上后恢复正常状态；18.设备后台支持批量导入、导出图书加工信息、读者证加工信息，并可批量导入读者人脸信息；19. 离线还书：设备具备离线还书的功能，能够在断网情况下支持还书操作，联网后可及时上传还书记录；20.运行日志：设备支持自动记录当天的运行日志，支持通过后台下载设备日志；21.语音提示：设备具备语音提示，可通过语音引导读者的借还书操作；22.设备信息：支持在设备上查看机器码、Mac地址、本机IP、外网IP、客户端版本号等信息；23.图书推荐：首页提供图书推荐模块，每天至少更新一本书，支持扫码阅读；24.自助办证记录：通过设备办理的读者证，支持通过后台查询办证记录；25.设备支持对接馆内管理系统的电子证，支持扫电子证登录；26.设备具备登录抓拍功能，可将登录时抓拍的图片将上传到平台；27.远程控制：可对终端进行远程重启、远程关机、同步时间、调节音量、远程设置定时开关机、远程截图等操作。二、电子资源参数：1. 借还机内置不少于3000种正版授权的epub格式电子图书且与原版图书保持原貌一致，如相关图片、目录等，每月定时更新不少于150种热门电子图书。支持新书、热门图书标记功能，供读者参考。2. 内置期刊资源，期刊种类不少于200种，每月定期更新。期刊支持扫描并免费收藏；3.图书分类支持定制：可根据用户的需求定制一个图书分类，推荐相关的电子图书到自助借还机中展示。定制的图书也可以通过扫描二维码的方式下载至手机客户端中离线阅读，配套新书推荐栏目，每周更新，每周推送不低于7本。（每周新书推送，结合实事、节假日等针对不同主题，精选图书。）▲4.设备支持对话荐书，读者以自然语言的方式输入，设备利用ai技术推荐书单，支持对每本书进行解读（提供功能截图或宣传彩页或第三方检测报告）。5. 电子资源借阅系统支持定制显示单位名称、logo、待机画面、二维码，可将单位的名称和logo配置到页面中；6.提供不少于5种不同风格的模版，供用户自行选择，随时更换模版以适应不同场合的需求；7.配套的手机端应具备横屏阅读，夜间模式转换，文字大小调整等功能；8.手机客户端可保留相关阅读记录；9.手机客户端提供适合智能手机阅读的EPUB格式热门图书。图书支持全文下载，并保存在手机中；10.手机客户端提供适合智能手机使用的学术视频；11.手机客户端提供有声读物资源，支持在线听书。
三、硬件参数：1.工作频率：13.56MHz；2.供电要求：AC220V，50Hz；3.屏幕尺寸：≥31.5寸，分辨率1920*1080，十点电容触摸；4.设备材质：整机采用冷轧钢板材质，表面钢化玻璃圆角处理，符合人体工程学设计；5.主机配置：Android 7.1 及以上操作系统；运行内存不低于4G，系统存储不低于32GB EMMC；6.读者证读卡器：支持 ISO14443A、ISO14443B、IOS15693、ISO18092、Felica标准；7.图书读写器：支持ISO/IEC 15693 和18000-3M1 标准；8.摄像头：不低于500W像素，可以实现人脸识别认证，方便读者刷脸登录、借阅；9.扫码器：设备内置扫码器，支持二维码、条形码扫描；10.打印机：80mm热敏打印机；11.联网方式：有线、wifi；设备外观：外观新颖，支撑牢固，简洁时尚；前置炫彩Led灯带，有效提示设备运行状态，科技感十足。
打“▲ ”号条款为重要参数，均需提供第三方佐证材料，第三方佐证材料包含且不限于（第三方检测报告、白皮书、功能截图等响应材料）。</t>
  </si>
  <si>
    <t>AI光影阅读</t>
  </si>
  <si>
    <t>一、软件参数
1.资源配置：（1）系统支持展示电子图书，精选不少于2000册优质电子图书以供读者选择，提供可选资源库2w余册，每月定时更新不少于150册。图书支持在线阅读、扫码带走，同时也可将图书下载到本地书架，以便读者进行本地阅读。（2）系统支持展示电子期刊，提供不少于200余种优质期刊，期刊支持在线阅读、扫码带走，同时支持往期查看。（3）系统支持展示有声音频，提供不少于2500余集国学有声音频资源，音频均支持在线收听以及扫码带走。（4）系统支持展示学术视频，提供不少于400余集高清名师讲坛视频，视频支持在线播放，同时支持单集、系列选集播放。（5）系统支持配置专题资源，专题支持文本、图片、视频等内容混合编排，同时专题支持创建三级目录，创建好的专题可推送至设备进行展示。（6）系统支持资源检索功能，可检资源库不少于2w册，支持按资源名称、作者等关键信息进行查找，也可自定义设置资源检索范围。 2. 系统管理后台：（1）后台支持管理光影阅读设备，可对设备信息、资源内容进行统一配置，配置后可一键推送至设备进行展示。（2）后台支持对设备信息进行管理查看，用户可通过后台对设备机器码、所在位置、版本号进行查看修改。logo、背景图、等内容进行自定义设置。（3）后台支持对图书资源进行配置，用户可根据自身需求勾选相应图书分类，勾选后可一键推送至设备进行展示，同时支持定制单位图书自建分类，满足用户个性化需求。（4）后台支持自定义设置图书资源检索范围，实现对资源的精准检索。（5）后台支持对期刊资源进行配置，用户可根据自身需求勾选相应期刊分类，勾选后可一键推送至设备进行展示。（6）后台支持配置导航模块，用户可自定义配置导航贴图、导航名称、导航链接等内容。同时有声读物、专题、视频等资源也可通过导航模块进行配置展示。3. 其他：（1）系统支持本地阅读功能，可将在线图书下载到本地书架，无网络时也可阅读观看。（2）本地阅读支持设置夜间模式、阅读背景、文字大小、字体样式等功能，同时可保留图书阅读记录，方便读者下次阅读。（3）系统支持自定义更换背景、logo等个性化内容展示。（4）系统具备配套的手机客户端，系统内的资源可通过配套的手机客户端进行扫码，下载资源至手机，下载后的资源，无需网络，随时随地进行阅读；配套的手机端应具备夜间模式转换，文字大小调整等功能；手机客户端可保留相关阅读记录；手机客户端需同时支持ios、android系统。（5）设备支持定时关机功能。
二、硬件参数：成像技术：DLP技术成像；光源：LED光源技术；分辨率：物理分辨率不低于1920*1080，兼容分辨率4K；画面比例：标准16:9；投影尺寸：支持23英寸-100英寸；亮度：ANSI350lumens；梯形校正：支持上下40°自动校正；对焦方式：支持电动对焦；光机寿命：不低于30,000小时；触控技术：支持LICT不可见激光触控；触控点数：支持10点触控；CPU：不低于RK3399八核64位Cortex-A72主频1.8G配置；存储：不低于4G+128G；音响：36W立体声喇叭，支持外接蓝牙音响，有线音响。接口 ：16G HDMI、双USB、耳机；网络：2.4/5.0 双频WIFI，蓝牙 4.0； 电源：15V/3A；机身重量：重量不高于1.0kg；尺寸：180*134*74mm；外壳材质：铝合金。</t>
  </si>
  <si>
    <t>电子墨水屏</t>
  </si>
  <si>
    <t>一、显示触控屏参数：1、屏幕：不低于10.2" E ink；2、屏体分辨率：2240x1680 (272ppi)；3、材质：彩色电子墨水屏，纯平盖板；4、屏幕颜色：黑白16度灰，4096色彩色显示屏；5、背光：冷暖双色温背光；6、触摸方式：电容触控。二、硬件配置参数：1、CPU: 八核 主频2.2G Hz以上；2、运行内存：不低于3G；3、内置存储：不低于64G；4、操作系统：不低于Android 11；5、电池类型：不低于4500mAh Polymer Li-on；6、网络：WiFi (802.11b/g/n/ac/ax) ；7、数据传输：USB Type-C。三、音频配置参数：1、扬声器：双喇叭，2、麦克风：带4阵列矩阵麦克风；3、耳机接口：支持USB Type-C转3.5m音频口。四、其它：1、产品颜色：黑色，2、重量：≤ 600克。五、资源与功能：1.提供不少于20000本适合中小学教师与学生使用的高清电子图书，图书资源针对学生、老师身份登录展示不同的资源；2.提供面向学生统编教材推荐书单、中小学阅读指导目录、学校共读书单、心智地图书单等书目推荐，推荐图书按照分类、年级等方式进行筛选，能够按照默认、最新、热门进行排序；提供学生电子书屋，支持按照学科分类、年级进行筛选；3.提供面向教师的教学阅读图书与通识阅读图书，教学阅读图书支持按照阅读指导、视野拓展、教育研究、教学实践、综合素养、学科专业进行分类；4.通过在线书城下载，直接阅读原版文本全文；5.提供不少于1000套适合中小学学生的图书测评题库，根据图书内容进行测评，可在线答题，在线获得测评结果；6.提供8000集音频，支持按照分类、年级进行筛选，支持按照图书进行在线点播，播放界面支持进度调整、音量控制；7.支持教师用户、学生用户账号切换，学生用户支持图书下载、图书阅读、图书测评等功能；教师用户支持学习通账号关联、图书推送、图书下载、图书阅读、数据统计等功能；8.支持PDF, EPUB , TXT, MOBI等格式本地图书导入阅读；支持PNG, JPG,TIFF ,BMP等格式图片导入显示；9.支持图书字体切换、文字划线、批注笔记、字典、搜索、书签等阅读功能；10.可对接阅读平台，实现账号、资源、数据打通，支持学生接收、完成阅读计划任务，按照教师要求阅读指定内容、参与阅读打卡、完成阅读测评、提交读后感，学生数据提交后可汇总到教师进行管理显示；11.可对接智慧阅读课堂系统，实现账号、资源、数据打通，支持教师发布签到、投票、选人、讨论等课堂互动任务及课堂资料，学生接收互动任务及课堂资料，教师回收任务反馈的智慧课堂管理流程；12.支持在线阅读期刊，提供1000种中小学学生阅读、家长引导、教师教学相关中文期刊；支持按照小学、初中、高中进行分类显示；支持在线切换刊期阅读阅览，整本下载阅读，支持自适应排版，支持左右翻页、字体更换、间距调整阅读；13.在线书城支持图书馆自主建立图书书单推荐，重点书单在首页推荐，并可浏览所有推荐书单，推荐详情中展示专题图书的介绍，并可查看详情下载图书；14.支持后台对图书进行分类定制，支持上传自有图书，支持创建分类并将上传的图书放入不同分类管理，并将图书发布到在线书城，供读者下载阅读；15.支持后台批量推送图书，将选定的图书或文件夹实时推送到阅读器上供读者阅读；16.可使用手机端扫描阅读器上二维码登录个人账号，历史阅读记录加入书架，读者可对图书进行整理，建立分类文件夹、移动删除图书，书架图书与阅读进度保存在云端，更换阅读器再次扫码即可自动同步；17.手机客户端提供个人阅读报告，统计累计阅读时长、已读图书、最近阅读时长与图书，并可对阅读分类、阅读时长、阅读时段进行分析统计；18、提供内容制作工作工具，可在手机或电脑上新建笔记，编辑笔记界面支持自定义排版，编辑过程支持AI智能审校，对输入内容可检测拼写错误、标点错误、敏感内容，支持一键校正修改，并将编辑的笔记通过手机发送到阅读本上进行阅读。19、提供语音朗读听书功能，提供离线朗读与在线朗读模式，两种模式下均可设置定时时长，调整音量大小、设定阅读速率；20、支持图书与期刊文件的自定义排版，内置不少于6种版权字体，可切换字体，调整字体大小、粗细，调整页面行间距与页边距；21、提供首页定制功能，可通过管理后台自定义配置设备首页模块内容，支持配置轮播图并设置轮播间隔时长，支持在首页配置模块并在模块内配置应用，可配置功能应用、资源应用与其他应用，支持配置链接与apk作为其他应用，其中链接应用配置时可设置名称、图标、URL、缩放比例、设置对比度增强、操作按钮、底部控制栏，apk应用配置时可设置名称、图标，上传安装包、设置对比度增强；22、支持在设备上查看学生阅读报告，通过报告可查阅学生阅读等级、登录次数、阅读图书数、阅读时长等阅读行为统计，阅读总字数、有效阅读量、作品、记录等阅读计划统计，个人与班级平均、课标的有效阅读字数对比，查阅历史各阅读能力等级的字词掌握、想象拓展、反思评价、欣赏共情、归纳推理、信息提取的能力分布图。
六、配套阅读平台：（一）web端门户网站，1、支持各单位创建自定义网站，网站域名、网站展示内容等支持自定义配置。2、支持可视化页面设计后台，拖拽式页面布局。3、支持自定义门户登录方式，包含账号密码登录、手机号验证码登录。（二）移动终端配置，1、支持对首页显示的banner、功能模块、通讯录进行配置和管理。2、可根据角色的不同配置不同的角色首页界面。3、移动端同一个APP支持多账号切换，一个移动端支持不少于3个账户切换使用。（三）图书资源，1、精选不少于1200册的中学生精品电子图书资源，支持按年级、学科查看。2、涵盖不低于38本统编教材推荐的课外阅读书目、80本教育部中小学生阅读指导目录的相关图书。3、精选不少于13本中学必读书目图书，支持PC、移动端、小程序、大屏等多终端自适应，内容涵盖机器问答、词云梳理、摘要提取、试题与脑图生成等。
（四）机器阅读：1、机器问答，（1）平台基于AI 技术，通过自动化的文本分析和处理，支持根据选定图书随机生成并显示默认问题，师生可通过点击默认问题查看回答；（2）支持自定义输入问题，采用自然对话的方式实现基于本书内容的问答及扩展知识问答；（3） 通过匹配向量之间的相似性，支持回答内容以文字、表格等多种格式输出；（4）针对输出结果，支持师生进行对应页原文查看。2、词云、（1）通过对于原文的自动化分析，支持按人物、机构、地名等多维度信息抽取词云，并按照出现频次大小区分显示；（2）支持点击或搜索词云中的词语查看该词语在原文中出现的次数、页码以及原文信息，快速了解原文的重点和主题；（3）支持词云数据表格下载，查看各词语出现次数。3、摘要：（1）通过对于原文的分析，支持按照章节提取关键信息，生成摘要列表；（2）对于生成的摘要支持手动修改、复制，摘要的形式可快速了解文档和文档的主要内容，节省时间、精力。（六）课程资源，1、为学生和教师提供不少于50门中学必读书目课程，涵盖图文、音频、视频等多种内容形式，支持学生在线学习，辅助教师课堂教学。2、为教师提供不少于700门拓展阅读课程，其中精品课程涵盖图文、音频、视频等多种内容形式，支持学生在线学习，辅助教师课堂教学。（七）阅读能力评估，1、支持分年级、分学期对校内学生阅读能力情况进行在线评估，包括学生在线答题及师生在线查看评估报告。2、系统提供7-11年级评估题库，每年级不少于2套试题。阅读材料以篇章阅读为主，段落、短文阅读为辅，综合连续性文本与非连续性文本，包含多种文体。3、限定每个人每学期只能评估一次，考试过程中不可切屏、多终端考试，防止作弊与刷题现象。▲4、支持为个人/学校生成评估报告，对学生阅读水平、阅读速度、答题正确率、语文核心素养能力和阅读能力维度进行全面分析，并提供全国平均对比数据，直观呈现学生、学校阅读能力发展状况。（投标人需提供该功能产品截图予以佐证）；（八）学校阅读发展现状调研，1、学校阅读发展现状调查为学校提供、组织线上问卷调研，智能生成学校阅读发展现状报告。2、调研问卷针对3个角色开展：学生问卷、教师问卷和家长问卷。其中学生问卷不少于30道题、教师问卷不少于60道题、家长问卷不少于30道题。问卷题目内容围绕促进学生阅读素养发展的核心影响因素设计，核心阅读影响因素包含教师影响因素、学生影响因素、校园影响因素和家庭影响因素四大方面。问卷题目设计维度包含15个一级维度、40个二级维度。3、学校阅读发展现状报告分为综合报告、学生报告、教师报告、校园报告、家庭报告四部分。每部分报告均采用多样化图表呈现与分析，对各级低值发展维度进行预警提示并给予具体的发展建议，所有详细数据支持下载。（九）分级测评：1、阅读计划，（1）计划自主：教师根据班级阅读数据分析为依据，可以为班级学生发布阅读计划，并快捷规划阅读时间。（2）计划多样化：教师可发布多种类型的计划，包含阅读测评、阅读记录、写作等。（3）计划监控：教师可以监控计划任务总体完成进度，也可以查看每个学生的完成情况以及答卷。2、阅读测评：（1）题库支持：校园阅读系统提供不少于15000道题库，覆盖不低于1000本图书。（2）题型丰富：支持单选题、判断题题型，并且题目支持纯文本、图片格式。（3）智能组卷：系统提供科学的默认组卷方式，支持教师直接发布计划无需组卷。3、阅读记录：（1）教师发起阅读记录任务，可设置记录天数。（2）支持记录数据统计：可查看每个学生参与记录的天数以及全班记录的人数。（3）学生可参与教师发布的记录任务，查看记录规则、记录过程与排行榜。4、写作：（1）教师可以发布写作计划，设置学生作品是否公开。（2）作品评分。教师可查看作品内容，完成作品评分，支持评语撰写与优秀作品标记。（3）写作统计。教师可查看写作任务的作品数量统计。5、阅读数据报告：▲支持为个人、班级、学校生成阅读数据报告，包括测评数据、阅读记录数据、写作数据，可按照学期进行筛选查看，对学生的阅读量、阅读等级、阅读能力维度、阅读喜好进行全面分析。（投标人需提供该功能产品截图予以佐证）。（十）阅读活动：1、支持移动端和电脑端等多终端参与阅读活动。2、活动类型不限于可获得闯关证书的主题阅读闯关活动，涵盖历史、地理、科技、人文等主题的知识挑战，主题作品征集等。3、支持上传文本、图片、音频、视频、word、ppt等多种形式作品。4、支持作品互动，进行评论、点赞、投票。5、支持展示全部活动，并可按照未发布、进行中、已结束状态筛选查看活动。6、活动作品支持按时间、评论数、获赞数、投票数、浏览量进行排序，支持按分类和格式进行筛选。7、每学期提供学生不少于4次自主阅读活动，每学年提供教师不少于2次阅读活动。（十五）基础服务：1、使用培训：就阅读平台的使用对客户进行分层次培训。2、信息回访：不定期对全国客户进行电话回访，开展客户满意度调查，并对各地区服务专员工作情况进行监督。
3、故障处理：安排技术人员随时对客户提出的产品问题进行维护。4、数据分析：定期对客户的使用情况进行统计，向客户反馈使用数据。打“▲ ”号条款为重要参数，均需提供第三方佐证材料，第三方佐证材料包含且不限于（第三方检测报告、白皮书、功能截图等响应材料）。</t>
  </si>
  <si>
    <t>智能充电柜</t>
  </si>
  <si>
    <t xml:space="preserve">
1、充电工位≥64台，具有移动、管理、储存、温控、前置USB充电5V 2.4A直流快速充电口，免适配器，配长度230mm过3A标准数据线（可选microusb、type-c、苹果lightning），避免长乱繁琐，柜体颜色全黑；2、前门是防盗机械锁单开门；前舱为ABS隔板平板存放充电、LED充电状态指示，工位隔板采用钢板或防火级ABS材料,ABS材料壁厚不小于2.8mm；侧舱为电源管控区域，可由专业管理人员控制；3、多层设计；每个USB充电端口有对应数字标号，一目了然，对号入座，且每口单独具备智能LED红绿转灯功能；红灯：充电状态中，绿灯：充满/未连接；4、智能识别IC芯片，能智能充电识别设备并分配所需电流,每路均有过流、过载、短路、漏电保护，每口采用独立供电，稳定、高效，充电完毕后,自动断电,不用设置充电时间,减少操作工作及操作失误；5、配备4个3寸万向轮（带刹车功能），双侧各有ABS工程提手，顶盖边角圆弧（≥R10)设计,四角加装凸高20mm软塑防撞角，全方位安全防护；具有抗静电和防划伤，具备温控感应风扇，当移动充电柜内温度低于28度时，散热系统处于睡眠，当机箱温度在上升时，散热风扇启动智能无级散热系统（Ai）；6、主动式PEC开关电源供电，节约能源；输入宽频交流电110V-240V，国际通用，柜内置十重安全保护①雷击保护；②浪涌保护；③过载保护；④漏电保护；⑤隔离保护；⑥过流保护；⑦过压保护；⑧短路保护；⑨过充保护；⑩灌流保护。
</t>
  </si>
  <si>
    <t>墨水屏支架</t>
  </si>
  <si>
    <t>1、颜色：黑色。
2、适用6至10.3寸各种型号阅读器。</t>
  </si>
  <si>
    <t>朗读亭</t>
  </si>
  <si>
    <t xml:space="preserve">（一）整体硬件
1.整机组成：
1）设备主体：朗读亭框体1 个(含通风系统，灯光、玻璃、钣金框体)；2）钣金框架：主体框架需采用优质冷扎板折弯焊接成型，整体钢制结构，表面静电喷粉防锈处理；3）钢化玻璃：不小于10mm厚度钢化玻璃，安全可靠，隔音性能好；4）功能主件：触摸点播系统（屏）≥1 个；影像字幕显示屏≥1 个； 主控机≥1 个；5）主控机：四核及以上高频处理器，运行内存≥4G，存储容量≥32G ,主要接口包括HDMI≥2个、USB2.0≥4个、RJ45≥1个、3.5mm接口≥2个、TF Card接口≥1个等，操作系统：Android9.0或以上；6）设备附件：专业麦克风≥2 个；专业耳机≥2 个；可调节升降座椅≥2 个；7）专业麦克风：高灵敏度动圈咪芯，频率响应：60Hz-18kHz，阻抗: 600Ω±30%，灵敏度：-50dB±3dB；8）专业耳机：半开放式专业监听耳机，中频清晰，增强细节的调整，具备良好的中频分析性，灵敏度≥98dB/mW，阻抗≥32Ω，频率响应：10-30000Hz；9）监控系统：高清摄像头，最高分辨率≥1920×1080，内存卡≥32G；10）全仓紫外线杀菌，提供健康安全的朗读环境；11）灯光：不小于2.5寸的灯盘，柔和暖色灯光，对人眼无刺激，保护读者视力健康；12）时尚座椅：靠背采用人造皮革，透气性强；高回弹海绵坐垫，不易塌陷；气杆为高强合金，安全防护，稳固耐用，可升降范围≥20cm；电镀脚盘，承重强，胶圈防滑降低噪音；13）定时器：支持软件以及后台管理设置时间，并且可多组定时设置，无需人工干预。断电记忆，断电无需重新设置；14）窗帘：1套，加厚布料，遮光隔音效果好；15）开门方式：物理门锁，手动开门。
2.规格尺寸
1）产品尺寸: 长≥1.60 X 宽≥1.60 X 高≥2.60 m；2）额定电源：AC220V  50HZ；3）额定功率：整机≥1900W；4）显示部分：主显示器≥32英寸，分辨率≥1920*1080；触摸屏≥21.5英寸，分辨率≥1920*1080；5）网络：支持无线和有线。
（二）朗读亭APP软件功能
1.支持3种及以上的登录方式：包括①微信扫码登录；②刷卡登录；③账号密码登录等。
2.搜索功能：支持按素材或作者名字的拼音首字母进行模糊搜索。3.个人素材管理：支持用户手机扫码上传自定义素材；支持用户增加、删除上传的素材；支持用户使用个人上传素材进行录音。4.素材纠错功能：用户可在朗读录制界面通过截图与标注方式将错误的素材圈出后提交上传。5.素材推荐：系统基于素材朗读量、点赞量和时间范围多维度进行大数据分析运算，结合智能算法模型，计算得出最受用户喜爱的文章，并按照排序推送给用户。6.配乐朗读：用户选择朗读的文章，选择适合的配乐进行配乐朗读，同时系统根据素材类型、风格，结合大数据算法智能化精准匹配推荐背景音乐。7.视频录制：用户可选择录制视频作品，录制时视频画面与文本同屏显示，支持视频画面全屏显示，视频作品清晰度不低于720P，录制完成后视频作品自动同步到朗读亭个人中心与微信小程序作品中心，支持微信小程序端作品查看、评论、转发分享。（需配置摄像头）8.视频配音：支持视频原声观看，支持试听他人进行配音模仿学习，开始配音后消除人声保留背景声音。影视、动漫画面支持放大模式，配音作品自动同步到小程序端，支持微信小程序端作品查看、评论、转发分享。9.绘本配音：用户可根据绘本内容进行配音录制，支持试听他人进行配音模仿学习，绘本支持手动翻页，绘本图片全屏模式，显示当前页数及总页数，绘本文字经过提取加工处理，形成字幕方便配音。支持多人亲子绘本配音。绘本配音作品自动同步到小程序端，支持微信小程序端作品查看、评论、转发分享。10.快速朗读，支持2种快速朗读方式：①随机一首，系统随机推荐一篇素材，用户可一键开始朗读；②自由录制，支持用户自带课本朗读、即兴朗读、上传素材朗读。11.作品打分：读者朗读完成后显示作品分数，当作品低于某个分数时，会给与朗读者鼓励提示。12.作品管理:支持读者对朗读完的作品进行以下操作：①作品回听②自动保存至草稿箱③发布作品 ④提交参赛⑤制作留声卡⑥扫描作品的二维码，进行分享；⑦发布作品经过审核后会同步到该素材试听列表、作品广场、小程序等模块。13.试听他人：用户朗读前可试听该素材全国所有用户朗读的版本进行学习，该素材所有的朗读版本，包含置顶的名家示范音频，以及全国朗读爱好者朗读版本。试听他人模式下，可对他人朗读的作品进行点赞操作，同时支持该素材直接进入朗读界面进行录音。▲14.作品广场：作品广场支持热门作品，最新作品两种展示维度，支持查看显示规则，支持查看机构作品排行，查看全国作品排行。作品详情支持播放、点赞、去朗读功能。15.制作留声卡：①提供不少于10个主题分类的模板图片，模版图片不存在版权争议，可实时预览留声卡效果 ②支持用户扫码上传手机图片制作个性化留声卡 ③可直接打印留声卡。16.个人中心：①我的作品（草稿箱、已发布、参赛作品）；②测评中心，记录用户测评历史及测评分数结果；③背诵记录，记录用户历史背诵文章及背诵分数；④支持2种方式编辑个人头像和昵称,随机更换和扫码上传手机本地图片作为头像，支持昵称随机生成和用户手机扫码更换昵称。17.积分商城：①积分商城积分获取方式：每日签到获取积分、视频录制录制作品、配音录制作品、点赞作品、参与活动、参与投票等；②商城支持兑换实体物品与虚拟物品；③积分兑换奖品自动定期补货与更新。18.普通话测评：①支持字词模式：字词模式测评前支持不少于4种难度选择：普通、正常、较难、困难等，选择难度后将按照用户难度随机挑选字词生成题库。支持隐藏拼音、收藏字词。测评完成自动生成分数，分数包括发音分、声调分、音素分、音节分等维度；支持生成练习报告。支持查看所有收藏的字词、错题、重练。②支持篇章模式：测评前可逐句点击进行试听和隐藏拼音。测评完成后支持在原文中用不同颜色标注出准确、不准、读错的单词，显示单句得分，包括发音分、音素分、声调分等。全篇测评完成后支持查看测评报告，包括分析图谱，显示全篇所有读错、不准、漏读、回读的词汇统计情况。③支持考试模式：支持单音节词、多音节词、文章朗读等不少于三个部分测评，测试完成后支持查看测评报告，包括分析图谱，显示全篇所有读错、不准、漏读、回读的词汇统计情况。19.英语测评：支持单句测评、全篇测评等方式，单句测评完成后会标记错误部分，显示测评分数，得分维度包括准确度、流利度和完整度等。全篇测评，测评完成后将得到篇章测评报告，包括分析图谱，显示全篇所有读错、不准、漏读、回读的词汇统计情况。20.音频设置：管理员可调整麦克风、耳机的输出音量单位值、最小值和最大值。21.故障申报：用户选择故障类型上报后，系统可收到故障信息。22.FAQ（常见问题及解答）：后台可编辑常见问题及对应的解答，支持实时更换展示内容。▲23.活动模块：①支持活动信息轮播展示；②支持展示活动详情页，内容支持多段标题（如组织单位、参与方式、活动时间、活动规则、活动评奖等）；③支持展示活动作品排行榜，可分为全国排行和本机构排行；④支持活动作品试听、投票功能；⑤支持参与活动抽奖功能，抽奖内容支持虚拟奖品、实物奖品。活动抽奖次数支持自定义，抽奖获奖后信息通知；⑥活动结束后，支持活动评奖信息通知。24.文章背诵考核功能：①文章内容：根据语文教学大纲要求，包含小学、初中、高中所需全部背诵文章（必背文章）；②背诵时上屏会自动屏蔽字幕，待学生背诵该句之后才会显示出来；③背诵文章报告：包含背诵得分、错字数、漏字数；④背诵排行榜：根据机构用户的背诵得分进行排名，在排行榜能试听其他用户的背诵音频；⑤在个人中心：在背诵记录，可查看所有的背诵记录，查看背诵报告，查看得分、再次背诵等功能。25.离线功能：①离线配乐朗读：断网状态下，用户仍可选择素材和配乐朗读；②离线配音：断网状态下，用户仍可选择视频或绘本素材进行配音演绎；③离线口语测评（中文、英文）：断网状态下，用户仍可进行英语和普通话的口语测评，测评完成后输出测评报告；④离线作品U盘导出：断网状态下，用户朗读完成后，可通过外置数据接口，将朗读作品导出到个人U盘；⑤离线作品保存：断网状态下，用户朗读的作品可保存在作品中心；⑥离线作品批量管理：断网状态下，管理员可对作品尽量批量删除或批量导出操作；⑦离线资源本地保存：音频、视频、文本、图片素材可全部本机存储。
26.延时自动退出登录：用户超时未退出时，系统将自动进行退出操作，保证用户数据安全。
27.绑定手机号，朗读亭新用户登录时，完成手机号验证后，录制的作品可在小程序的个人中心同步管理，手机号信息同时用于完善用户信息。28.朗读亭录课功能：①使用后台课件中心提供的文件；②检测u盘的文件；③在线浏览ppt、word文件；④录屏功能；⑤录制麦克风声同时录制系统声音；⑥我的视频，可管理录制好的视频导出到u盘、删除、上传到云端；⑦录制时间达60分钟即自动保存到本地。29.心理健康：支持心理评估量表、AI减压聊天、减压树洞、减压方法、音乐舒缓、朗读减压等模块。①心理评估量表：支持不少于100篇测评量表，包括心理筛查及压力评估等类别，测评完需提供评估结果与报告。②AI减压聊天（心理教练）：支持人机对话聊天，提供心理健康问题咨询，减压对话，机器人模拟真人聊天等。③减压树洞:用户可以倾诉心中的不痛快,将心理情绪在这里更好的进行诉说，形成音频。最后可进行销毁与私密保存。④减压方法：平台提供减压文章与资讯内容，供用户查阅学习。⑤音乐舒缓：提供多个减压音频，支持用户播放倾听。⑥朗读减压：提供多个心理、减压相关的文章内容，支持用户选择进行朗读。30.AI朗读助手（智能朗读老师）：
需采用语音合成、语音识别、语义理解、图像处理、人机交互、live2d虚拟形象等多项人工智能技术打造，可进行语音交互与对话，并且支持以下能力：①可执行任务指令，包括：推荐朗读素材、推荐朗读作品播放、界面交互跳转、调节音量等；②可进行问答对话，包括：朗读相关的问题解答与教学、产品使用问题答疑、售后问题答疑等；③可实现多技能聊天，包括：问候、天气、智能问答、笑话、智能写诗、闲聊、名词与成语解释、人物百科、动植物百科、星座、等多种问答。④支持更换与设置AI朗读助手形象。
（三）朗读亭管理后台
1、后台具备首页模块，需包含常用快捷功能屏保设置，登录管理等。支持显示常用数据，包括朗读作品量、朗读亭练习情况、资源朗读数、自由朗读数、登录访问情况等。2、支持活动管理：①可以显示活动列表，活动列表包含新增活动、启用/停用活动，导出活动数据，编辑活动、素材设置，活动海报，二维码，管理作品，报名信息，活动作品等功能。②支持活动数据分析，可查询活动，一键生成活动报表pdf，包含活动概况：访问量，投票量，访问人数，报名人数；活动作品数量，作品播放量，作品点赞量，作品分享量，作品搜藏量，活动作品提交率。3、支持朗读作品管理，需包含待审核作品列表，已审核作品列表，被举报作品列表，背诵记录，作品发布规则等。4、支持用户管理：需包含微信用户管理、刷卡用户（学生管理）、班级管理等。5、支持设备管理:需包括登录管理、首页界面展示、配音素材展示、背诵素材展示、屏保设置、轮播设置、用户登录记录等。6、支持素材资源库管理：需包括分类管理、文本素材、视频素材、绘本素材、背景音乐、示范音频等资源的管理功能。7、支持测评管理：需包括评测设置、字词标签库、普通话内容库、英语内容库、中文测评、英文测评等。8、支持系统管理：①角色管理：可根据机构内不同负责人设置对应菜单权限的角色，可新增/启用/停用角色。②用户管理：可自定义创建机构后台的内部使用账号，通过该账号登录本机构的后台操作使用，可新增/启用/停用用户。
（四）朗读资源
1.朗读文章类资源总数≥130000篇，需包含以下分类：诗词大汇、英语名篇、童话寓言、诗歌散文、经典文学选段、经典电影台词、中华诗文经典、红色经典、红色家书、党性教育、绕口令、习主席语录、歌颂祖国、毛泽东诗词、名家经典、读我原创、历史风貌、小语种专区、重温国学、节日素材、为你读诗绘本朗读、生态文化诗词、军事好书等；支持用户方在朗读亭上自定义展示素材分类；2.党建阵地≥2400篇：需包含思想理论、时政热点、基层党建、党史人物、全面小康、三严三实、两学一做、党刊精选、有声智库（包含习近平总书记讲话原声）、党课随身听（包含原声）、优秀党员事迹实录、脱贫攻坚、两会原声、人民知心话、中国青年、最可爱的人（军事）、深化改革开放、从严治党、建军节选、四史教育等多个分类；3.视频配音≥300个：需包含华语经典影视、高分外语影视、名人故事、演讲训练营、高分国漫、优秀记录片等多个分类；4.朗读背景音乐储备≥8000首，分类需包括安静、轻快、史诗、感人、进取、浪漫、悲伤等多种类型，主题包括歌颂祖国、励志人生、恋爱心事、青春校园、思乡亲情、童真童趣、友谊情深、自然诗意。读者可根据不同主题的朗读内容选择不同的背景配乐，更能打造一个引人入胜的朗读情景；5.名家朗读示范音频≥1800个，需包括中华古诗文经典诵读、名家读老舍、等专业音频；6.测评模块资源需包含两大模块：1）英语口语测评300篇以上：英语口语类为朗读亭特色资源。英语测评环节包含了系统批改、语音识别与分析等技术，可实现朗读口语自动评分、智能纠错等。2）普通话测评≥30000个（字库）、≥29000个（词库）、≥100篇（篇章）：普通话水平测试练习包含字词句段模式，可通过流利度、准确度、声调、发音、完整度分析，且能够将读错词汇汇总供读者知晓，提供练习结果反馈。7.中国地方方言朗读≥250篇，为更好的保护中国非物质文化的方言，朗读资源中需包含广东话、东北话、江南话、闽南话、湖南话、客家话、江西话、四川话等。打“▲ ”号条款为重要参数，均需提供第三方佐证材料，第三方佐证材料包含且不限于（第三方检测报告、白皮书、功能截图等响应材料）。
</t>
  </si>
  <si>
    <t>AI心理小屋</t>
  </si>
  <si>
    <t>一、心语小屋舱体：1、舱体规格：舱体尺寸≥W1000*D800*H2000，需支持单人入座;2、舱体材质：需支持舱体通风、隔音、易清洁；3、新风：需支持通过自动感应或手动控制新风系统；4、照明：需支持通过自动感应或者手动控制运行照明灯；5、移动脚轮：需具备调节解锁的移动脚轮；6、家具：① 需具备桌椅一套；② 需具备平板设备稳定支架；7、内置电源接口：需具备安全电源供电系统，符合不同电源使用。
二、心理平板（1台）：1、CPU处理器：ARM 架构 核心数≥八核;2、存储容量：RAM≥4GB ；ROM≥64GB；3、操作系统：鸿蒙；4、屏幕尺寸：≥10英寸且≤11英寸；5、前置摄像头：≥500万像素；6、后置摄像头：≥800万像素；7、WIF&amp;蓝牙：支持802.11 a/b/g/n/ac无线协议，2.4G/5G，支持蓝牙5.0，兼容Bluetooth 4.2。
三、系统软件，投标人需承诺软件免费服务三年，自验收合格之日起算。
学生端：（一）AI心理聊天：1、需支持用户与系统进行聊天，需支持文本输入，调取设备的输入法进行输入；2、需支持用户使用语音完成输入，可以调取设备的麦克风，进行语音的收入；3、需支持将用户输入的语音对话，通过语音转写技术将语音内容转写成文本输入；4、需支持语音转写的文本呈现效果，自动将语音转写后的文本加入标点；5、需支持历史聊天记录，需支持用户查看历史的聊天记录，聊天记录包含用户聊天的文本和语音两种形式，支持用户回听自己历史的语音输入；6、需支持清除历史记录，需支持用户清除历史对话记录，以确保用户的隐私安全；7、需支持赞踩，需支持对模型的回复内容进行点赞点踩，并选择赞踩的原因，如点赞后可选择感觉被理解、缓解了我的情绪等原因，同时支持用户对点踩的原因进行自定义文本回复；8、需支持资源推荐，需支持通过推荐算法在适当的时候为用户推荐相关的心理科普或情绪缓解的资源；9、需支持危机热线推荐，根据学生对话时体现的危机敏感词，在大模型生成对用户的情绪共情安抚文本并为学生推荐心理危机热线电话，为学生提供求助渠道；10、需支持日记总结，需支持对学生每天聊天内容进行总结，对有对话记录的日期，可以查看本日的聊天内容总结。（二）多角色切换：1、需支持切换聊天对象，可选择理性、感性、中性三种不同的人设形象的切换，每个形象应提供人设名称、人设标签、人设简介、人设MBTI类型；2、需支持根据每个人设形象的特点配置不同的发音人供用户选择，每个形象至少配2个不同的发音人；3、需支持人设形象的个性化服饰装扮搭配，设置用户专属的个性化形象，服饰装扮至少包含眼镜、帽子、背包等。▲（三）AI生涯规划：1、需支持提供生涯相关问题的快捷入口，准确的查询生涯相关的知识问答；2、需支持聊天过程中根据自然语言理解识别学生的意图，为学生推荐专业的生涯数据查询插件；3、生涯知识插件支持新高考选科、专业覆盖率、高校介绍、专业介绍、职业介绍等信息的查询；（四）AI聊愈室：▲1、需支持视频聊愈室，需支持视频虚拟语音聊天，可通过虚拟视频的方式进行互动聊天，支持语音自动转写、语音输入结束后自动发送；2、需支持自动停止识音，需支持识别用户会话，最长支持90秒的自动录音转写；3、需支持免唤醒功能，即用户说完话之后自动识别用户的结束话音并自动发送语音。
教师端：（一）AI危机预警：1、需支持按照预警中、关注中、已解除三种状态分别展示AI危机预警学生名单及处理状态；2、需支持能够根据自然语言理解识别学生使用AI心理伙伴对话过程中可能存在的危机风险（如出现自杀、跳楼等语义），形成危机预警记录上报至教师端，预警信息应包含预警的学生姓名、预警时间、预警文本；3、需支持教师对预警中的学生进行取消预警、关注、查看操作，可查看预警学生的详情及干预建议；4、需为教师提供AI危机预警学生的干预建议，应包含特别说明、我们应该做什么、注意事项三部内容；5、需支持将AI危机预警的记录同步至学生档案，可在档案中查看预警统计和预警记录，预警记录应支持查看历史记录的处理状态；6、学生档案中的预警统计需支持分别统计危机预警的次数和学生聊天的次数。（二）AI数据看板：1、需支持教师端查看该校学生使用AI心理伙伴的情况，数据指标包含聊天人数、聊天次数、聊天轮数等；2、需支持按照学期、学年分别查看数据统计分析结果。
三、服务：提供心语小屋部署调试1次：包含心语小屋安装，平板软硬件安装及调试；1.硬件搬运：含一次心语小屋与心理平板的搬运及安装服务；2.软件调试：包含心语小屋、平板与系统的软件调试；3.软件及硬件使用培训服务不低于2次。打“▲ ”号条款为重要参数，均需提供第三方佐证材料，第三方佐证材料包含且不限于（第三方检测报告、白皮书、功能截图等响应材料）。</t>
  </si>
  <si>
    <t>智慧体育教学练测评系统</t>
  </si>
  <si>
    <t>一、系统平台管理：1.支持具备体育考试、国家体测、自由练习等功能模块；2.支持 PC 端、Pad 端、手机端登录智慧体育教学练测评系统，可操作系统平台开展测试；3.支持学生个人、班级、年级、全校体测成绩分析及汇总；4.支持学生信息管理、学生体测数据报表导出、体测功能设置；5.支持测试视频存储与测试数据分析服务；6.支持基于老师、班级、学校分别开通管理账号，分层分级管理；7.支持基于班级、学生的运动锻炼数据分析、展示与导出；8．▲支持不少于8个运动项目并行开展测试，满足学校各类场景项目同时开启的实际需求。二、学生信息管理：1.支持行政班与分项班班级信息管理；2.支持学生名单管理，可一键导入名单信息；3.支持可进行人脸信息录入、本地化存储和管理；4.支持可根据学生体育兴趣发展进行分层、项班管理；5.支持自动化升学年。
三、体育考试模块：1．支持应用于运动会、体育考试、体育中考等场景，自动检测项目测试成绩，智能识别违规动作，自动汇总体育考试成绩；2．考试中心支持通过人脸识别方式开启测试，最终记录考试成绩并匹配学生信息；3．支持查看测试项目成绩、分数、等级、姿态指标、肌群分析、运动点评及建议、视频回放、动作关键帧等内容，且支持生成定制化运动处方报告；4．支持体育考试当前测试记录查看，测试记录根据分班级、分项目、分时间段进行分类管理；5．支持体育考试测试项目进度查询，可分析整体测试成绩优秀率、良好率、及格率、不及格率等；6．支持体育考试成绩管理表查询，可选择分学期、分年级进行筛选、也可选择输入具体学生学号筛选；7．支持实时筛选并查看考试学生已考项目数，并可通过查看详情查看考试详情；8．支持为每一位学生生成个人考试详情，包括学生个人信息及分数详情，分数详情包含考试项目名称、考试成绩（展示历史最好成绩）、项目成绩评分；9．支持自由练习模块成绩可选择数据迁移至体育考试模块；10．支持自定义评分标准，体育考试成绩等级和评分根据自定义评分标准进行判定。
四、国家体测模块：1.支持各阶段学校年度国家体测功能，实现各类运动项目数据自动采集、录入、整理、分析；2.支持当前测试进度查看，测试记录根据时间进行分类管理；3.支持下载上报成绩表格模板，且表格模板符合国家体测平台标准；4.体测成绩实时更新汇总，并支持一键下载体测分析表格；5.支持测试成绩即时更新汇总，电脑端可一键下载国家体测成绩表，表格形式符合国家体测平台上传标准，表格可修改并自动计算本年度学生体测及格情况；
6.支持体测成绩综合分析，可从年级、班级、项目类型等维度分析当前的及格率、良好率、优秀率等数据情况；7.支持自由练习模块成绩可选择数据迁移至国家体测模块；8.支持所有体测成绩评分以《国家体质健康测试标准》进行评定。
五、自由练习模块：1.支持应用于课后学生自主练习场景，无需老师介入指导，学生通过人脸识别或者特定手势自助触发项目测试功能，可实时获取成绩反馈；2.支持老师在一个操作终端远程一键开启、一键关闭所有自由练习项目；3.支持学生在自由练习项目开启的任意时间段进行练习；4.支持无需操作任何设备的人脸识别方式，测试学生举手向摄像头示意即可刷脸匹配学生信息，自助、无感开启测试任务，测试成绩可实时播报，并记录测试成绩；5.支持无需操作任何设备开展自由练习，站在测试区域即可触发测试任务；支持实时语音反馈；
6.支持各项目使用量统计，进行可视化分析；支持分析图下载；7.支持自由练习模块测试成绩可迁移至国家体测模块或体育考试模块；8.支持自定义评分标准，自由练习成绩等级和评分根据自定义评分标准进行判定。打“▲ ”号条款为重要参数，均需提供第三方佐证材料，第三方佐证材料包含且不限于（第三方检测报告、白皮书、功能截图等响应材料）。</t>
  </si>
  <si>
    <t>智慧体育校级数据平台</t>
  </si>
  <si>
    <t>一、基础信息管理
1.支持智慧体育数据多级管理及分析，具备学生校级体育数据总览、运动数据管理、国家体测管理、体育课基础数据管理、体育考试管理、教学管理；2.支持切换学期查看各类学生数据；3.支持多级账号登录管理，分级查看体育数据信息，实现精准数据管理；4.支持帐号登陆后保留操作留痕日志记录，可查看追溯，避免帐号泄露导致的数据丢失、数据篡改等数据安全问题；5.支持提供标准数据接口，可与外部系统进行基础数据对接；6.支持权限控制和实时监控以及可靠的备份和恢复机制等，确保数据的完整性和可用性；7.支持通过身份验证、权限控制和实时监测等多层次的安全保障措施，以保护用户的隐私和数据安全。
二、校级体育数据总览
1.支持智慧体育数字大脑数据一览，覆盖全校运动项目、全校全年级学生日常的所有运动数据统计，并对数据进行多维度分析与综合展示；2.支持查看全校运动达标率/优良率趋势图、全部运动项目达标率/优良率，并智能分析本月达标率、达标率月提升情况、本月提升人数等；3.支持汇总学校今日运动人数/占比、昨日运动人数/占比、本月总运动人数（人次）、学期总运动量（人次）数据，并进行数据实时呈现；4.支持全校成绩提升人次、全校运动人数、全校人均运动次数数据分析，并生成相应的趋势图；5.支持选择分年级查看各年级的运动达标率/优良率趋势图、全部运动项目达标率/优良率及班级运动频次&amp;达标率；6.支持实时显示各运动项目今日运动量、本月运动量数据，并支持学生个人最好成绩截图实时上屏展示。
三、学生运动数据管理
1.支持班级数据总览、运动一小时管理、校园运动风云榜管理、阳光跑管理、学生测试记录管理、学生运动档案管理；2.支持分本周、本月、本学期进行查看班级学生运动数据，支持分年级、分项目查看各班级各项目的达标率、参与率和平均成绩；3.支持实时汇总校级每日人均运动时长（单位：分钟），可分本周、本月、本学期进行查看，并呈现完整波线图展示；
4.支持每日运动人数占比分析、每日达标人数占比分析、并可分年级、分本周、本月、本学期进行查看班级运动一小时情况明细（包含但不限于班级、总人数、运动人数、达标人数、运动人数占比、达标人数占比；5.支持校园运动风云榜数据管理，可分年级、分性别、分项目，按照本周、本月、本学期进行校园运动风云榜的数据查询及批量导出操作；6.支持校园运动风云榜展示，可查看数据包括学生项目排名、项目成绩、学生班级信息、姓名、性别、学号等；7.支持阳光跑数据管理，可分年级、分班级、分性别、分本周、本月、本学期或任意时段进行阳光跑数据查询、批量增加里程及批量导出操作；8.支持阳光跑数据查看，可查看数据包括但不限于班级、姓名、性别、学号、累计里程、平均配速等；9.支持展示学生所有累计阳光跑单日跑步记录，可查询并一键导出Excel；10.支持分班级、分年级、分项目、分任意时段、分测试模式查看学生练习数据，并支持成绩的查询、下载、一键迁移至体育考试模块和国家体测模块等操作；11.学生测试记录查看，包括但不限于测试时间、测试班级、测试项目、测试模式、测试人数及已测人数分析；12.支持以班级为单位汇总学生当天测试记录，可点击查看所有测试学生多次测试记录(包括但不限于班级、姓名、学号、成绩、评分等级）和个人成绩档案（包括但不限于成绩记录、姿态指标分析、肌群分析、点评及建议、动作关键帧分析）；13.支持分年级、分班级、分学年查看学生体育运动档案，档案内容包括：学生基础信息、累计运动天数、时长、测试项目及综合能力图谱，并可分项目查看最佳成绩、得分、等级、排名等数据；14.支持查看所有学生成长趋势分析、查看分近七天和近30天运动活跃分析、以及体测成绩管理表，查看所有学生运动成绩数据。
四、国家体测管理
1.支持自助式体测功能，实现全部国家体质测试项目的自助测试、数据采集、分析，实现体质测试过程违规自动判定和成绩测试（包括但不限于立定跳远、仰卧起坐、引体向上、坐位体前屈、50 米、800/1000米、BMI、肺活量等运动项目）；2.支持自定义体测设置，可自助设置体测时间及多个测试时段，支持选择是否开启预约模式，可在一学年内发布多次体测任务分批开展国家体质测试；3.支持分年级查看当前测试进度，并支持分项目查看总人数、需测人数、免测人数、已测人数、未测人数及测试完成率；4.支持教师端、国家体测平台端对测试过程中进行成绩补录操作；5.支持成绩筛选，学生单项目有多条测试记录的，系统自动筛选取最好成绩为体测最终成绩；6.支持测试成绩实时更新汇总，测试数据自动上传，根据体测标准自动计算成绩得分，可一键导出符合国家学生体质健康平台数据格式的成绩表格，表格可修改并自动计算本年度学生体测及格情况；7.支持项目多测位部署，根据要求进行体测中心部署实现多项目、多测位并发测试，多设备独立使用，互不干扰；8.支持分年级、分班级、分学期查看学生体测档案，档案内容包括：学生基础信息、身高体重、肺活量、体测成绩详情等；9.支持测试成绩结果仲裁，测试成绩溯源等功能；10.支持按照模板导入自主测试成绩，并自动计算学生的体测分数和等级。
五、体育考试管理
1.支持查看全校体育成绩概况、全校各项目成绩对比以及各班级体育考试成绩对比，可分析平均分、合格率、优秀率等并导出；2.支持体育考试成绩管理表查询，可选择分学期、分年级、分班级进行筛选、也可选择输入具体学生学号筛选；3.支持实时筛选并查看考试学生已考项目数，并可通过查看详情查看考试详情；4.支持为每一位学生生成个人考试详情，包括学生个人信息及分数详情，分数详情包含考试项目名称、考试成绩（展示历史最好成绩）、项目成绩评分。
六、教学管理
支持根据地区要求，自定义运动项目评分标准。</t>
  </si>
  <si>
    <t>智慧体育助手</t>
  </si>
  <si>
    <t>1.支持系统分配账号管理权限，登入智慧体育助手进行学生基础信息管理、平台管理和运动风云榜审核处理等；2.支持快速创建行政班和分项班，并实时查看各班级录入进度；
3.支持对学生进行现场拍照录入或本地图片导入方式进行人脸信息录入，完成学生身份信息完善，同时支持人脸信息重录；4.支持学生姓名、性别、学号等基础信息管理和学生人员删减；5.支持50 米、100 米、800 米/1000 米、立定跳远、坐位体前屈、引体向上、仰卧起坐等项目发令操作，可利用智慧体育助手管理项目的开启与关闭，并支持测试成绩记录实时查看、成绩补录及修正，成绩表单可支持一键下载及导出分享。6.支持立定跳远、引体向上、仰卧起坐、坐位体前屈、50 米、800米/1000米等多项目风云榜成绩审核；7.支持分项目查看举报记录，并对举报记录进行确认、处理及删除，或解除审核等操作。8.支持所有已建项目的体育作业任务一键发布，可针对每一位学生发布定制化体育作业，且根据每一位学生运动能力匹配体育作业最低达成标准及定制化作业强度等要求；9.支持通过移动端智慧体育助手进行设备管理，支持各项目设备自定义开启时间；10.支持体育角设备自定义时间锁定，支持法定工作日定时设定，节假日设备自动关闭；11.支持开启国家体测模式，开启后通过移动端智慧体育助手开启的任务成绩归属于国家体测成绩；12.支持开启体育考试模式，开启后通过移动端智慧体育助手开启的任务成绩归属于体育考试成绩，支持将非体育考试的任务成绩归档到体育考试成绩；13.支持查看学生运动档案，包含学生运动时长、阳光跑的里程记录、每日跑步里程和每日平均配速，以及其他项目的最佳运动记录、成绩趋势，支持对最佳成绩进行修改；14.支持创建不同角色管理账号，包括校园代理、学校管理员、区管理员、行政老师，并分配相应教师端后台管理权限；15.支持教师班级权限管理，后台为老师分配各自班级使用权限，后台支持隐私信息保护设置；16.系统提供智慧体育使用视频教程，包含全部项目的测试教学演示视频、测试场景国家体测数据下载视频、智慧体育平台操作视频等；17.支持版本更新提醒、确认，以及在线版本信息查看等功能；18.支持在线联系客服反馈产品需求，匹配在线售后服务体系。</t>
  </si>
  <si>
    <t>立定跳远AI测试站</t>
  </si>
  <si>
    <t>1.采用人工智能视觉算法分析，针对立定跳远项目进行数据采集、分析，实现违规自动判定和精准成绩检测；2.成绩检测：支持智能检测有效跳远距离，精准区分左右脚，以最后的落点为准计入正常成绩；3.成绩误差≤1厘米；4.响应时间≤1.5秒；5.违规识别：支持踩线违规识别，可实时进行语音提醒；6.容错机制：学生落地时若用手撑地，支持以手为基准检测计算成绩；7.支持在复杂背景下，被测试学生背后多人近距离站立走动仍可正常进行成绩检测，支持背景抗干扰人数至少5人；8.考试模式：1)支持体育考试、国家体测等场景应用；
2)选择人脸识别测试，学生站在测试位上面向摄像头，可通过摄像头识别人脸信息，系统语音播报学生姓名开启测试并播报测试成绩，成绩将与该学生绑定，识别响应速度≤2s；
3)自动生成运动处方报告记录成绩、分数、等级，精准分析学生姿态指标：腾空高度、平均速度、起跳角度、摆臂幅度、腾空时间、屈膝角等，系统给出优秀指标供学生参考，包括肌群分析图谱，给予精细化的点评与建议；4)支持体育考试成绩、国家体测成绩自动对应上传至智慧体育校级数据系统的体育考试模块、国家体测模块中；5)支持教师通过智慧体育助手小程序开启测试任务，并一键导出测试成绩；9.支持留存运动视频回放，可通过人工智能识别分析运动过程并提供关键帧分析，包括但不限于准备动作、起跳动作、腾空动作、落地动作等；10.支持自由练习模式下，提前录入人脸信息后，学生在起跳区域朝着摄像头做准备，可通过摄像头识别人脸信息，系统播报学生姓名开启测试并播报测试成绩，并将成绩与该学生绑定，识别响应速度≤2s；11.支持作弊识别检测，如学生单脚跳、侧边跨越跳、侧边二段跳、双人接力跳、起点助跑冲刺跳、地面翻滚至某距离、摄像头遮挡，系统自动检测并语音播报“疑似违规”，且作弊成绩无效；12.支持测试记录自动上传；1.采用人工智能视觉算法分析，针对立定跳远项目进行数据采集、分析，实现违规自动判定和精准成绩检测；2.成绩检测:支持智能检测有效跳远距离，精准区分左右脚，以最后的落点为准计入正常成绩；
3.成绩误差:≤0.1厘米；4.违规识别:支持踩线违规识别，可实时进行语音提醒；5.背景抗干扰:支持在复杂背景下，被测试学生背后多人近距离站立走动仍可正常进行成绩检测，支持背景抗干扰人数至少5人；6.响应时间:≤0.5秒；7.容错机制:学生落地后往前滑动，支持以滑动前为准检测成绩。8.1.支持随堂测试模式下，选择班级名单测试，支持分年级、分班级、分性别进行测试，系统依次播报学生姓名开启测试并播报测试成绩；9.支持随堂测试模式下，选择人脸识别测试，支持任意学生任意选择单个或多个测试位进行测试，学生站在测试位上面向摄像头，可通过摄像头识别人脸信息，系统语音播报学生姓名开启测试并播报测试成绩，成绩将与该学生绑定，识别响应速度≤2s；10.支持随堂测试模式下，自动生成运动处方报告记录成绩、分数、等级，精准分析学生姿态指标：腾空高度、平均速度、起跳角度、摆臂幅度、腾空时间、屈膝角等，系统给出优秀指标供学生参考，包括肌群分析图谱，给予精细化的点评与建议；11.随堂测试模式下，支持成绩确认流程，包含项目重测和成绩修改；
12.动作关键帧:支持留存运动视频回放，可通过人工智能识别分析运动过程并提供关键帧分析，包括准备动作、起跳动作、腾空动作、落地动作等；13.自由练习:支持自由练习模式下，提前录入人脸信息后，学生在起跳区域朝着摄像头做准备，可通过摄像头识别人脸信息，系统播报学生姓名开启测试并播报测试成绩，并将成绩与该学生绑定，识别响应速度≤2s；
14.作弊检测:支持违规识别检测，如学生单脚侧边跨越跳至某限定距离以上、双人接力进行接力起跳、通过起点助跑进行冲刺跳跃，系统自动检测并语音播报“疑似违规”，且作弊成绩无效；15.测试记录:支持测试记录自动上传智慧体育校级数据系统，可随时查看详细成绩报告与具体成绩记录，并支持成绩表一键导出。
硬件配置：1.机器人测试套件：1）箱体尺寸：不低于：宽430mmx高480mmx厚260mm 
2）显示尺寸：不低于13英寸；3）显示亮度：≥1000nit ；4）显示分辨率：不低于64*32
5）显示内容：可展示学生信息、成绩及违规提示；6）可视角度：120º±5º（水平/垂直）
7）喇叭：双向全音喇叭 ；8）配套立杆：Q235钢材材质；厚度：≥2 mm ；直径：≥114 mm；
9）同步显示：支持配置小机器人套件，同步显示学生测试状态和违规情况；2.不低于400万像素物联网摄像头。</t>
  </si>
  <si>
    <t>引体向上AI测试站</t>
  </si>
  <si>
    <t>1.采用人工智能视觉算法分析，针对引体向上项目进行数据采集、分析，实现违规自动判定和精准成绩检测；2.成绩检测：支持智能检测有效个数；3.成绩误差：≤1个/每分钟；4.响应时间：≤1.5秒；5.支持在复杂背景下，被测试学生背后多人近距离站立走动仍可正常进行成绩检测，支持背景抗干扰人数至少5人；6.违规识别：支持下颌未过杠、手臂弯曲、手反握违规识别，可实时进行语音提醒；7.实时报数：支持测试过程中成绩实时报数；8.支持配置机器人测试箱，同步显示学生测试状态和违规情况；9.考试模式：1)支持体育考试、国家体测等场景应用；2)学生双手正握杆脸朝摄像头示意，可通过摄像头识别人脸信息，系统播报学生姓名开启测试并实时播报测试有效成绩，成绩将与该学生绑定，识别响应速度≤2s；
3)支持自动生成运动处方报告记录成绩、分数、等级，精准分析学生姿态指标：手臂弯曲角度、膝盖弯曲角、身体摆幅角度等，系统给出优秀指标供学生参考，包括肌群分析图谱，给予精细化的点评与建议；4)支持体育考试成绩、国家体测成绩自动对应上传至智慧体育校级数据系统的体育考试模块、国家体测模块中；5)支持教师通过智慧体育助手小程序开启测试任务，并一键导出测试成绩。10.支持留存运动视频回放，可通过人工智能识别分析运动过程并提供关键帧分析，包括准备动作、最低位置分析等；11.支持自由练习模式下，提前录入人脸信息后，学生双手正握杆脸朝摄像头示意，可通过摄像头识别人脸信息，系统播报学生姓名开启测试并播报测试成绩，并将成绩与该学生绑定，识别响应速度≤2s；12.支持作弊识别检测，如通过脚踩物品引体向上，人员辅助引体向上，惯性助力引体向上、弹力绳助力引体向上等，系统自动检测并语音播报“疑似违规”，且作弊成绩无效。13.支持测试记录自动上传智慧体育校级数据系统/智慧体育区级数据系统，可随时查看详细成绩报告与具体成绩记录，并支持成绩表一键导出。
硬件配置：1.机器人测试套件：1）箱体尺寸：不低于：宽430mmx高480mmx厚260mm；
2）显示尺寸：不低于13英寸；3）显示亮度：≥1000nit ；4）显示分辨率：不低于64*32
5）显示内容：可展示学生信息、成绩及违规提示；6）可视角度：120º±5º（水平/垂直）
7）喇叭：双向全音喇叭 ；8）配套立杆：Q235钢材材质；厚度：≥2 mm ；直径：≥114 mm；
9）同步显示：支持配置小机器人套件，同步显示学生测试状态和违规情况。2.不低于400万像素物联网摄像头</t>
  </si>
  <si>
    <t>跳绳AI测试站</t>
  </si>
  <si>
    <t>1.采用人工智能视觉算法分析，针对跳绳项目进行数据采集、分析，实现精准成绩检测；
2.成绩检测：支持跳绳测试成绩检测，检测过程严格按照绳子从头到脚绕一周算1个标准计数；3.成绩误差：≤1次/分钟；4.响应时间：≤1.5秒；5.支持在复杂背景下，被测试学生背后多人近距离站立走动仍可正常进行成绩检测，支持背景抗干扰人数至少5人；▲6.多人同测：支持采用单设备单摄像头硬件可同时支持至少10个测试人员同时进行测试，并支持多名学生人脸识别同时开启测试；7.支持系统识别不拿绳垫脚跳、单手甩绳跳、双手交叉甩绳跳、中途换人跳等作弊行为，并不计入有效成绩；8.支持无绳跳智能识别，可自动过滤无绳跳成绩上榜；9.支持学生任意选择单个或多个测试位开展测试；10.支持在无人使用状态下显示项目排行榜，支持分性别显示排行榜状态；11.支持中途终止测试离开测试圈可监测并播报成绩；12.支持留存运动视频回放，可通过人工智能识别分析运动过程并提供关键帧分析，包括准备动作、进行中动作等；13.支持自由练习模式下，提前录入人脸信息后，学生在跳绳测试区域内双手握绳脸朝着摄像头示意，可通过摄像头识别人脸信息，系统播报学生姓名开启测试并播报测试成绩，并将成绩与该学生绑定，识别响应速度≤2s；14.时长配置：后台支持设置测试时间为30S、60S、120S、180S、240S；15.支持配置户外P3全彩LED显示屏，实时展示多人跳绳测试成绩。16支持测试记录自动上传；
硬件配置：1.立杆：Q235钢材材质，厚度：≥2 mm ；直径：≥140 mm。2.监控电源：输出规格：DC12V/2A；输出功率：24W Max；3.摄像头箱：碳钢冷轧板材质；尺寸不小于450*480*270mm；内含30W防水低音喇叭；4.不低于800万像素物联网摄像头1台；1.立杆：Q235钢材材质，厚度：≥2 mm ；直径：≥140 mm。2.监控电源：输出规格：DC12V/2A；输出功率：24W Max；3.摄像头箱：碳钢冷轧板材质；尺寸不小于450*480*270mm；内含30W防水低音喇叭；4.不低于800万像素物联网摄像头1台。打“▲ ”号条款为重要参数，均需提供第三方佐证材料，第三方佐证材料包含且不限于（第三方检测报告、白皮书、功能截图等响应材料）。</t>
  </si>
  <si>
    <t>50米跑AI测试站</t>
  </si>
  <si>
    <t>1.采用人工智能视觉算法分析，针对50米项目进行数据采集、分析，实现违规自动判定和精准成绩检测；2.成绩检测：支持50米跑成绩计时；3.成绩误差：≤0.2秒；4.响应时间：≤1.5秒；▲5.同测人数：支持至少8跑道同时测试，且支持选择不同跑道进行50米的训练与测试；6.多组套发：支持50米跑多组循环发令，前一组起跑后，后一组即可发令起跑，支持最多十组套发同测，成绩自动检测。7.支持选择部分跑道测试:灵活应对因其他班级使用1道或其他跑道上课/训练影响50米测试的场景；8.支持起点人员实时检测，若出现测试人员如发生临时调整，系统自动识别并播报当前测试人员姓名；9.支持测试过程中非测试学生穿过终点线不影响各跑道测试学生测试成绩；10.支持后台自动设置疑似作弊时间限制，测试人员测试成绩若小于该设置时长，系统播报“疑似作弊”，同时成绩后台不做记录；11.支持自动过滤异常成绩，学生经过终点的时间不得小于系统限定时长，可有效杜绝作弊现象；
12.支持踩线、抢跑违规识别，可实时进行语音提醒；13.支持留存运动视频回放，可通过人工智能识别分析运动过程并提供关键帧分析，包括准备动作、起跑动作、结束动作等；14.支持自由练习模式下，提前录入人脸信息后，学生站在起跑线前面向摄像头，可通过摄像头识别人脸信息，系统播报学生姓名开启测试并播报测试成绩，并将成绩与该学生绑定，识别响应速度≤2s；硬件配置：1.立杆1套：Q235钢材材质，厚度：≥2 mm ；直径：≥140 mm。2.音柱：额定功率：≥60W；3.监控电源：输出规格：DC12V/2A；输出功率：24W Max；4.不低于400万像素物联网摄像头3台。
打“▲ ”号条款为重要参数，均需提供第三方佐证材料，第三方佐证材料包含且不限于（第三方检测报告、白皮书、功能截图等响应材料）。</t>
  </si>
  <si>
    <t>100米跑AI测试站</t>
  </si>
  <si>
    <t>1.采用人工智能视觉算法分析，针对100米项目进行数据采集、分析，实现违规自动判定和精准成绩检测；2.成绩检测：支持100米跑成绩计时；3.成绩误差：≤0.2秒；4.响应时间：≤1.5秒；5.同测人数：支持至少8跑道同时测试，且支持选择不同跑道进行100米的训练与测试；6.支持选择部分跑道测试灵活应对因其他班级使用1道或其他跑道上课/训练影响100米测试的场景；7.支持起点人员实时检测，若出现测试人员如发生临时调整，系统自动识别并播报当前测试人员姓名；8.终点抗干扰：支持测试过程中非测试学生穿过终点线不影响各跑道测试学生测试成绩；9.支持后台自动设置疑似作弊时间限制，测试人员测试成绩若小于该设置时长，系统播报“疑似作弊”，同时成绩后台不做记录；10.支持自动过滤异常成绩，学生经过终点的时间不得小于系统限定时长，可有效杜绝作弊现象；11.支持踩线、抢跑违规识别，可实时进行语音提醒；12.考试模式：1)支持选择人脸识别测试，学生站在起跑线前面向摄像头，可通过摄像头识别人脸信息，系统语音播报学生姓名开启测试并播报测试成绩，成绩将与该学生绑定，识别响应速度≤2s；2)支持自动生成运动处方报告记录成绩、分数、等级，精准分析学生姿态指标：身体前倾角度、反应时间、平均速度等，系统给出优秀指标供学生参考，包括肌群分析图谱，给予精细化的点评与建议；3)支持成绩确认流程，包含项目重测和成绩修改；4)支持教师通过智慧体育助手小程序开启测试任务，音柱发令，测试者到达终点后屏幕及小程序显示测试者信息和成绩，并支持一键导出测试成绩。13.支持留存运动视频回放，可通过人工智能识别分析运动过程并提供关键帧分析，包括准备动作、起跑动作、结束动作等；14.支持自由练习模式下，提前录入人脸信息后，学生站在起跑线前面向摄像头，可通过摄像头识别人脸信息，系统播报学生姓名开启测试并播报测试成绩，并将成绩与该学生绑定，识别响应速度≤2s；硬件配置：1.立杆1套：Q235钢材材质，厚度：≥2 mm ；直径：≥140 mm。2.音柱：额定功率：≥60W；3.监控电源：输出规格：DC12V/2A；输出功率：24W Max；4.不低于400万像素物联网摄像头3台。</t>
  </si>
  <si>
    <t>中长跑AI测试站</t>
  </si>
  <si>
    <t>1.采用人工智能视觉算法分析，针对800米&amp;1000米项目进行数据采集、分析，实现精准成绩检测；2.成绩检测：支持800米、1000米跑成绩计时；3.支持800米、1000米项目同步开启使用，互不干扰检测，并分别精准检录800米和1000米跑步成绩；4.成绩误差：≤1.5%；5.响应时间：≤1.5秒；6.支持同测人数：支持多组多人同测，800米/1000米跑分别支持最多十组分别发令同时进行跑圈，并支持800米和1000米分别支持80-150人同时测试，分别记录成绩；7.多组套发同测：支持800米/1000米男女同测，可多组循环发令，前一组起跑后，后一组即可发令起跑，支持最多十组套发同测，成绩自动检测，自动计时、自动计圈。8.支持选择人脸识别测试，学生无需穿戴号码衣或任何电子设备，通过摄像头识别人脸信息，最多分别支持80-150人人同时测试，并分别记录成绩，且人脸识别方式成绩检出率：≥98.6%；9.支持留存运动视频回放，可通过人工智能识别分析运动过程并提供关键帧分析，包括起跑动作、结束动作等；10.支持自动过滤异常成绩，学生连续经过终点的时间间隔不得小于系统限定时长，可有效杜绝绕近道作弊；11.支持教师通过智慧体育助手小程序开启测试任务，音柱发令，测试者到达终点后屏幕及小程序显示测试者信息和成绩，并支持一键导出测试成绩；12.支持教师端、手机端及配置的户外P4全彩LED显示屏实时展示800米/1000米测试人信息、已跑圈数及测试成绩；13.支持小程序端成绩智能补录，可进入补录界面查看全程视频回放及学生每圈过线时间，通过智能提示补录学生跑步成绩；14.支持教师通过智慧体育助手小程序开启测试任务，并一键导出测试成绩；15.支持测试记录自动上传智慧体育校级数据系统，可随时查看详细成绩报告与具体成绩记录，并支持成绩表一键导出；硬件配置：1.立杆1套：Q235钢材材质，厚度：≥2 mm ；直径：≥140 mm。2.音柱：额定功率：≥60W；3.监控电源：输出规格：DC12V/2A；输出功率：24W Max；4.不低于200万像素物联网摄像头2台5.不低于800万像素物联网摄像头2台。</t>
  </si>
  <si>
    <t>阳光跑AI测试站（夜跑）</t>
  </si>
  <si>
    <t>1.成绩检测：成绩检测需包含跑步距离（里程）、跑步时长、跑步配速；2.分度值：里程≤1m、时长≤1s；3.成绩误差：平均里程≤2%、平均时长≤2%；4.▲多人同测：支持至少千人以上同时测试；5.响应时间：≤1s；6.多场景支撑：适用学生阳光晨跑、夜跑、大课间跑操、课前热身、自由跑等多种应用场景；7.自动识别：支持跑步过程中系统自动通过无感人脸进行身份识别，同时捕捉学生跑步信息，自动实时计算每位学生每次跑步的总里程时间，并自动计算本次跑步配速；8.▲夜跑成绩检测：支持夜间及光线不足的条件下智能检测阳光跑成绩，且夜跑人脸识别率≥97%；9.无感人脸识别：系统支持无感识别，学生跑步过程中无需做任何停顿、额外看摄像头与其他与跑步无关的任何肢体动作，就可完成全程无感识别无感采集与成绩实时上传；10.作弊检测：操场布置有多个识别区，有效识别学生是否完成完整的跑步，学生跑步过程必须在相邻无感识别区做有效识别，相应里程才会被汇总计入；
11.抄近道检测：没有按照识别区顺序被依次识别，相应里程不计入总里程；12.速度违规检测：对于速度过快/过慢的运动记录会进行过滤，相应里程不计入总里程；13.违规区域检测：对于不符合跑步区域要求的运动记录会进行过滤，相应里程不计入总里程；14.配速管理设置：支持系统后台进行配速管理，包括设置相邻识别区最短时长、最长离线时间；15.里程限制管理：支持后台设置单日最大里程、周最大里程，并支持分性别设置男生、女生最大里程。16.屏幕系统管理：系统可根据课时情况进行后台设置自动关闭和自动开启功能。17.节能模式管理：支持系统自动息屏节能模式管理，如没有学生在使用系统跑步，系统会自动做息屏处理，如有学生进入操场跑步，系统可自动启动。
硬件配置：1.含800万像素AI视频流数据采集设备4台；2.含监控电源、定制立杆及配套零配件等1套；3.配套硬件资源配置，包括服务器资源、算力卡资源等；4.含标准硬件3年质保费用及运费。
打“▲ ”号条款为重要参数，均需提供第三方佐证材料，第三方佐证材料包含且不限于（第三方检测报告、白皮书、功能截图等响应材料）。</t>
  </si>
  <si>
    <t>运动风云榜大屏</t>
  </si>
  <si>
    <t>1.尺寸：≥55寸；2.亮度：≥2000cd；3.配置4K高清、纳米级触摸屏，自带人脸识别摄像头；4.配置校级智慧体育数据分析与查看功能，可查看校级整体数据情况，包含实时运动量、开课次数、开课人数、开课班级数等维度数据；5.支持校方各级人员查看各项目实时使用情况，可查看各运动项目实时排行榜单，并支持根据年级/性别等类别进行分类查看排行榜单，可在榜单中查看对应学生运动视频回放及动作关键帧；6.支持学生通过大屏自主查询个人成绩档案，包含过往整体运动数据量、综合能力雷达分布图、各运动项目的成绩综合分析体现；7.支持学生通过大屏进行人脸识别，课后自主查看个人运动视频、动作关键帧等数据。</t>
  </si>
  <si>
    <t>跳绳成绩显示屏</t>
  </si>
  <si>
    <t>1.尺寸：宽≥640mm，长≥960mm；2.亮度：≥4200cd/㎡；3.亮度均匀性：≥0.95；4.最佳视距：≥3m；5.使用环境：户外；6.换帧频率：≥60帧/秒；7.刷新频率：≥960Hz；8.使用寿命：≥10万小时；9.平均无故障时间：≥1万小时；10.工作温度：-20-40℃；11.工作湿度：10%-90%RH；12.成绩显示：支持跳绳成绩动态计数显示，最多支持10人成绩显示；13.倒计时显示：右上角倒计时显示。</t>
  </si>
  <si>
    <t>终点成绩显示屏</t>
  </si>
  <si>
    <t>1.尺寸：1600mm*960mm；2.亮度：≥4200cd/㎡；3.亮度均匀性：≥0.95；4.最佳视距：≥4m；5.使用环境：户外；6.每平方模组最大功率：≤909W/㎡
7.换帧频率：≥60帧/秒；；8.刷新频率：960Hz；9.控制方式：计算机控制，逐点一一对应，视频同步，实时显示；10.亮度调节：256级手动/自动；11.使用寿命：≥10万小时；12.平均无故障时间：≥1万小时；13.工作温度：-20-40℃；14.工作湿度：10%-90%RH。</t>
  </si>
  <si>
    <t>实时阳光跑数据大屏</t>
  </si>
  <si>
    <t>1.尺寸：长度≥3.80m，宽度≥2.20m；2.亮度：≥4200cd/㎡；3.亮度均匀性：≥0.95；4.屏幕水平视角：140±10度；5.屏幕垂直视角：130±10度；6.最佳视距：≥4m；7.使用环境：户外；8.灰度等级：红、绿、蓝各14-16bits；9.显示颜色：43980亿种；10.换帧频率：≥60帧/秒；11.刷新频率：≥3840Hz；
12.输入信号：DVI/VGA/HDMI/DP、复合视频信号、S-VIDEO、YpbPr(HDTV)；13.工作温度范围：-20-60℃；14.工作湿度范围：10％-90％RH；15.防护性能：超温/过载/掉电/图像补偿/各种校正技术/过流/过压/防雷；16.可实时展示当前操场正在跑步学生的头像与今日跑步里程；17.支持实时刷新并展示全校日榜排名，并分性别分年级展示阳光跑周榜榜单。</t>
  </si>
  <si>
    <t>辅材辅料</t>
  </si>
  <si>
    <t>单校标配硬件设备（包含路由器、交换机、无线AP、控制箱、汇聚箱等）、电源线、光纤、其他辅材</t>
  </si>
  <si>
    <t>合计</t>
  </si>
  <si>
    <t>附件2：</t>
  </si>
  <si>
    <t>分项报价表</t>
  </si>
  <si>
    <r>
      <rPr>
        <b/>
        <sz val="11"/>
        <color theme="1"/>
        <rFont val="宋体"/>
        <charset val="134"/>
      </rPr>
      <t xml:space="preserve">项目编号：
项目名称：
采购包号及名称：包1（）
</t>
    </r>
    <r>
      <rPr>
        <b/>
        <sz val="11"/>
        <color rgb="FFFF0000"/>
        <rFont val="宋体"/>
        <charset val="134"/>
      </rPr>
      <t>投标人名称：（全称加盖公章）</t>
    </r>
  </si>
  <si>
    <t>品牌</t>
  </si>
  <si>
    <t>规格型号</t>
  </si>
  <si>
    <t>产地</t>
  </si>
  <si>
    <t>制造商名称</t>
  </si>
  <si>
    <t>投标单价（元）</t>
  </si>
  <si>
    <t>投标分项报价（元）</t>
  </si>
  <si>
    <t>1</t>
  </si>
  <si>
    <t>2</t>
  </si>
  <si>
    <t>3</t>
  </si>
  <si>
    <t>4</t>
  </si>
  <si>
    <t>5</t>
  </si>
  <si>
    <t>6</t>
  </si>
  <si>
    <t>7</t>
  </si>
  <si>
    <t>8</t>
  </si>
  <si>
    <t>9</t>
  </si>
  <si>
    <t>10</t>
  </si>
  <si>
    <t xml:space="preserve"> </t>
  </si>
  <si>
    <t>……</t>
  </si>
  <si>
    <t>投标总价合计（元）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</si>
</sst>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2"/>
      <name val="宋体"/>
      <charset val="134"/>
    </font>
    <font>
      <sz val="10"/>
      <color theme="1"/>
      <name val="宋体"/>
      <charset val="134"/>
    </font>
    <font>
      <sz val="11"/>
      <color theme="1"/>
      <name val="宋体"/>
      <charset val="134"/>
    </font>
    <font>
      <b/>
      <sz val="14"/>
      <color theme="1"/>
      <name val="宋体"/>
      <charset val="134"/>
    </font>
    <font>
      <b/>
      <sz val="16"/>
      <color theme="1"/>
      <name val="宋体"/>
      <charset val="134"/>
    </font>
    <font>
      <b/>
      <sz val="11"/>
      <color theme="1"/>
      <name val="宋体"/>
      <charset val="134"/>
    </font>
    <font>
      <b/>
      <sz val="10"/>
      <color theme="1"/>
      <name val="宋体"/>
      <charset val="134"/>
    </font>
    <font>
      <b/>
      <sz val="10"/>
      <name val="宋体"/>
      <charset val="134"/>
    </font>
    <font>
      <sz val="10"/>
      <name val="宋体"/>
      <charset val="134"/>
    </font>
    <font>
      <sz val="10"/>
      <name val="宋体"/>
      <charset val="134"/>
      <scheme val="minor"/>
    </font>
    <font>
      <sz val="10"/>
      <color theme="1"/>
      <name val="宋体"/>
      <charset val="134"/>
      <scheme val="minor"/>
    </font>
    <font>
      <sz val="10"/>
      <color rgb="FF000000"/>
      <name val="宋体"/>
      <charset val="134"/>
    </font>
    <font>
      <sz val="12"/>
      <color rgb="FFFF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rgb="FFFF0000"/>
      <name val="宋体"/>
      <charset val="134"/>
    </font>
    <font>
      <sz val="12"/>
      <name val="Arial"/>
      <charset val="134"/>
    </font>
  </fonts>
  <fills count="35">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4" borderId="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5" borderId="9" applyNumberFormat="0" applyAlignment="0" applyProtection="0">
      <alignment vertical="center"/>
    </xf>
    <xf numFmtId="0" fontId="23" fillId="6" borderId="10" applyNumberFormat="0" applyAlignment="0" applyProtection="0">
      <alignment vertical="center"/>
    </xf>
    <xf numFmtId="0" fontId="24" fillId="6" borderId="9" applyNumberFormat="0" applyAlignment="0" applyProtection="0">
      <alignment vertical="center"/>
    </xf>
    <xf numFmtId="0" fontId="25" fillId="7" borderId="11" applyNumberFormat="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51">
    <xf numFmtId="0" fontId="0" fillId="0" borderId="0" xfId="0"/>
    <xf numFmtId="0" fontId="1"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vertical="center"/>
    </xf>
    <xf numFmtId="176" fontId="2" fillId="0" borderId="0" xfId="0" applyNumberFormat="1"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center" vertical="center"/>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49" fontId="6" fillId="0" borderId="2"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9" fillId="0" borderId="2" xfId="0" applyFont="1" applyFill="1" applyBorder="1" applyAlignment="1">
      <alignment horizontal="left" vertical="center"/>
    </xf>
    <xf numFmtId="0" fontId="9" fillId="0" borderId="2" xfId="0" applyFont="1" applyFill="1" applyBorder="1" applyAlignment="1">
      <alignment horizontal="center" vertical="center"/>
    </xf>
    <xf numFmtId="49" fontId="8" fillId="0" borderId="3" xfId="0" applyNumberFormat="1" applyFont="1" applyFill="1" applyBorder="1" applyAlignment="1">
      <alignment horizontal="center" vertical="center" wrapText="1"/>
    </xf>
    <xf numFmtId="0" fontId="9" fillId="0" borderId="4" xfId="0" applyFont="1" applyFill="1" applyBorder="1" applyAlignment="1">
      <alignment horizontal="left" vertical="center" wrapText="1"/>
    </xf>
    <xf numFmtId="0" fontId="1" fillId="0" borderId="4" xfId="0" applyFont="1" applyFill="1" applyBorder="1" applyAlignment="1">
      <alignment vertical="center" wrapText="1"/>
    </xf>
    <xf numFmtId="0" fontId="1" fillId="0" borderId="4" xfId="0" applyFont="1" applyFill="1" applyBorder="1" applyAlignment="1">
      <alignment horizontal="center" vertical="center"/>
    </xf>
    <xf numFmtId="0" fontId="9" fillId="0" borderId="4"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5" fillId="0" borderId="5" xfId="0" applyFont="1" applyFill="1" applyBorder="1" applyAlignment="1">
      <alignment horizontal="left" vertical="center" wrapText="1"/>
    </xf>
    <xf numFmtId="176" fontId="7" fillId="0" borderId="2" xfId="0" applyNumberFormat="1" applyFont="1" applyFill="1" applyBorder="1" applyAlignment="1">
      <alignment horizontal="center" vertical="center" wrapText="1"/>
    </xf>
    <xf numFmtId="176" fontId="11" fillId="0" borderId="2" xfId="0" applyNumberFormat="1" applyFont="1" applyFill="1" applyBorder="1" applyAlignment="1">
      <alignment horizontal="center" vertical="center"/>
    </xf>
    <xf numFmtId="176" fontId="11" fillId="0" borderId="5" xfId="0" applyNumberFormat="1" applyFont="1" applyFill="1" applyBorder="1" applyAlignment="1">
      <alignment horizontal="center" vertical="center"/>
    </xf>
    <xf numFmtId="0" fontId="6" fillId="2" borderId="5" xfId="0" applyFont="1" applyFill="1" applyBorder="1" applyAlignment="1">
      <alignment horizontal="center" vertical="center"/>
    </xf>
    <xf numFmtId="0" fontId="6" fillId="2" borderId="2"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wrapText="1"/>
    </xf>
    <xf numFmtId="0" fontId="0" fillId="0" borderId="0" xfId="0" applyAlignment="1">
      <alignment horizontal="left" vertical="center"/>
    </xf>
    <xf numFmtId="0" fontId="0" fillId="0" borderId="0" xfId="0" applyAlignment="1">
      <alignment horizontal="left" vertical="center" wrapText="1"/>
    </xf>
    <xf numFmtId="0" fontId="1" fillId="3" borderId="2" xfId="0" applyNumberFormat="1" applyFont="1" applyFill="1" applyBorder="1" applyAlignment="1">
      <alignment horizontal="center" vertical="center" wrapText="1"/>
    </xf>
    <xf numFmtId="0" fontId="1" fillId="3" borderId="2" xfId="0" applyNumberFormat="1" applyFont="1" applyFill="1" applyBorder="1" applyAlignment="1">
      <alignment horizontal="left" vertical="center" wrapText="1"/>
    </xf>
    <xf numFmtId="0" fontId="0" fillId="0" borderId="2" xfId="0" applyBorder="1" applyAlignment="1">
      <alignment horizontal="center" vertical="center"/>
    </xf>
    <xf numFmtId="0" fontId="0" fillId="0" borderId="2" xfId="0" applyBorder="1" applyAlignment="1">
      <alignment horizontal="center" vertical="center"/>
    </xf>
    <xf numFmtId="0" fontId="0" fillId="0" borderId="2" xfId="0" applyFill="1" applyBorder="1" applyAlignment="1">
      <alignment horizontal="center" vertical="center" wrapText="1"/>
    </xf>
    <xf numFmtId="0" fontId="0" fillId="0" borderId="2" xfId="0" applyBorder="1" applyAlignment="1">
      <alignment horizontal="left" vertical="center" wrapText="1"/>
    </xf>
    <xf numFmtId="0" fontId="0" fillId="0" borderId="2" xfId="0" applyFill="1" applyBorder="1" applyAlignment="1">
      <alignment horizontal="center" vertical="center"/>
    </xf>
    <xf numFmtId="0" fontId="12" fillId="0" borderId="2" xfId="0" applyFont="1" applyFill="1" applyBorder="1" applyAlignment="1">
      <alignment horizontal="center" vertical="center"/>
    </xf>
    <xf numFmtId="0" fontId="0" fillId="0" borderId="2" xfId="0" applyFont="1" applyBorder="1" applyAlignment="1">
      <alignment horizontal="left" vertical="center" wrapText="1"/>
    </xf>
    <xf numFmtId="0" fontId="13" fillId="0" borderId="2" xfId="0" applyFont="1" applyFill="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applyBorder="1" applyAlignment="1">
      <alignment wrapText="1"/>
    </xf>
    <xf numFmtId="0" fontId="0" fillId="0" borderId="2" xfId="0"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www.wps.cn/officeDocument/2023/relationships/customStorage" Target="customStorage/customStorage.xml"/><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externalLinks/_rels/externalLink1.xml.rels><?xml version="1.0" encoding="UTF-8" standalone="yes"?>
<Relationships xmlns="http://schemas.openxmlformats.org/package/2006/relationships"><Relationship Id="rId1" Type="http://schemas.openxmlformats.org/officeDocument/2006/relationships/externalLinkPath" Target="\Users\&#26446;&#40527;&#39134;\Documents\WeChat%20Files\wxid_msmzk1xqhhv921\FileStorage\File\2024-08\&#21103;&#26412;&#20986;&#24211;&#21333;-&#39033;&#30446;&#21517;&#31216;-&#26085;&#2639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greatwall\&#25991;&#26723;\xwechat_files\sh123456789sh_294d\msg\file\2025-06\D:\&#19996;&#26041;&#36164;&#26009;2021&#24180;5&#26376;\&#65288;&#21021;&#20013;+&#39640;&#20013;&#65289;&#29702;&#21270;&#29983;&#24120;&#35268;&#23454;&#39564;&#23460;(&#37197;&#22270;)-&#23186;&#20307;&#25253;&#20215;2020031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4"/>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汇总表"/>
      <sheetName val="1物电新防"/>
      <sheetName val="2物力新陶"/>
      <sheetName val="3物热新陶"/>
      <sheetName val="4物普新陶"/>
      <sheetName val="5化普新陶"/>
      <sheetName val="6化通塑陶"/>
      <sheetName val="7生综新陶"/>
      <sheetName val="8生解新陶"/>
      <sheetName val="9生观新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7"/>
  <sheetViews>
    <sheetView tabSelected="1" topLeftCell="A81" workbookViewId="0">
      <selection activeCell="C90" sqref="C90"/>
    </sheetView>
  </sheetViews>
  <sheetFormatPr defaultColWidth="9" defaultRowHeight="14.25"/>
  <cols>
    <col min="2" max="3" width="9" style="32"/>
    <col min="4" max="4" width="14" style="33" customWidth="1"/>
    <col min="5" max="5" width="138.375" style="34" customWidth="1"/>
    <col min="6" max="7" width="9" style="32"/>
    <col min="8" max="8" width="12.375" style="32" customWidth="1"/>
    <col min="9" max="9" width="12.125" style="32" customWidth="1"/>
    <col min="11" max="11" width="12.625"/>
  </cols>
  <sheetData>
    <row r="1" ht="96" customHeight="1" spans="1:9">
      <c r="A1" s="35" t="s">
        <v>0</v>
      </c>
      <c r="B1" s="35"/>
      <c r="C1" s="35"/>
      <c r="D1" s="35"/>
      <c r="E1" s="35"/>
      <c r="F1" s="35"/>
      <c r="G1" s="35"/>
      <c r="H1" s="35"/>
      <c r="I1" s="35"/>
    </row>
    <row r="2" ht="24" spans="1:9">
      <c r="A2" s="36" t="s">
        <v>1</v>
      </c>
      <c r="B2" s="36" t="s">
        <v>2</v>
      </c>
      <c r="C2" s="36" t="s">
        <v>3</v>
      </c>
      <c r="D2" s="36" t="s">
        <v>4</v>
      </c>
      <c r="E2" s="37" t="s">
        <v>5</v>
      </c>
      <c r="F2" s="36" t="s">
        <v>6</v>
      </c>
      <c r="G2" s="36" t="s">
        <v>7</v>
      </c>
      <c r="H2" s="36" t="s">
        <v>8</v>
      </c>
      <c r="I2" s="36" t="s">
        <v>9</v>
      </c>
    </row>
    <row r="3" ht="194" customHeight="1" spans="1:9">
      <c r="A3" s="38">
        <v>1</v>
      </c>
      <c r="B3" s="39"/>
      <c r="C3" s="39"/>
      <c r="D3" s="40" t="s">
        <v>10</v>
      </c>
      <c r="E3" s="41" t="s">
        <v>11</v>
      </c>
      <c r="F3" s="39" t="s">
        <v>12</v>
      </c>
      <c r="G3" s="42">
        <v>62</v>
      </c>
      <c r="H3" s="39">
        <v>5200</v>
      </c>
      <c r="I3" s="39">
        <f t="shared" ref="I3:I66" si="0">H3*G3</f>
        <v>322400</v>
      </c>
    </row>
    <row r="4" ht="322" customHeight="1" spans="1:9">
      <c r="A4" s="38">
        <v>2</v>
      </c>
      <c r="B4" s="39"/>
      <c r="C4" s="39"/>
      <c r="D4" s="40" t="s">
        <v>13</v>
      </c>
      <c r="E4" s="41" t="s">
        <v>14</v>
      </c>
      <c r="F4" s="39" t="s">
        <v>12</v>
      </c>
      <c r="G4" s="42">
        <v>55</v>
      </c>
      <c r="H4" s="39">
        <v>5100</v>
      </c>
      <c r="I4" s="39">
        <f t="shared" si="0"/>
        <v>280500</v>
      </c>
    </row>
    <row r="5" ht="409" customHeight="1" spans="1:9">
      <c r="A5" s="38">
        <v>3</v>
      </c>
      <c r="B5" s="39"/>
      <c r="C5" s="39"/>
      <c r="D5" s="40" t="s">
        <v>15</v>
      </c>
      <c r="E5" s="41" t="s">
        <v>16</v>
      </c>
      <c r="F5" s="39" t="s">
        <v>12</v>
      </c>
      <c r="G5" s="42">
        <v>25</v>
      </c>
      <c r="H5" s="39">
        <v>31000</v>
      </c>
      <c r="I5" s="39">
        <f t="shared" si="0"/>
        <v>775000</v>
      </c>
    </row>
    <row r="6" ht="244" customHeight="1" spans="1:9">
      <c r="A6" s="38">
        <v>4</v>
      </c>
      <c r="B6" s="39"/>
      <c r="C6" s="39"/>
      <c r="D6" s="40" t="s">
        <v>17</v>
      </c>
      <c r="E6" s="41" t="s">
        <v>18</v>
      </c>
      <c r="F6" s="39" t="s">
        <v>12</v>
      </c>
      <c r="G6" s="42">
        <v>6</v>
      </c>
      <c r="H6" s="39">
        <v>27000</v>
      </c>
      <c r="I6" s="39">
        <f t="shared" si="0"/>
        <v>162000</v>
      </c>
    </row>
    <row r="7" ht="409" customHeight="1" spans="1:9">
      <c r="A7" s="38">
        <v>5</v>
      </c>
      <c r="B7" s="39"/>
      <c r="C7" s="39"/>
      <c r="D7" s="40" t="s">
        <v>19</v>
      </c>
      <c r="E7" s="41" t="s">
        <v>20</v>
      </c>
      <c r="F7" s="39" t="s">
        <v>12</v>
      </c>
      <c r="G7" s="43">
        <v>10</v>
      </c>
      <c r="H7" s="39">
        <v>6000</v>
      </c>
      <c r="I7" s="39">
        <f t="shared" si="0"/>
        <v>60000</v>
      </c>
    </row>
    <row r="8" ht="85" customHeight="1" spans="1:9">
      <c r="A8" s="38">
        <v>6</v>
      </c>
      <c r="B8" s="39"/>
      <c r="C8" s="39"/>
      <c r="D8" s="40" t="s">
        <v>21</v>
      </c>
      <c r="E8" s="41" t="s">
        <v>22</v>
      </c>
      <c r="F8" s="39" t="s">
        <v>12</v>
      </c>
      <c r="G8" s="42">
        <v>2</v>
      </c>
      <c r="H8" s="39">
        <v>24000</v>
      </c>
      <c r="I8" s="39">
        <f t="shared" si="0"/>
        <v>48000</v>
      </c>
    </row>
    <row r="9" ht="48" customHeight="1" spans="1:9">
      <c r="A9" s="38">
        <v>7</v>
      </c>
      <c r="B9" s="39"/>
      <c r="C9" s="39"/>
      <c r="D9" s="40" t="s">
        <v>23</v>
      </c>
      <c r="E9" s="41" t="s">
        <v>24</v>
      </c>
      <c r="F9" s="39" t="s">
        <v>12</v>
      </c>
      <c r="G9" s="42">
        <v>3</v>
      </c>
      <c r="H9" s="39">
        <v>4200</v>
      </c>
      <c r="I9" s="39">
        <f t="shared" si="0"/>
        <v>12600</v>
      </c>
    </row>
    <row r="10" ht="50" customHeight="1" spans="1:9">
      <c r="A10" s="38">
        <v>8</v>
      </c>
      <c r="B10" s="39"/>
      <c r="C10" s="39"/>
      <c r="D10" s="40" t="s">
        <v>25</v>
      </c>
      <c r="E10" s="41" t="s">
        <v>26</v>
      </c>
      <c r="F10" s="39" t="s">
        <v>12</v>
      </c>
      <c r="G10" s="42">
        <v>15</v>
      </c>
      <c r="H10" s="39">
        <v>1600</v>
      </c>
      <c r="I10" s="39">
        <f t="shared" si="0"/>
        <v>24000</v>
      </c>
    </row>
    <row r="11" ht="45" customHeight="1" spans="1:9">
      <c r="A11" s="38">
        <v>9</v>
      </c>
      <c r="B11" s="39"/>
      <c r="C11" s="39"/>
      <c r="D11" s="40" t="s">
        <v>27</v>
      </c>
      <c r="E11" s="41" t="s">
        <v>28</v>
      </c>
      <c r="F11" s="39" t="s">
        <v>12</v>
      </c>
      <c r="G11" s="42">
        <v>1</v>
      </c>
      <c r="H11" s="39">
        <v>12000</v>
      </c>
      <c r="I11" s="39">
        <f t="shared" si="0"/>
        <v>12000</v>
      </c>
    </row>
    <row r="12" ht="62" customHeight="1" spans="1:9">
      <c r="A12" s="38">
        <v>10</v>
      </c>
      <c r="B12" s="39"/>
      <c r="C12" s="39"/>
      <c r="D12" s="40" t="s">
        <v>29</v>
      </c>
      <c r="E12" s="41" t="s">
        <v>30</v>
      </c>
      <c r="F12" s="39" t="s">
        <v>12</v>
      </c>
      <c r="G12" s="42">
        <v>1</v>
      </c>
      <c r="H12" s="39">
        <v>5000</v>
      </c>
      <c r="I12" s="39">
        <f t="shared" si="0"/>
        <v>5000</v>
      </c>
    </row>
    <row r="13" ht="69" customHeight="1" spans="1:9">
      <c r="A13" s="38">
        <v>11</v>
      </c>
      <c r="B13" s="39"/>
      <c r="C13" s="39"/>
      <c r="D13" s="40" t="s">
        <v>31</v>
      </c>
      <c r="E13" s="41" t="s">
        <v>32</v>
      </c>
      <c r="F13" s="42" t="s">
        <v>12</v>
      </c>
      <c r="G13" s="42">
        <v>16</v>
      </c>
      <c r="H13" s="39">
        <v>3500</v>
      </c>
      <c r="I13" s="39">
        <f t="shared" si="0"/>
        <v>56000</v>
      </c>
    </row>
    <row r="14" ht="222" customHeight="1" spans="1:9">
      <c r="A14" s="38">
        <v>12</v>
      </c>
      <c r="B14" s="39"/>
      <c r="C14" s="39" t="s">
        <v>33</v>
      </c>
      <c r="D14" s="40" t="s">
        <v>34</v>
      </c>
      <c r="E14" s="44" t="s">
        <v>35</v>
      </c>
      <c r="F14" s="42" t="s">
        <v>12</v>
      </c>
      <c r="G14" s="42">
        <v>1</v>
      </c>
      <c r="H14" s="39">
        <v>30000</v>
      </c>
      <c r="I14" s="39">
        <f t="shared" si="0"/>
        <v>30000</v>
      </c>
    </row>
    <row r="15" ht="125" customHeight="1" spans="1:9">
      <c r="A15" s="38">
        <v>13</v>
      </c>
      <c r="B15" s="39"/>
      <c r="C15" s="39"/>
      <c r="D15" s="40" t="s">
        <v>36</v>
      </c>
      <c r="E15" s="41" t="s">
        <v>37</v>
      </c>
      <c r="F15" s="42" t="s">
        <v>12</v>
      </c>
      <c r="G15" s="42">
        <v>1</v>
      </c>
      <c r="H15" s="39">
        <v>55000</v>
      </c>
      <c r="I15" s="39">
        <f t="shared" si="0"/>
        <v>55000</v>
      </c>
    </row>
    <row r="16" ht="277" customHeight="1" spans="1:9">
      <c r="A16" s="38">
        <v>14</v>
      </c>
      <c r="B16" s="39"/>
      <c r="C16" s="39"/>
      <c r="D16" s="40" t="s">
        <v>38</v>
      </c>
      <c r="E16" s="44" t="s">
        <v>39</v>
      </c>
      <c r="F16" s="42" t="s">
        <v>12</v>
      </c>
      <c r="G16" s="42">
        <v>2</v>
      </c>
      <c r="H16" s="39">
        <v>28600</v>
      </c>
      <c r="I16" s="39">
        <f t="shared" si="0"/>
        <v>57200</v>
      </c>
    </row>
    <row r="17" ht="30" customHeight="1" spans="1:9">
      <c r="A17" s="38">
        <v>15</v>
      </c>
      <c r="B17" s="39"/>
      <c r="C17" s="39"/>
      <c r="D17" s="40" t="s">
        <v>40</v>
      </c>
      <c r="E17" s="41" t="s">
        <v>41</v>
      </c>
      <c r="F17" s="42" t="s">
        <v>42</v>
      </c>
      <c r="G17" s="42">
        <v>10</v>
      </c>
      <c r="H17" s="39">
        <v>1600</v>
      </c>
      <c r="I17" s="39">
        <f t="shared" si="0"/>
        <v>16000</v>
      </c>
    </row>
    <row r="18" ht="53" customHeight="1" spans="1:9">
      <c r="A18" s="38">
        <v>16</v>
      </c>
      <c r="B18" s="39"/>
      <c r="C18" s="39"/>
      <c r="D18" s="40" t="s">
        <v>43</v>
      </c>
      <c r="E18" s="41" t="s">
        <v>44</v>
      </c>
      <c r="F18" s="42" t="s">
        <v>12</v>
      </c>
      <c r="G18" s="42">
        <v>1</v>
      </c>
      <c r="H18" s="39">
        <v>4800</v>
      </c>
      <c r="I18" s="39">
        <f t="shared" si="0"/>
        <v>4800</v>
      </c>
    </row>
    <row r="19" ht="30" customHeight="1" spans="1:9">
      <c r="A19" s="38">
        <v>17</v>
      </c>
      <c r="B19" s="39"/>
      <c r="C19" s="39"/>
      <c r="D19" s="40" t="s">
        <v>45</v>
      </c>
      <c r="E19" s="41" t="s">
        <v>46</v>
      </c>
      <c r="F19" s="42" t="s">
        <v>42</v>
      </c>
      <c r="G19" s="42">
        <v>1</v>
      </c>
      <c r="H19" s="39">
        <v>2550</v>
      </c>
      <c r="I19" s="39">
        <f t="shared" si="0"/>
        <v>2550</v>
      </c>
    </row>
    <row r="20" ht="83" customHeight="1" spans="1:9">
      <c r="A20" s="38">
        <v>18</v>
      </c>
      <c r="B20" s="39"/>
      <c r="C20" s="39" t="s">
        <v>33</v>
      </c>
      <c r="D20" s="40" t="s">
        <v>47</v>
      </c>
      <c r="E20" s="41" t="s">
        <v>48</v>
      </c>
      <c r="F20" s="42" t="s">
        <v>49</v>
      </c>
      <c r="G20" s="42">
        <v>1</v>
      </c>
      <c r="H20" s="39">
        <v>30000</v>
      </c>
      <c r="I20" s="39">
        <f t="shared" si="0"/>
        <v>30000</v>
      </c>
    </row>
    <row r="21" ht="57" customHeight="1" spans="1:9">
      <c r="A21" s="38">
        <v>19</v>
      </c>
      <c r="B21" s="39"/>
      <c r="C21" s="39"/>
      <c r="D21" s="40" t="s">
        <v>50</v>
      </c>
      <c r="E21" s="41" t="s">
        <v>51</v>
      </c>
      <c r="F21" s="42" t="s">
        <v>49</v>
      </c>
      <c r="G21" s="42">
        <v>1</v>
      </c>
      <c r="H21" s="39">
        <v>5000</v>
      </c>
      <c r="I21" s="39">
        <f t="shared" si="0"/>
        <v>5000</v>
      </c>
    </row>
    <row r="22" ht="104" customHeight="1" spans="1:9">
      <c r="A22" s="38">
        <v>20</v>
      </c>
      <c r="B22" s="39"/>
      <c r="C22" s="39"/>
      <c r="D22" s="40" t="s">
        <v>52</v>
      </c>
      <c r="E22" s="41" t="s">
        <v>53</v>
      </c>
      <c r="F22" s="42" t="s">
        <v>49</v>
      </c>
      <c r="G22" s="42">
        <v>1</v>
      </c>
      <c r="H22" s="39">
        <v>30000</v>
      </c>
      <c r="I22" s="39">
        <f t="shared" si="0"/>
        <v>30000</v>
      </c>
    </row>
    <row r="23" ht="141" customHeight="1" spans="1:9">
      <c r="A23" s="38">
        <v>21</v>
      </c>
      <c r="B23" s="39"/>
      <c r="C23" s="39"/>
      <c r="D23" s="40" t="s">
        <v>54</v>
      </c>
      <c r="E23" s="41" t="s">
        <v>55</v>
      </c>
      <c r="F23" s="42" t="s">
        <v>49</v>
      </c>
      <c r="G23" s="42">
        <v>4</v>
      </c>
      <c r="H23" s="39">
        <v>5900</v>
      </c>
      <c r="I23" s="39">
        <f t="shared" si="0"/>
        <v>23600</v>
      </c>
    </row>
    <row r="24" ht="47" customHeight="1" spans="1:9">
      <c r="A24" s="38">
        <v>22</v>
      </c>
      <c r="B24" s="39"/>
      <c r="C24" s="39"/>
      <c r="D24" s="40" t="s">
        <v>56</v>
      </c>
      <c r="E24" s="41" t="s">
        <v>57</v>
      </c>
      <c r="F24" s="42" t="s">
        <v>12</v>
      </c>
      <c r="G24" s="42">
        <v>1</v>
      </c>
      <c r="H24" s="39">
        <v>6500</v>
      </c>
      <c r="I24" s="39">
        <f t="shared" si="0"/>
        <v>6500</v>
      </c>
    </row>
    <row r="25" ht="51" customHeight="1" spans="1:9">
      <c r="A25" s="38">
        <v>23</v>
      </c>
      <c r="B25" s="39"/>
      <c r="C25" s="39"/>
      <c r="D25" s="40" t="s">
        <v>58</v>
      </c>
      <c r="E25" s="41" t="s">
        <v>59</v>
      </c>
      <c r="F25" s="42" t="s">
        <v>49</v>
      </c>
      <c r="G25" s="42">
        <v>4</v>
      </c>
      <c r="H25" s="39">
        <v>200</v>
      </c>
      <c r="I25" s="39">
        <f t="shared" si="0"/>
        <v>800</v>
      </c>
    </row>
    <row r="26" ht="30" customHeight="1" spans="1:9">
      <c r="A26" s="38">
        <v>24</v>
      </c>
      <c r="B26" s="39"/>
      <c r="C26" s="39"/>
      <c r="D26" s="40" t="s">
        <v>60</v>
      </c>
      <c r="E26" s="41" t="s">
        <v>61</v>
      </c>
      <c r="F26" s="42" t="s">
        <v>49</v>
      </c>
      <c r="G26" s="42">
        <v>4</v>
      </c>
      <c r="H26" s="39">
        <v>200</v>
      </c>
      <c r="I26" s="39">
        <f t="shared" si="0"/>
        <v>800</v>
      </c>
    </row>
    <row r="27" ht="30" customHeight="1" spans="1:9">
      <c r="A27" s="38">
        <v>25</v>
      </c>
      <c r="B27" s="39"/>
      <c r="C27" s="39"/>
      <c r="D27" s="40" t="s">
        <v>62</v>
      </c>
      <c r="E27" s="41" t="s">
        <v>63</v>
      </c>
      <c r="F27" s="42" t="s">
        <v>64</v>
      </c>
      <c r="G27" s="42">
        <v>1</v>
      </c>
      <c r="H27" s="39">
        <v>1443</v>
      </c>
      <c r="I27" s="39">
        <f t="shared" si="0"/>
        <v>1443</v>
      </c>
    </row>
    <row r="28" ht="150" customHeight="1" spans="1:9">
      <c r="A28" s="38">
        <v>26</v>
      </c>
      <c r="B28" s="39"/>
      <c r="C28" s="39"/>
      <c r="D28" s="40" t="s">
        <v>65</v>
      </c>
      <c r="E28" s="44" t="s">
        <v>66</v>
      </c>
      <c r="F28" s="42" t="s">
        <v>12</v>
      </c>
      <c r="G28" s="42">
        <v>1</v>
      </c>
      <c r="H28" s="39">
        <v>23000</v>
      </c>
      <c r="I28" s="39">
        <f t="shared" si="0"/>
        <v>23000</v>
      </c>
    </row>
    <row r="29" ht="30" customHeight="1" spans="1:9">
      <c r="A29" s="38">
        <v>27</v>
      </c>
      <c r="B29" s="39"/>
      <c r="C29" s="39"/>
      <c r="D29" s="40" t="s">
        <v>67</v>
      </c>
      <c r="E29" s="41" t="s">
        <v>68</v>
      </c>
      <c r="F29" s="42" t="s">
        <v>42</v>
      </c>
      <c r="G29" s="42">
        <v>1</v>
      </c>
      <c r="H29" s="39">
        <v>1500</v>
      </c>
      <c r="I29" s="39">
        <f t="shared" si="0"/>
        <v>1500</v>
      </c>
    </row>
    <row r="30" ht="146" customHeight="1" spans="1:9">
      <c r="A30" s="38">
        <v>28</v>
      </c>
      <c r="B30" s="39"/>
      <c r="C30" s="39"/>
      <c r="D30" s="40" t="s">
        <v>69</v>
      </c>
      <c r="E30" s="44" t="s">
        <v>70</v>
      </c>
      <c r="F30" s="42" t="s">
        <v>12</v>
      </c>
      <c r="G30" s="42">
        <v>36</v>
      </c>
      <c r="H30" s="39">
        <v>2500</v>
      </c>
      <c r="I30" s="39">
        <f t="shared" si="0"/>
        <v>90000</v>
      </c>
    </row>
    <row r="31" ht="188" customHeight="1" spans="1:9">
      <c r="A31" s="38">
        <v>29</v>
      </c>
      <c r="B31" s="39"/>
      <c r="C31" s="39" t="s">
        <v>33</v>
      </c>
      <c r="D31" s="40" t="s">
        <v>71</v>
      </c>
      <c r="E31" s="41" t="s">
        <v>72</v>
      </c>
      <c r="F31" s="42" t="s">
        <v>12</v>
      </c>
      <c r="G31" s="42">
        <v>36</v>
      </c>
      <c r="H31" s="39">
        <v>4000</v>
      </c>
      <c r="I31" s="39">
        <f t="shared" si="0"/>
        <v>144000</v>
      </c>
    </row>
    <row r="32" ht="30" customHeight="1" spans="1:9">
      <c r="A32" s="38">
        <v>30</v>
      </c>
      <c r="B32" s="39"/>
      <c r="C32" s="39"/>
      <c r="D32" s="40" t="s">
        <v>73</v>
      </c>
      <c r="E32" s="41" t="s">
        <v>74</v>
      </c>
      <c r="F32" s="42" t="s">
        <v>49</v>
      </c>
      <c r="G32" s="42">
        <v>36</v>
      </c>
      <c r="H32" s="39">
        <v>100</v>
      </c>
      <c r="I32" s="39">
        <f t="shared" si="0"/>
        <v>3600</v>
      </c>
    </row>
    <row r="33" ht="30" customHeight="1" spans="1:9">
      <c r="A33" s="38">
        <v>31</v>
      </c>
      <c r="B33" s="39"/>
      <c r="C33" s="39"/>
      <c r="D33" s="40" t="s">
        <v>75</v>
      </c>
      <c r="E33" s="41" t="s">
        <v>76</v>
      </c>
      <c r="F33" s="42" t="s">
        <v>49</v>
      </c>
      <c r="G33" s="42">
        <v>36</v>
      </c>
      <c r="H33" s="39">
        <v>50</v>
      </c>
      <c r="I33" s="39">
        <f t="shared" si="0"/>
        <v>1800</v>
      </c>
    </row>
    <row r="34" ht="54" customHeight="1" spans="1:9">
      <c r="A34" s="38">
        <v>32</v>
      </c>
      <c r="B34" s="39"/>
      <c r="C34" s="39"/>
      <c r="D34" s="40" t="s">
        <v>77</v>
      </c>
      <c r="E34" s="41" t="s">
        <v>78</v>
      </c>
      <c r="F34" s="42" t="s">
        <v>49</v>
      </c>
      <c r="G34" s="42">
        <v>36</v>
      </c>
      <c r="H34" s="39">
        <v>150</v>
      </c>
      <c r="I34" s="39">
        <f t="shared" si="0"/>
        <v>5400</v>
      </c>
    </row>
    <row r="35" ht="54" customHeight="1" spans="1:9">
      <c r="A35" s="38">
        <v>33</v>
      </c>
      <c r="B35" s="39"/>
      <c r="C35" s="39"/>
      <c r="D35" s="40" t="s">
        <v>79</v>
      </c>
      <c r="E35" s="41" t="s">
        <v>80</v>
      </c>
      <c r="F35" s="42" t="s">
        <v>49</v>
      </c>
      <c r="G35" s="42">
        <v>5</v>
      </c>
      <c r="H35" s="39">
        <v>3000</v>
      </c>
      <c r="I35" s="39">
        <f t="shared" si="0"/>
        <v>15000</v>
      </c>
    </row>
    <row r="36" ht="214" customHeight="1" spans="1:9">
      <c r="A36" s="38">
        <v>34</v>
      </c>
      <c r="B36" s="39"/>
      <c r="C36" s="39"/>
      <c r="D36" s="40" t="s">
        <v>81</v>
      </c>
      <c r="E36" s="41" t="s">
        <v>82</v>
      </c>
      <c r="F36" s="42" t="s">
        <v>12</v>
      </c>
      <c r="G36" s="42">
        <v>1</v>
      </c>
      <c r="H36" s="39">
        <v>73500</v>
      </c>
      <c r="I36" s="39">
        <f t="shared" si="0"/>
        <v>73500</v>
      </c>
    </row>
    <row r="37" ht="244" customHeight="1" spans="1:9">
      <c r="A37" s="38">
        <v>35</v>
      </c>
      <c r="B37" s="39"/>
      <c r="C37" s="39"/>
      <c r="D37" s="40" t="s">
        <v>83</v>
      </c>
      <c r="E37" s="41" t="s">
        <v>84</v>
      </c>
      <c r="F37" s="42" t="s">
        <v>12</v>
      </c>
      <c r="G37" s="42">
        <v>36</v>
      </c>
      <c r="H37" s="39">
        <v>4800</v>
      </c>
      <c r="I37" s="39">
        <f t="shared" si="0"/>
        <v>172800</v>
      </c>
    </row>
    <row r="38" ht="216" customHeight="1" spans="1:9">
      <c r="A38" s="38">
        <v>36</v>
      </c>
      <c r="B38" s="39"/>
      <c r="C38" s="39"/>
      <c r="D38" s="40" t="s">
        <v>85</v>
      </c>
      <c r="E38" s="41" t="s">
        <v>86</v>
      </c>
      <c r="F38" s="42" t="s">
        <v>49</v>
      </c>
      <c r="G38" s="42">
        <v>1</v>
      </c>
      <c r="H38" s="39">
        <v>35000</v>
      </c>
      <c r="I38" s="39">
        <f t="shared" si="0"/>
        <v>35000</v>
      </c>
    </row>
    <row r="39" ht="52" customHeight="1" spans="1:9">
      <c r="A39" s="38">
        <v>37</v>
      </c>
      <c r="B39" s="39"/>
      <c r="C39" s="39"/>
      <c r="D39" s="40" t="s">
        <v>87</v>
      </c>
      <c r="E39" s="41" t="s">
        <v>88</v>
      </c>
      <c r="F39" s="42" t="s">
        <v>12</v>
      </c>
      <c r="G39" s="42">
        <v>1</v>
      </c>
      <c r="H39" s="39">
        <v>8000</v>
      </c>
      <c r="I39" s="39">
        <f t="shared" si="0"/>
        <v>8000</v>
      </c>
    </row>
    <row r="40" ht="30" customHeight="1" spans="1:9">
      <c r="A40" s="38">
        <v>38</v>
      </c>
      <c r="B40" s="39"/>
      <c r="C40" s="39"/>
      <c r="D40" s="40" t="s">
        <v>43</v>
      </c>
      <c r="E40" s="41" t="s">
        <v>89</v>
      </c>
      <c r="F40" s="42" t="s">
        <v>12</v>
      </c>
      <c r="G40" s="42">
        <v>4</v>
      </c>
      <c r="H40" s="39">
        <v>1500</v>
      </c>
      <c r="I40" s="39">
        <f t="shared" si="0"/>
        <v>6000</v>
      </c>
    </row>
    <row r="41" ht="30" customHeight="1" spans="1:9">
      <c r="A41" s="38">
        <v>39</v>
      </c>
      <c r="B41" s="39"/>
      <c r="C41" s="39"/>
      <c r="D41" s="40" t="s">
        <v>45</v>
      </c>
      <c r="E41" s="41" t="s">
        <v>90</v>
      </c>
      <c r="F41" s="42" t="s">
        <v>12</v>
      </c>
      <c r="G41" s="42">
        <v>1</v>
      </c>
      <c r="H41" s="39">
        <v>750</v>
      </c>
      <c r="I41" s="39">
        <f t="shared" si="0"/>
        <v>750</v>
      </c>
    </row>
    <row r="42" ht="30" customHeight="1" spans="1:9">
      <c r="A42" s="38">
        <v>40</v>
      </c>
      <c r="B42" s="39"/>
      <c r="C42" s="39"/>
      <c r="D42" s="40" t="s">
        <v>91</v>
      </c>
      <c r="E42" s="41" t="s">
        <v>92</v>
      </c>
      <c r="F42" s="42" t="s">
        <v>12</v>
      </c>
      <c r="G42" s="42">
        <v>1</v>
      </c>
      <c r="H42" s="39">
        <v>1000</v>
      </c>
      <c r="I42" s="39">
        <f t="shared" si="0"/>
        <v>1000</v>
      </c>
    </row>
    <row r="43" ht="30" customHeight="1" spans="1:9">
      <c r="A43" s="38">
        <v>41</v>
      </c>
      <c r="B43" s="39"/>
      <c r="C43" s="39"/>
      <c r="D43" s="40" t="s">
        <v>93</v>
      </c>
      <c r="E43" s="41" t="s">
        <v>92</v>
      </c>
      <c r="F43" s="42" t="s">
        <v>49</v>
      </c>
      <c r="G43" s="42">
        <v>36</v>
      </c>
      <c r="H43" s="39">
        <v>100</v>
      </c>
      <c r="I43" s="39">
        <f t="shared" si="0"/>
        <v>3600</v>
      </c>
    </row>
    <row r="44" ht="30" customHeight="1" spans="1:9">
      <c r="A44" s="38">
        <v>42</v>
      </c>
      <c r="B44" s="39"/>
      <c r="C44" s="39"/>
      <c r="D44" s="40" t="s">
        <v>94</v>
      </c>
      <c r="E44" s="41" t="s">
        <v>92</v>
      </c>
      <c r="F44" s="42" t="s">
        <v>49</v>
      </c>
      <c r="G44" s="42">
        <v>1</v>
      </c>
      <c r="H44" s="39">
        <v>3500</v>
      </c>
      <c r="I44" s="39">
        <f t="shared" si="0"/>
        <v>3500</v>
      </c>
    </row>
    <row r="45" ht="30" customHeight="1" spans="1:9">
      <c r="A45" s="38">
        <v>43</v>
      </c>
      <c r="B45" s="39"/>
      <c r="C45" s="39"/>
      <c r="D45" s="40" t="s">
        <v>95</v>
      </c>
      <c r="E45" s="41" t="s">
        <v>96</v>
      </c>
      <c r="F45" s="42" t="s">
        <v>97</v>
      </c>
      <c r="G45" s="42">
        <v>36</v>
      </c>
      <c r="H45" s="39">
        <v>980</v>
      </c>
      <c r="I45" s="39">
        <f t="shared" si="0"/>
        <v>35280</v>
      </c>
    </row>
    <row r="46" ht="186" customHeight="1" spans="1:9">
      <c r="A46" s="38">
        <v>44</v>
      </c>
      <c r="B46" s="39" t="s">
        <v>98</v>
      </c>
      <c r="C46" s="39"/>
      <c r="D46" s="40" t="s">
        <v>99</v>
      </c>
      <c r="E46" s="41" t="s">
        <v>100</v>
      </c>
      <c r="F46" s="45" t="s">
        <v>49</v>
      </c>
      <c r="G46" s="45">
        <v>1</v>
      </c>
      <c r="H46" s="39">
        <v>250000</v>
      </c>
      <c r="I46" s="39">
        <f t="shared" si="0"/>
        <v>250000</v>
      </c>
    </row>
    <row r="47" ht="84" customHeight="1" spans="1:9">
      <c r="A47" s="38">
        <v>45</v>
      </c>
      <c r="B47" s="39"/>
      <c r="C47" s="39"/>
      <c r="D47" s="40" t="s">
        <v>101</v>
      </c>
      <c r="E47" s="41" t="s">
        <v>102</v>
      </c>
      <c r="F47" s="45" t="s">
        <v>12</v>
      </c>
      <c r="G47" s="45">
        <v>2</v>
      </c>
      <c r="H47" s="39">
        <v>32000</v>
      </c>
      <c r="I47" s="39">
        <f t="shared" si="0"/>
        <v>64000</v>
      </c>
    </row>
    <row r="48" ht="151" customHeight="1" spans="1:9">
      <c r="A48" s="38">
        <v>46</v>
      </c>
      <c r="B48" s="39"/>
      <c r="C48" s="39"/>
      <c r="D48" s="40" t="s">
        <v>103</v>
      </c>
      <c r="E48" s="41" t="s">
        <v>104</v>
      </c>
      <c r="F48" s="45" t="s">
        <v>12</v>
      </c>
      <c r="G48" s="45">
        <v>1</v>
      </c>
      <c r="H48" s="39">
        <v>38000</v>
      </c>
      <c r="I48" s="39">
        <f t="shared" si="0"/>
        <v>38000</v>
      </c>
    </row>
    <row r="49" ht="134" customHeight="1" spans="1:9">
      <c r="A49" s="38">
        <v>47</v>
      </c>
      <c r="B49" s="39"/>
      <c r="C49" s="39"/>
      <c r="D49" s="40" t="s">
        <v>105</v>
      </c>
      <c r="E49" s="41" t="s">
        <v>106</v>
      </c>
      <c r="F49" s="45" t="s">
        <v>12</v>
      </c>
      <c r="G49" s="45">
        <v>36</v>
      </c>
      <c r="H49" s="39">
        <v>10000</v>
      </c>
      <c r="I49" s="39">
        <f t="shared" si="0"/>
        <v>360000</v>
      </c>
    </row>
    <row r="50" ht="98" customHeight="1" spans="1:9">
      <c r="A50" s="38">
        <v>48</v>
      </c>
      <c r="B50" s="39"/>
      <c r="C50" s="39"/>
      <c r="D50" s="40" t="s">
        <v>107</v>
      </c>
      <c r="E50" s="41" t="s">
        <v>108</v>
      </c>
      <c r="F50" s="45" t="s">
        <v>12</v>
      </c>
      <c r="G50" s="45">
        <v>1</v>
      </c>
      <c r="H50" s="39">
        <v>3000</v>
      </c>
      <c r="I50" s="39">
        <f t="shared" si="0"/>
        <v>3000</v>
      </c>
    </row>
    <row r="51" ht="63" customHeight="1" spans="1:9">
      <c r="A51" s="38">
        <v>49</v>
      </c>
      <c r="B51" s="39"/>
      <c r="C51" s="39"/>
      <c r="D51" s="40" t="s">
        <v>109</v>
      </c>
      <c r="E51" s="41" t="s">
        <v>110</v>
      </c>
      <c r="F51" s="45" t="s">
        <v>64</v>
      </c>
      <c r="G51" s="45">
        <v>1</v>
      </c>
      <c r="H51" s="39">
        <v>1000</v>
      </c>
      <c r="I51" s="39">
        <f t="shared" si="0"/>
        <v>1000</v>
      </c>
    </row>
    <row r="52" ht="72" customHeight="1" spans="1:9">
      <c r="A52" s="38">
        <v>50</v>
      </c>
      <c r="B52" s="39"/>
      <c r="C52" s="39"/>
      <c r="D52" s="40" t="s">
        <v>111</v>
      </c>
      <c r="E52" s="41" t="s">
        <v>112</v>
      </c>
      <c r="F52" s="45" t="s">
        <v>12</v>
      </c>
      <c r="G52" s="45">
        <v>37</v>
      </c>
      <c r="H52" s="39">
        <v>5000</v>
      </c>
      <c r="I52" s="39">
        <f t="shared" si="0"/>
        <v>185000</v>
      </c>
    </row>
    <row r="53" ht="81" customHeight="1" spans="1:9">
      <c r="A53" s="38">
        <v>51</v>
      </c>
      <c r="B53" s="39"/>
      <c r="C53" s="39"/>
      <c r="D53" s="40" t="s">
        <v>113</v>
      </c>
      <c r="E53" s="41" t="s">
        <v>114</v>
      </c>
      <c r="F53" s="45" t="s">
        <v>12</v>
      </c>
      <c r="G53" s="45">
        <v>37</v>
      </c>
      <c r="H53" s="39">
        <v>4800</v>
      </c>
      <c r="I53" s="39">
        <f t="shared" si="0"/>
        <v>177600</v>
      </c>
    </row>
    <row r="54" ht="134" customHeight="1" spans="1:9">
      <c r="A54" s="38">
        <v>52</v>
      </c>
      <c r="B54" s="39"/>
      <c r="C54" s="39"/>
      <c r="D54" s="40" t="s">
        <v>115</v>
      </c>
      <c r="E54" s="41" t="s">
        <v>116</v>
      </c>
      <c r="F54" s="45" t="s">
        <v>49</v>
      </c>
      <c r="G54" s="45">
        <v>74</v>
      </c>
      <c r="H54" s="39">
        <v>12500</v>
      </c>
      <c r="I54" s="39">
        <f t="shared" si="0"/>
        <v>925000</v>
      </c>
    </row>
    <row r="55" ht="67" customHeight="1" spans="1:9">
      <c r="A55" s="38">
        <v>53</v>
      </c>
      <c r="B55" s="39"/>
      <c r="C55" s="39"/>
      <c r="D55" s="46" t="s">
        <v>117</v>
      </c>
      <c r="E55" s="41" t="s">
        <v>118</v>
      </c>
      <c r="F55" s="39" t="s">
        <v>119</v>
      </c>
      <c r="G55" s="39">
        <v>1</v>
      </c>
      <c r="H55" s="39">
        <v>45000</v>
      </c>
      <c r="I55" s="39">
        <f t="shared" si="0"/>
        <v>45000</v>
      </c>
    </row>
    <row r="56" ht="63" customHeight="1" spans="1:9">
      <c r="A56" s="38">
        <v>54</v>
      </c>
      <c r="B56" s="39"/>
      <c r="C56" s="39"/>
      <c r="D56" s="46" t="s">
        <v>120</v>
      </c>
      <c r="E56" s="41" t="s">
        <v>121</v>
      </c>
      <c r="F56" s="39" t="s">
        <v>122</v>
      </c>
      <c r="G56" s="39">
        <v>54000</v>
      </c>
      <c r="H56" s="39">
        <v>1.8</v>
      </c>
      <c r="I56" s="39">
        <f t="shared" si="0"/>
        <v>97200</v>
      </c>
    </row>
    <row r="57" ht="72" customHeight="1" spans="1:9">
      <c r="A57" s="38">
        <v>55</v>
      </c>
      <c r="B57" s="39"/>
      <c r="C57" s="39"/>
      <c r="D57" s="46" t="s">
        <v>123</v>
      </c>
      <c r="E57" s="41" t="s">
        <v>124</v>
      </c>
      <c r="F57" s="39" t="s">
        <v>42</v>
      </c>
      <c r="G57" s="39">
        <v>1500</v>
      </c>
      <c r="H57" s="39">
        <v>10</v>
      </c>
      <c r="I57" s="39">
        <f t="shared" si="0"/>
        <v>15000</v>
      </c>
    </row>
    <row r="58" ht="44" customHeight="1" spans="1:9">
      <c r="A58" s="38">
        <v>56</v>
      </c>
      <c r="B58" s="39"/>
      <c r="C58" s="39"/>
      <c r="D58" s="46" t="s">
        <v>125</v>
      </c>
      <c r="E58" s="41" t="s">
        <v>126</v>
      </c>
      <c r="F58" s="39" t="s">
        <v>127</v>
      </c>
      <c r="G58" s="39">
        <v>54000</v>
      </c>
      <c r="H58" s="39">
        <v>2.5</v>
      </c>
      <c r="I58" s="39">
        <f t="shared" si="0"/>
        <v>135000</v>
      </c>
    </row>
    <row r="59" ht="41" customHeight="1" spans="1:9">
      <c r="A59" s="38">
        <v>57</v>
      </c>
      <c r="B59" s="39"/>
      <c r="C59" s="39"/>
      <c r="D59" s="46" t="s">
        <v>128</v>
      </c>
      <c r="E59" s="41" t="s">
        <v>129</v>
      </c>
      <c r="F59" s="39" t="s">
        <v>127</v>
      </c>
      <c r="G59" s="39">
        <v>54000</v>
      </c>
      <c r="H59" s="39">
        <v>0.5</v>
      </c>
      <c r="I59" s="39">
        <f t="shared" si="0"/>
        <v>27000</v>
      </c>
    </row>
    <row r="60" ht="409" customHeight="1" spans="1:9">
      <c r="A60" s="38">
        <v>58</v>
      </c>
      <c r="B60" s="39"/>
      <c r="C60" s="39" t="s">
        <v>33</v>
      </c>
      <c r="D60" s="47" t="s">
        <v>130</v>
      </c>
      <c r="E60" s="41" t="s">
        <v>131</v>
      </c>
      <c r="F60" s="39" t="s">
        <v>49</v>
      </c>
      <c r="G60" s="39">
        <v>1</v>
      </c>
      <c r="H60" s="39">
        <v>35000</v>
      </c>
      <c r="I60" s="39">
        <f t="shared" si="0"/>
        <v>35000</v>
      </c>
    </row>
    <row r="61" ht="319" customHeight="1" spans="1:9">
      <c r="A61" s="38">
        <v>59</v>
      </c>
      <c r="B61" s="39"/>
      <c r="C61" s="39"/>
      <c r="D61" s="47" t="s">
        <v>132</v>
      </c>
      <c r="E61" s="41" t="s">
        <v>133</v>
      </c>
      <c r="F61" s="39" t="s">
        <v>12</v>
      </c>
      <c r="G61" s="39">
        <v>1</v>
      </c>
      <c r="H61" s="39">
        <v>35000</v>
      </c>
      <c r="I61" s="39">
        <f t="shared" si="0"/>
        <v>35000</v>
      </c>
    </row>
    <row r="62" ht="129" customHeight="1" spans="1:9">
      <c r="A62" s="38">
        <v>60</v>
      </c>
      <c r="B62" s="39"/>
      <c r="C62" s="39"/>
      <c r="D62" s="47" t="s">
        <v>134</v>
      </c>
      <c r="E62" s="41" t="s">
        <v>135</v>
      </c>
      <c r="F62" s="39" t="s">
        <v>12</v>
      </c>
      <c r="G62" s="39">
        <v>1</v>
      </c>
      <c r="H62" s="39">
        <v>25000</v>
      </c>
      <c r="I62" s="39">
        <f t="shared" si="0"/>
        <v>25000</v>
      </c>
    </row>
    <row r="63" ht="95" customHeight="1" spans="1:9">
      <c r="A63" s="38">
        <v>61</v>
      </c>
      <c r="B63" s="39"/>
      <c r="C63" s="39"/>
      <c r="D63" s="47" t="s">
        <v>136</v>
      </c>
      <c r="E63" s="41" t="s">
        <v>137</v>
      </c>
      <c r="F63" s="39" t="s">
        <v>12</v>
      </c>
      <c r="G63" s="39">
        <v>1</v>
      </c>
      <c r="H63" s="39">
        <v>5000</v>
      </c>
      <c r="I63" s="39">
        <f t="shared" si="0"/>
        <v>5000</v>
      </c>
    </row>
    <row r="64" ht="201" customHeight="1" spans="1:9">
      <c r="A64" s="38">
        <v>62</v>
      </c>
      <c r="B64" s="39"/>
      <c r="C64" s="39"/>
      <c r="D64" s="47" t="s">
        <v>138</v>
      </c>
      <c r="E64" s="41" t="s">
        <v>139</v>
      </c>
      <c r="F64" s="39" t="s">
        <v>140</v>
      </c>
      <c r="G64" s="39">
        <v>3</v>
      </c>
      <c r="H64" s="39">
        <v>20000</v>
      </c>
      <c r="I64" s="39">
        <f t="shared" si="0"/>
        <v>60000</v>
      </c>
    </row>
    <row r="65" ht="409" customHeight="1" spans="1:9">
      <c r="A65" s="38">
        <v>63</v>
      </c>
      <c r="B65" s="39"/>
      <c r="C65" s="39"/>
      <c r="D65" s="46" t="s">
        <v>141</v>
      </c>
      <c r="E65" s="41" t="s">
        <v>142</v>
      </c>
      <c r="F65" s="39" t="s">
        <v>12</v>
      </c>
      <c r="G65" s="39">
        <v>2</v>
      </c>
      <c r="H65" s="39">
        <v>60000</v>
      </c>
      <c r="I65" s="39">
        <f t="shared" si="0"/>
        <v>120000</v>
      </c>
    </row>
    <row r="66" ht="299.25" spans="1:9">
      <c r="A66" s="38">
        <v>64</v>
      </c>
      <c r="B66" s="39"/>
      <c r="C66" s="39" t="s">
        <v>33</v>
      </c>
      <c r="D66" s="47" t="s">
        <v>143</v>
      </c>
      <c r="E66" s="41" t="s">
        <v>144</v>
      </c>
      <c r="F66" s="39" t="s">
        <v>12</v>
      </c>
      <c r="G66" s="39">
        <v>2</v>
      </c>
      <c r="H66" s="39">
        <v>30000</v>
      </c>
      <c r="I66" s="39">
        <f t="shared" si="0"/>
        <v>60000</v>
      </c>
    </row>
    <row r="67" ht="408" customHeight="1" spans="1:9">
      <c r="A67" s="38">
        <v>65</v>
      </c>
      <c r="B67" s="39"/>
      <c r="C67" s="39"/>
      <c r="D67" s="40" t="s">
        <v>145</v>
      </c>
      <c r="E67" s="41" t="s">
        <v>146</v>
      </c>
      <c r="F67" s="39" t="s">
        <v>12</v>
      </c>
      <c r="G67" s="39">
        <v>50</v>
      </c>
      <c r="H67" s="39">
        <v>5500</v>
      </c>
      <c r="I67" s="39">
        <f t="shared" ref="I67:I86" si="1">H67*G67</f>
        <v>275000</v>
      </c>
    </row>
    <row r="68" ht="164" customHeight="1" spans="1:9">
      <c r="A68" s="38">
        <v>66</v>
      </c>
      <c r="B68" s="39"/>
      <c r="C68" s="39"/>
      <c r="D68" s="48" t="s">
        <v>147</v>
      </c>
      <c r="E68" s="41" t="s">
        <v>148</v>
      </c>
      <c r="F68" s="39" t="s">
        <v>12</v>
      </c>
      <c r="G68" s="39">
        <v>1</v>
      </c>
      <c r="H68" s="39">
        <v>10000</v>
      </c>
      <c r="I68" s="39">
        <f t="shared" si="1"/>
        <v>10000</v>
      </c>
    </row>
    <row r="69" ht="57" customHeight="1" spans="1:9">
      <c r="A69" s="38">
        <v>67</v>
      </c>
      <c r="B69" s="39"/>
      <c r="C69" s="39"/>
      <c r="D69" s="48" t="s">
        <v>149</v>
      </c>
      <c r="E69" s="41" t="s">
        <v>150</v>
      </c>
      <c r="F69" s="39" t="s">
        <v>42</v>
      </c>
      <c r="G69" s="39">
        <v>50</v>
      </c>
      <c r="H69" s="39">
        <v>100</v>
      </c>
      <c r="I69" s="39">
        <f t="shared" si="1"/>
        <v>5000</v>
      </c>
    </row>
    <row r="70" ht="409" customHeight="1" spans="1:9">
      <c r="A70" s="38">
        <v>68</v>
      </c>
      <c r="B70" s="39"/>
      <c r="C70" s="39"/>
      <c r="D70" s="47" t="s">
        <v>151</v>
      </c>
      <c r="E70" s="44" t="s">
        <v>152</v>
      </c>
      <c r="F70" s="39" t="s">
        <v>12</v>
      </c>
      <c r="G70" s="39">
        <v>1</v>
      </c>
      <c r="H70" s="39">
        <v>115000</v>
      </c>
      <c r="I70" s="39">
        <f t="shared" si="1"/>
        <v>115000</v>
      </c>
    </row>
    <row r="71" ht="310" customHeight="1" spans="1:9">
      <c r="A71" s="38">
        <v>69</v>
      </c>
      <c r="B71" s="39"/>
      <c r="C71" s="39"/>
      <c r="D71" s="48" t="s">
        <v>153</v>
      </c>
      <c r="E71" s="41" t="s">
        <v>154</v>
      </c>
      <c r="F71" s="39" t="s">
        <v>12</v>
      </c>
      <c r="G71" s="39">
        <v>1</v>
      </c>
      <c r="H71" s="39">
        <v>150000</v>
      </c>
      <c r="I71" s="39">
        <f t="shared" si="1"/>
        <v>150000</v>
      </c>
    </row>
    <row r="72" ht="400" customHeight="1" spans="1:9">
      <c r="A72" s="38">
        <v>70</v>
      </c>
      <c r="B72" s="39" t="s">
        <v>98</v>
      </c>
      <c r="C72" s="39"/>
      <c r="D72" s="40" t="s">
        <v>155</v>
      </c>
      <c r="E72" s="41" t="s">
        <v>156</v>
      </c>
      <c r="F72" s="42" t="s">
        <v>49</v>
      </c>
      <c r="G72" s="42">
        <v>1</v>
      </c>
      <c r="H72" s="39">
        <v>58000</v>
      </c>
      <c r="I72" s="39">
        <f t="shared" si="1"/>
        <v>58000</v>
      </c>
    </row>
    <row r="73" ht="197" customHeight="1" spans="1:9">
      <c r="A73" s="38">
        <v>71</v>
      </c>
      <c r="B73" s="39"/>
      <c r="C73" s="39"/>
      <c r="D73" s="40" t="s">
        <v>157</v>
      </c>
      <c r="E73" s="41" t="s">
        <v>158</v>
      </c>
      <c r="F73" s="42" t="s">
        <v>49</v>
      </c>
      <c r="G73" s="42">
        <v>1</v>
      </c>
      <c r="H73" s="39">
        <v>20000</v>
      </c>
      <c r="I73" s="39">
        <f t="shared" si="1"/>
        <v>20000</v>
      </c>
    </row>
    <row r="74" ht="204" customHeight="1" spans="1:9">
      <c r="A74" s="38">
        <v>72</v>
      </c>
      <c r="B74" s="39"/>
      <c r="C74" s="39"/>
      <c r="D74" s="40" t="s">
        <v>159</v>
      </c>
      <c r="E74" s="41" t="s">
        <v>160</v>
      </c>
      <c r="F74" s="42" t="s">
        <v>49</v>
      </c>
      <c r="G74" s="42">
        <v>1</v>
      </c>
      <c r="H74" s="39">
        <v>10000</v>
      </c>
      <c r="I74" s="39">
        <f t="shared" si="1"/>
        <v>10000</v>
      </c>
    </row>
    <row r="75" ht="132" customHeight="1" spans="1:9">
      <c r="A75" s="38">
        <v>73</v>
      </c>
      <c r="B75" s="39"/>
      <c r="C75" s="39"/>
      <c r="D75" s="40" t="s">
        <v>161</v>
      </c>
      <c r="E75" s="41" t="s">
        <v>162</v>
      </c>
      <c r="F75" s="42" t="s">
        <v>49</v>
      </c>
      <c r="G75" s="42">
        <v>2</v>
      </c>
      <c r="H75" s="39">
        <v>106000</v>
      </c>
      <c r="I75" s="39">
        <f t="shared" si="1"/>
        <v>212000</v>
      </c>
    </row>
    <row r="76" ht="133" customHeight="1" spans="1:9">
      <c r="A76" s="38">
        <v>74</v>
      </c>
      <c r="B76" s="39"/>
      <c r="C76" s="39"/>
      <c r="D76" s="40" t="s">
        <v>163</v>
      </c>
      <c r="E76" s="41" t="s">
        <v>164</v>
      </c>
      <c r="F76" s="42" t="s">
        <v>49</v>
      </c>
      <c r="G76" s="42">
        <v>2</v>
      </c>
      <c r="H76" s="39">
        <v>106000</v>
      </c>
      <c r="I76" s="39">
        <f t="shared" si="1"/>
        <v>212000</v>
      </c>
    </row>
    <row r="77" ht="238" customHeight="1" spans="1:9">
      <c r="A77" s="38">
        <v>75</v>
      </c>
      <c r="B77" s="39"/>
      <c r="C77" s="39"/>
      <c r="D77" s="40" t="s">
        <v>165</v>
      </c>
      <c r="E77" s="41" t="s">
        <v>166</v>
      </c>
      <c r="F77" s="42" t="s">
        <v>49</v>
      </c>
      <c r="G77" s="42">
        <v>2</v>
      </c>
      <c r="H77" s="39">
        <v>96000</v>
      </c>
      <c r="I77" s="39">
        <f t="shared" si="1"/>
        <v>192000</v>
      </c>
    </row>
    <row r="78" ht="219" customHeight="1" spans="1:9">
      <c r="A78" s="38">
        <v>76</v>
      </c>
      <c r="B78" s="39"/>
      <c r="C78" s="39"/>
      <c r="D78" s="40" t="s">
        <v>167</v>
      </c>
      <c r="E78" s="41" t="s">
        <v>168</v>
      </c>
      <c r="F78" s="42" t="s">
        <v>49</v>
      </c>
      <c r="G78" s="42">
        <v>1</v>
      </c>
      <c r="H78" s="39">
        <v>84000</v>
      </c>
      <c r="I78" s="39">
        <f t="shared" si="1"/>
        <v>84000</v>
      </c>
    </row>
    <row r="79" ht="231" customHeight="1" spans="1:9">
      <c r="A79" s="38">
        <v>77</v>
      </c>
      <c r="B79" s="39"/>
      <c r="C79" s="39"/>
      <c r="D79" s="40" t="s">
        <v>169</v>
      </c>
      <c r="E79" s="41" t="s">
        <v>170</v>
      </c>
      <c r="F79" s="42" t="s">
        <v>49</v>
      </c>
      <c r="G79" s="42">
        <v>1</v>
      </c>
      <c r="H79" s="39">
        <v>84000</v>
      </c>
      <c r="I79" s="39">
        <f t="shared" si="1"/>
        <v>84000</v>
      </c>
    </row>
    <row r="80" ht="243" customHeight="1" spans="1:9">
      <c r="A80" s="38">
        <v>78</v>
      </c>
      <c r="B80" s="39"/>
      <c r="C80" s="39"/>
      <c r="D80" s="40" t="s">
        <v>171</v>
      </c>
      <c r="E80" s="41" t="s">
        <v>172</v>
      </c>
      <c r="F80" s="42" t="s">
        <v>49</v>
      </c>
      <c r="G80" s="42">
        <v>1</v>
      </c>
      <c r="H80" s="39">
        <v>115000</v>
      </c>
      <c r="I80" s="39">
        <f t="shared" si="1"/>
        <v>115000</v>
      </c>
    </row>
    <row r="81" ht="225" customHeight="1" spans="1:9">
      <c r="A81" s="38">
        <v>79</v>
      </c>
      <c r="B81" s="39"/>
      <c r="C81" s="39"/>
      <c r="D81" s="40" t="s">
        <v>173</v>
      </c>
      <c r="E81" s="41" t="s">
        <v>174</v>
      </c>
      <c r="F81" s="42" t="s">
        <v>49</v>
      </c>
      <c r="G81" s="42">
        <v>1</v>
      </c>
      <c r="H81" s="39">
        <v>261800</v>
      </c>
      <c r="I81" s="39">
        <f t="shared" si="1"/>
        <v>261800</v>
      </c>
    </row>
    <row r="82" ht="79" customHeight="1" spans="1:9">
      <c r="A82" s="38">
        <v>80</v>
      </c>
      <c r="B82" s="39"/>
      <c r="C82" s="39"/>
      <c r="D82" s="40" t="s">
        <v>175</v>
      </c>
      <c r="E82" s="41" t="s">
        <v>176</v>
      </c>
      <c r="F82" s="42" t="s">
        <v>12</v>
      </c>
      <c r="G82" s="42">
        <v>1</v>
      </c>
      <c r="H82" s="39">
        <v>19800</v>
      </c>
      <c r="I82" s="39">
        <f t="shared" si="1"/>
        <v>19800</v>
      </c>
    </row>
    <row r="83" ht="57" customHeight="1" spans="1:9">
      <c r="A83" s="38">
        <v>81</v>
      </c>
      <c r="B83" s="39"/>
      <c r="C83" s="39"/>
      <c r="D83" s="40" t="s">
        <v>177</v>
      </c>
      <c r="E83" s="41" t="s">
        <v>178</v>
      </c>
      <c r="F83" s="42" t="s">
        <v>12</v>
      </c>
      <c r="G83" s="42">
        <v>2</v>
      </c>
      <c r="H83" s="39">
        <v>13600</v>
      </c>
      <c r="I83" s="39">
        <f t="shared" si="1"/>
        <v>27200</v>
      </c>
    </row>
    <row r="84" ht="74" customHeight="1" spans="1:9">
      <c r="A84" s="38">
        <v>82</v>
      </c>
      <c r="B84" s="39"/>
      <c r="C84" s="39"/>
      <c r="D84" s="40" t="s">
        <v>179</v>
      </c>
      <c r="E84" s="41" t="s">
        <v>180</v>
      </c>
      <c r="F84" s="42" t="s">
        <v>12</v>
      </c>
      <c r="G84" s="42">
        <v>1</v>
      </c>
      <c r="H84" s="39">
        <v>10800</v>
      </c>
      <c r="I84" s="39">
        <f t="shared" si="1"/>
        <v>10800</v>
      </c>
    </row>
    <row r="85" ht="109" customHeight="1" spans="1:9">
      <c r="A85" s="38">
        <v>83</v>
      </c>
      <c r="B85" s="39"/>
      <c r="C85" s="39"/>
      <c r="D85" s="40" t="s">
        <v>181</v>
      </c>
      <c r="E85" s="41" t="s">
        <v>182</v>
      </c>
      <c r="F85" s="42" t="s">
        <v>12</v>
      </c>
      <c r="G85" s="42">
        <v>1</v>
      </c>
      <c r="H85" s="39">
        <v>75000</v>
      </c>
      <c r="I85" s="39">
        <f t="shared" si="1"/>
        <v>75000</v>
      </c>
    </row>
    <row r="86" ht="30" customHeight="1" spans="1:9">
      <c r="A86" s="38">
        <v>84</v>
      </c>
      <c r="B86" s="39"/>
      <c r="C86" s="39"/>
      <c r="D86" s="40" t="s">
        <v>183</v>
      </c>
      <c r="E86" s="41" t="s">
        <v>184</v>
      </c>
      <c r="F86" s="42" t="s">
        <v>119</v>
      </c>
      <c r="G86" s="42">
        <v>1</v>
      </c>
      <c r="H86" s="39">
        <v>90000</v>
      </c>
      <c r="I86" s="39">
        <f t="shared" si="1"/>
        <v>90000</v>
      </c>
    </row>
    <row r="87" ht="30" customHeight="1" spans="1:9">
      <c r="A87" s="38"/>
      <c r="B87" s="39"/>
      <c r="C87" s="39"/>
      <c r="D87" s="49"/>
      <c r="E87" s="50" t="s">
        <v>185</v>
      </c>
      <c r="F87" s="39"/>
      <c r="G87" s="39"/>
      <c r="H87" s="39"/>
      <c r="I87" s="39">
        <f>SUM(I3:I86)</f>
        <v>7334323</v>
      </c>
    </row>
  </sheetData>
  <autoFilter xmlns:etc="http://www.wps.cn/officeDocument/2017/etCustomData" ref="A2:I87" etc:filterBottomFollowUsedRange="0">
    <extLst/>
  </autoFilter>
  <mergeCells count="1">
    <mergeCell ref="A1:I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6"/>
  <sheetViews>
    <sheetView view="pageBreakPreview" zoomScaleNormal="85" workbookViewId="0">
      <selection activeCell="E28" sqref="E28"/>
    </sheetView>
  </sheetViews>
  <sheetFormatPr defaultColWidth="9" defaultRowHeight="13.5"/>
  <cols>
    <col min="1" max="1" width="5.775" style="2" customWidth="1"/>
    <col min="2" max="2" width="17.3333333333333" style="2" customWidth="1"/>
    <col min="3" max="3" width="5.44166666666667" style="3" customWidth="1"/>
    <col min="4" max="5" width="8.66666666666667" style="3" customWidth="1"/>
    <col min="6" max="6" width="18.2166666666667" style="2" customWidth="1"/>
    <col min="7" max="7" width="5.44166666666667" style="2" customWidth="1"/>
    <col min="8" max="8" width="7.21666666666667" style="2" customWidth="1"/>
    <col min="9" max="9" width="9.44166666666667" style="4" customWidth="1"/>
    <col min="10" max="10" width="13.8833333333333" style="2" customWidth="1"/>
    <col min="11" max="16384" width="9" style="3"/>
  </cols>
  <sheetData>
    <row r="1" ht="18.75" spans="1:1">
      <c r="A1" s="5" t="s">
        <v>186</v>
      </c>
    </row>
    <row r="2" ht="25.2" customHeight="1" spans="1:10">
      <c r="A2" s="6" t="s">
        <v>187</v>
      </c>
      <c r="B2" s="6"/>
      <c r="C2" s="6"/>
      <c r="D2" s="6"/>
      <c r="E2" s="6"/>
      <c r="F2" s="6"/>
      <c r="G2" s="6"/>
      <c r="H2" s="6"/>
      <c r="I2" s="6"/>
      <c r="J2" s="6"/>
    </row>
    <row r="3" ht="78" customHeight="1" spans="1:10">
      <c r="A3" s="7" t="s">
        <v>188</v>
      </c>
      <c r="B3" s="8"/>
      <c r="C3" s="8"/>
      <c r="D3" s="8"/>
      <c r="E3" s="8"/>
      <c r="F3" s="8"/>
      <c r="G3" s="8"/>
      <c r="H3" s="8"/>
      <c r="I3" s="8"/>
      <c r="J3" s="26"/>
    </row>
    <row r="4" ht="36.6" customHeight="1" spans="1:10">
      <c r="A4" s="9" t="s">
        <v>1</v>
      </c>
      <c r="B4" s="10" t="s">
        <v>4</v>
      </c>
      <c r="C4" s="10" t="s">
        <v>189</v>
      </c>
      <c r="D4" s="10" t="s">
        <v>190</v>
      </c>
      <c r="E4" s="10" t="s">
        <v>191</v>
      </c>
      <c r="F4" s="10" t="s">
        <v>192</v>
      </c>
      <c r="G4" s="10" t="s">
        <v>7</v>
      </c>
      <c r="H4" s="10" t="s">
        <v>6</v>
      </c>
      <c r="I4" s="27" t="s">
        <v>193</v>
      </c>
      <c r="J4" s="10" t="s">
        <v>194</v>
      </c>
    </row>
    <row r="5" s="1" customFormat="1" ht="12" spans="1:10">
      <c r="A5" s="11" t="s">
        <v>195</v>
      </c>
      <c r="B5" s="12"/>
      <c r="C5" s="13"/>
      <c r="D5" s="13"/>
      <c r="E5" s="13"/>
      <c r="F5" s="14"/>
      <c r="G5" s="15"/>
      <c r="H5" s="16"/>
      <c r="I5" s="28"/>
      <c r="J5" s="14">
        <f t="shared" ref="J5:J14" si="0">G5*I5</f>
        <v>0</v>
      </c>
    </row>
    <row r="6" s="1" customFormat="1" ht="12" spans="1:10">
      <c r="A6" s="11" t="s">
        <v>196</v>
      </c>
      <c r="B6" s="12"/>
      <c r="C6" s="13"/>
      <c r="D6" s="13"/>
      <c r="E6" s="13"/>
      <c r="F6" s="14"/>
      <c r="G6" s="15"/>
      <c r="H6" s="16"/>
      <c r="I6" s="28"/>
      <c r="J6" s="14">
        <f t="shared" si="0"/>
        <v>0</v>
      </c>
    </row>
    <row r="7" s="1" customFormat="1" ht="12" spans="1:10">
      <c r="A7" s="11" t="s">
        <v>197</v>
      </c>
      <c r="B7" s="12"/>
      <c r="C7" s="13"/>
      <c r="D7" s="13"/>
      <c r="E7" s="13"/>
      <c r="F7" s="14"/>
      <c r="G7" s="15"/>
      <c r="H7" s="16"/>
      <c r="I7" s="28"/>
      <c r="J7" s="14">
        <f t="shared" si="0"/>
        <v>0</v>
      </c>
    </row>
    <row r="8" s="1" customFormat="1" ht="12" spans="1:10">
      <c r="A8" s="11" t="s">
        <v>198</v>
      </c>
      <c r="B8" s="12"/>
      <c r="C8" s="13"/>
      <c r="D8" s="13"/>
      <c r="E8" s="13"/>
      <c r="F8" s="14"/>
      <c r="G8" s="15"/>
      <c r="H8" s="16"/>
      <c r="I8" s="28"/>
      <c r="J8" s="14">
        <f t="shared" si="0"/>
        <v>0</v>
      </c>
    </row>
    <row r="9" s="1" customFormat="1" ht="12" spans="1:10">
      <c r="A9" s="11" t="s">
        <v>199</v>
      </c>
      <c r="B9" s="12"/>
      <c r="C9" s="13"/>
      <c r="D9" s="13"/>
      <c r="E9" s="13"/>
      <c r="F9" s="14"/>
      <c r="G9" s="15"/>
      <c r="H9" s="16"/>
      <c r="I9" s="28"/>
      <c r="J9" s="14">
        <f t="shared" si="0"/>
        <v>0</v>
      </c>
    </row>
    <row r="10" s="1" customFormat="1" ht="12" spans="1:10">
      <c r="A10" s="11" t="s">
        <v>200</v>
      </c>
      <c r="B10" s="12"/>
      <c r="C10" s="13"/>
      <c r="D10" s="13"/>
      <c r="E10" s="13"/>
      <c r="F10" s="14"/>
      <c r="G10" s="15"/>
      <c r="H10" s="16"/>
      <c r="I10" s="28"/>
      <c r="J10" s="14">
        <f t="shared" si="0"/>
        <v>0</v>
      </c>
    </row>
    <row r="11" s="1" customFormat="1" ht="12" spans="1:10">
      <c r="A11" s="11" t="s">
        <v>201</v>
      </c>
      <c r="B11" s="17"/>
      <c r="C11" s="13"/>
      <c r="D11" s="13"/>
      <c r="E11" s="13"/>
      <c r="F11" s="14"/>
      <c r="G11" s="18"/>
      <c r="H11" s="16"/>
      <c r="I11" s="28"/>
      <c r="J11" s="14">
        <f t="shared" si="0"/>
        <v>0</v>
      </c>
    </row>
    <row r="12" s="1" customFormat="1" ht="12" spans="1:10">
      <c r="A12" s="11" t="s">
        <v>202</v>
      </c>
      <c r="B12" s="12"/>
      <c r="C12" s="13"/>
      <c r="D12" s="13"/>
      <c r="E12" s="13"/>
      <c r="F12" s="14"/>
      <c r="G12" s="15"/>
      <c r="H12" s="16"/>
      <c r="I12" s="28"/>
      <c r="J12" s="14">
        <f t="shared" si="0"/>
        <v>0</v>
      </c>
    </row>
    <row r="13" s="1" customFormat="1" ht="12" spans="1:10">
      <c r="A13" s="11" t="s">
        <v>203</v>
      </c>
      <c r="B13" s="12"/>
      <c r="C13" s="13"/>
      <c r="D13" s="13"/>
      <c r="E13" s="13"/>
      <c r="F13" s="14"/>
      <c r="G13" s="15"/>
      <c r="H13" s="16"/>
      <c r="I13" s="28"/>
      <c r="J13" s="14">
        <f t="shared" si="0"/>
        <v>0</v>
      </c>
    </row>
    <row r="14" s="1" customFormat="1" ht="12" spans="1:10">
      <c r="A14" s="11" t="s">
        <v>204</v>
      </c>
      <c r="B14" s="12"/>
      <c r="C14" s="13"/>
      <c r="D14" s="13"/>
      <c r="E14" s="13"/>
      <c r="F14" s="14" t="s">
        <v>205</v>
      </c>
      <c r="G14" s="18"/>
      <c r="H14" s="18"/>
      <c r="I14" s="28"/>
      <c r="J14" s="14">
        <f t="shared" si="0"/>
        <v>0</v>
      </c>
    </row>
    <row r="15" s="1" customFormat="1" ht="12" spans="1:10">
      <c r="A15" s="19" t="s">
        <v>206</v>
      </c>
      <c r="B15" s="20" t="s">
        <v>206</v>
      </c>
      <c r="C15" s="21" t="s">
        <v>206</v>
      </c>
      <c r="D15" s="21" t="s">
        <v>206</v>
      </c>
      <c r="E15" s="21" t="s">
        <v>206</v>
      </c>
      <c r="F15" s="22" t="s">
        <v>206</v>
      </c>
      <c r="G15" s="23" t="s">
        <v>206</v>
      </c>
      <c r="H15" s="23"/>
      <c r="I15" s="29"/>
      <c r="J15" s="14"/>
    </row>
    <row r="16" s="1" customFormat="1" ht="33" customHeight="1" spans="1:10">
      <c r="A16" s="24" t="s">
        <v>207</v>
      </c>
      <c r="B16" s="25"/>
      <c r="C16" s="25"/>
      <c r="D16" s="25"/>
      <c r="E16" s="25"/>
      <c r="F16" s="25"/>
      <c r="G16" s="25"/>
      <c r="H16" s="25"/>
      <c r="I16" s="30"/>
      <c r="J16" s="31">
        <f>SUM(J5:J14)</f>
        <v>0</v>
      </c>
    </row>
  </sheetData>
  <mergeCells count="3">
    <mergeCell ref="A2:J2"/>
    <mergeCell ref="A3:J3"/>
    <mergeCell ref="A16:I16"/>
  </mergeCells>
  <pageMargins left="0.708661417322835" right="0.708661417322835" top="0.748031496062992" bottom="0.748031496062992" header="0.31496062992126" footer="0.31496062992126"/>
  <pageSetup paperSize="9" scale="81"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信息化多媒体</vt:lpstr>
      <vt:lpstr>分项报价表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dc:creator>
  <cp:lastModifiedBy>I'm﹉GK</cp:lastModifiedBy>
  <dcterms:created xsi:type="dcterms:W3CDTF">2025-07-01T06:14:00Z</dcterms:created>
  <dcterms:modified xsi:type="dcterms:W3CDTF">2025-07-01T07:16:21Z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7CFA2C7C0BDA4278A1E1849B9CECF872_11</vt:lpwstr>
  </property>
  <property fmtid="{D5CDD505-2E9C-101B-9397-08002B2CF9AE}" pid="3" name="KSOProductBuildVer">
    <vt:lpwstr>2052-12.1.0.21541</vt:lpwstr>
  </property>
</Properties>
</file>