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家具实验室" sheetId="1" r:id="rId1"/>
    <sheet name="附件1化学实验教具清单" sheetId="2" r:id="rId2"/>
    <sheet name="附件2生物实验教具清单" sheetId="3" r:id="rId3"/>
    <sheet name="附件3物理实验教具清单" sheetId="4" r:id="rId4"/>
    <sheet name="分项报价表" sheetId="5" r:id="rId5"/>
  </sheets>
  <externalReferences>
    <externalReference r:id="rId6"/>
    <externalReference r:id="rId7"/>
    <externalReference r:id="rId8"/>
    <externalReference r:id="rId9"/>
  </externalReferences>
  <definedNames>
    <definedName name="_xlnm._FilterDatabase" localSheetId="2" hidden="1">附件2生物实验教具清单!$A$1:$I$203</definedName>
    <definedName name="供货厂家和">#REF!</definedName>
    <definedName name="修改1">#REF!</definedName>
    <definedName name="a">#REF!</definedName>
    <definedName name="修改">#REF!</definedName>
    <definedName name="_xlnm._FilterDatabase" hidden="1">#REF!</definedName>
    <definedName name="S">#REF!</definedName>
    <definedName name="二个考场校级机房软件系统建设区市级集中点">#REF!</definedName>
    <definedName name="哈哈哈哈哈哈">#REF!</definedName>
    <definedName name="实验室、功能室成套设备">#REF!</definedName>
    <definedName name="修改17">#REF!</definedName>
    <definedName name="修改18">#REF!</definedName>
    <definedName name="修改21">#REF!</definedName>
    <definedName name="修改22">#REF!</definedName>
    <definedName name="修改24">#REF!</definedName>
    <definedName name="修改25">#REF!</definedName>
    <definedName name="修改26">#REF!</definedName>
    <definedName name="修改29">#REF!</definedName>
    <definedName name="修改30">#REF!</definedName>
    <definedName name="修改31">#REF!</definedName>
    <definedName name="修改32">#REF!</definedName>
    <definedName name="修改33">#REF!</definedName>
    <definedName name="修改34">#REF!</definedName>
    <definedName name="修改35">#REF!</definedName>
    <definedName name="修改41">#REF!</definedName>
    <definedName name="机箱主机">[1]Sheet4!$H$2:$H$19</definedName>
    <definedName name="_xlnm.Print_Area">#REF!</definedName>
    <definedName name="打开">#REF!</definedName>
    <definedName name="请选择">#REF!</definedName>
    <definedName name="修改2">#REF!</definedName>
    <definedName name="修改3">#REF!</definedName>
    <definedName name="修改4">#REF!</definedName>
    <definedName name="修改5">#REF!</definedName>
    <definedName name="修改6">#REF!</definedName>
    <definedName name="修改7">#REF!</definedName>
    <definedName name="修改8">#REF!</definedName>
    <definedName name="a" localSheetId="1">'[2]3物热新陶'!#REF!</definedName>
    <definedName name="_xlnm.Print_Area" localSheetId="1">#REF!</definedName>
    <definedName name="修改" localSheetId="1">#REF!</definedName>
    <definedName name="供货厂家和" localSheetId="1">#REF!</definedName>
    <definedName name="a" localSheetId="2">'[2]3物热新陶'!#REF!</definedName>
    <definedName name="_xlnm.Print_Area" localSheetId="2">#REF!</definedName>
    <definedName name="修改" localSheetId="2">#REF!</definedName>
    <definedName name="请选择" localSheetId="2">#REF!</definedName>
    <definedName name="修改2" localSheetId="2">#REF!</definedName>
    <definedName name="修改3" localSheetId="2">#REF!</definedName>
    <definedName name="修改4" localSheetId="2">#REF!</definedName>
    <definedName name="修改5" localSheetId="2">#REF!</definedName>
    <definedName name="修改6" localSheetId="2">#REF!</definedName>
    <definedName name="修改7" localSheetId="2">#REF!</definedName>
    <definedName name="修改8" localSheetId="2">#REF!</definedName>
    <definedName name="供货厂家和" localSheetId="2">#REF!</definedName>
    <definedName name="a" localSheetId="3">'[3]3物热新陶'!#REF!</definedName>
    <definedName name="_xlnm.Print_Area" localSheetId="3">#REF!</definedName>
    <definedName name="修改" localSheetId="3">#REF!</definedName>
    <definedName name="请选择" localSheetId="3">#REF!</definedName>
    <definedName name="修改2" localSheetId="3">#REF!</definedName>
    <definedName name="修改3" localSheetId="3">#REF!</definedName>
    <definedName name="修改4" localSheetId="3">#REF!</definedName>
    <definedName name="修改5" localSheetId="3">#REF!</definedName>
    <definedName name="修改6" localSheetId="3">#REF!</definedName>
    <definedName name="修改7" localSheetId="3">#REF!</definedName>
    <definedName name="修改8" localSheetId="3">#REF!</definedName>
    <definedName name="供货厂家和" localSheetId="3">#REF!</definedName>
    <definedName name="_xlnm.Print_Area" localSheetId="4">分项报价表!$A$1:$J$16</definedName>
    <definedName name="请选择" localSheetId="4">#REF!</definedName>
    <definedName name="a" localSheetId="4">'[4]3物热新陶'!#REF!</definedName>
    <definedName name="修改" localSheetId="4">#REF!</definedName>
    <definedName name="修改2" localSheetId="4">#REF!</definedName>
    <definedName name="修改3" localSheetId="4">#REF!</definedName>
    <definedName name="修改4" localSheetId="4">#REF!</definedName>
    <definedName name="修改5" localSheetId="4">#REF!</definedName>
    <definedName name="修改6" localSheetId="4">#REF!</definedName>
    <definedName name="修改7" localSheetId="4">#REF!</definedName>
    <definedName name="修改8" localSheetId="4">#REF!</definedName>
    <definedName name="_xlnm.Print_Titles" localSheetId="4">分项报价表!$3:$4</definedName>
    <definedName name="供货厂家和" localSheetId="4">#REF!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<sst xmlns="http://schemas.openxmlformats.org/spreadsheetml/2006/main" count="2684" uniqueCount="1566">
  <si>
    <t>项目编号：
项目名称：
采购包号及名称：    
★说明：①具体技术（参数）要求中所涉及到的尺寸规格为相对值，不做为废标因素，投标人根据具体标的物可相对偏差，技术偏离表里具体明确所投产品具体尺寸规格；②技术参数中标“★”号条款为实质性条款，若有任何一条负偏离或不满足则导致投标无效，未明确要求提供佐证材料的标星参数在中标后查验参数的满足程度，中标后，中标人在结果公示结束后2个工作日内签订合同，如发现实际供货产品参数不满足招标文件要求，招标人有权终止合同，同时上报有关部门做进一步处理。</t>
  </si>
  <si>
    <t>序号</t>
  </si>
  <si>
    <t>核心产品（“△”）</t>
  </si>
  <si>
    <t>参数性质</t>
  </si>
  <si>
    <t>标的物名称</t>
  </si>
  <si>
    <t>具体技术（参数）要求</t>
  </si>
  <si>
    <t>单位</t>
  </si>
  <si>
    <t>数量</t>
  </si>
  <si>
    <t>分项预算单价（元）</t>
  </si>
  <si>
    <t>分项预算总价（元）</t>
  </si>
  <si>
    <t>★</t>
  </si>
  <si>
    <t>可升降课桌</t>
  </si>
  <si>
    <t xml:space="preserve">一、课桌规格尺寸约（mm）：700*500mm*760mm（±5mm）
课桌技术参数：①桌面尺寸：700x500x25mm，采用优质饰面中纤板，长700mm，宽500mm，厚度25mm，PP塑料注塑封边一次成型，四周截面注塑封边处理，桌面四周倒鸭嘴设计，美观大方，四周及底部完全无毛边，光滑安全。②桌钢架：规格：700*500mm*760mm。桌立柱采用：菱形钢管26*62*1.2mm；组装横档：采用椭圆钢管30*50*1.0mm；椅脚贴地钢管用25*54*1.2mm椭圆管压弯拱形设计，工艺：全部钢管都用液压一次抽芯成型，富有流线感,钢管焊接处采用二氧化碳保护焊接工艺，焊接表面波纹均匀，焊接处无夹渣、气孔、焊瘤，焊丝咬边和飞溅，无脱焊、虚焊和焊空的现象。各钢件经除锈、酸洗、磷化等工序，经防锈处理，外层采用聚酯环氧粉末采用静电喷塑，颜色与铝柱.桌面色板色彩搭配协调美观。表面光亮平整、无颗粒渣点、颜色均匀，升降方式：采用螺丝升降调节。③桌斗：采用0.7mm厚优质冷轧板拉伸、折边成型，高150mm，长480mm，深340mm。屉箱表面设有12根加强，起到加固作用，前端设有长480mm外凸笔槽，既增加了屉箱的功能性又使其更加美观。④桌脚：材质：采用全新环保PP塑料，一次成型静音脚垫，不可采用回收料生产。脚垫尺寸：69mm*58mm*34mm。功能：脚垫底部带调节螺丝，可对地面不平进行微调。
⑤卓连接柱：规格358*339*36mm，采用铝合金材质，经模具高温一次压铸成型，结构合理，承重力强。铝合金表面经打磨、抛光、高温静电喷粉工艺处理，铝柱下部73mm与桌钢脚吻合镶嵌，铝柱上部U型358mm，稳定性高；铝柱与桌架的色彩搭配协调美观。表面光亮平整、无颗粒渣点、颜色均匀。
二、课椅规格尺寸（±5mm）：1、座板：385mm*405mm材质采用高密度聚乙烯PE为原料，中空吹塑工艺制作。符合人体生理学，使得坐姿舒适，适合人体的生长发育。塑料表面麻面或纹理处理，不反光，椅面模具一体成型。2、靠背：415mm*250mm，材质采用高密度聚乙烯PE为原料，中空吹塑工艺制作。符合人体生理学，使得坐姿舒适，适合人体的生长发育。塑料表面麻面或纹理处理，不反光，椅面模具一体成型。镂空通风设计。3、椅腿：尺寸：立管采用30*50*1.4mm椭圆钢管；升降内管采用20*40*1.4mm椭圆钢管,组装横档采用20*40*1.0mm椭圆钢管，坐板下加强U字型椭圆钢管15*30*1.5mm抽芯弯管成型。采用全周满焊焊接而成，结构牢固，长期使用也不会产生摇晃、松散的现象。表面涂装：焊接完成之钢管架，经静电粉末喷涂。长时间使用也不会产生表面漆剥落现象。功能：采用螺丝升降。4、底脚套：材质：采用环保级PP加耐磨纤维塑料一体射出而成，耐磨抗老化。长期使用不脱落，贴合体型设计，前脚垫尺寸：100mm*61mm*33mm，后脚垫尺寸：167mm*89mm*35mm。  
</t>
  </si>
  <si>
    <t>套</t>
  </si>
  <si>
    <t>办公桌</t>
  </si>
  <si>
    <t>1.规格尺寸：1600*750*750mm（±5mm），
2.基材:采用优质中纤板，表面贴覆名优三聚氰胺环保板，桌面上下两面用E0级5mm中纤板，中间夹层用E0级实木颗粒板复合而成，厚度为50mm,表面采用120g水性印刷三聚氰胺环保纸，耐刮、耐磨、耐腐蚀、耐高温。静曲强度≥15Mpa；内结合强度≥0.35Mpa 垂直握钉力≥1000N；甲醛释放量≤8MG/100G,符合E1级环保标准。3.封边:采用50mm宽厚2.0mmPVC封边,封边牢固,高低温气候不会出现脱落及变形现象;
4、五金配件：采用著名品牌三节导轨导轨，负重条件下，可连续滑动10万次不损坏，承重重量可达40公斤。拉手款式新颖，手感好，耐用。锁具采用优质锁具，安全性高，误开率在万分之二。
1.规格:450×460×920mm（±5mm）(椅座高460mm)。2.实木框架，用料厚实，稳重耐用，承重力强，椅座及背靠软包装，采用高强度定型海绵，外包优质PU面，优质五金组合，坚固耐用。</t>
  </si>
  <si>
    <t>张</t>
  </si>
  <si>
    <t>办公椅</t>
  </si>
  <si>
    <t>1.规格:450×460×920mm(椅座高460mm)（±5mm）。
2.实木框架，用料厚实，稳重耐用，承重力强，椅座及背靠软包装，采用高强度定型海绵，外包优质PU面，优质五金组合，坚固耐用。</t>
  </si>
  <si>
    <t>个</t>
  </si>
  <si>
    <t>会议桌（小会议室）</t>
  </si>
  <si>
    <t>会议桌规格：7000*2000*760mm（±5mm），基材：木皮饰面，实木封边；基材：采用优质绿色环保中密度纤维板，经过防虫、防腐及三次烘干蒸发处理，木材干燥至低于9%的含水率。国标品牌环保油漆，有光泽，造型美观，品牌名优五金件。</t>
  </si>
  <si>
    <t>弓形椅</t>
  </si>
  <si>
    <t>规格：930 460*430mm（±5mm），网布 黑色 固定扶手
扶手跟靠背PP固定靠背
异型圆管黑色烤漆后厚度2.0
海绵采用高回弹海绵 经久耐用不变型
竹节网+加厚弹力布，
普适性配套优惠款式。简单使用，牢固质保。</t>
  </si>
  <si>
    <t>把</t>
  </si>
  <si>
    <t>折叠椅</t>
  </si>
  <si>
    <t>1.颜色黑色，钢架采用圆方管32.3*19.2*1.2厚冷拉钢管经除油，烤漆处理，横管加粗1.5厚，坚固防绣，1条钢丝保护增加拉力
2.靠背全新PP材质一体成型，加厚条纹网，透气抗拉力强
  靠背与钢架直接连接5公分，螺丝固定
3.扶手采用PP材质，螺丝加固
4.座包高密度海绵，经久耐用，可整体折叠，多张排列节省空间
5.脚塞为尼龙材质，防滑耐磨</t>
  </si>
  <si>
    <t>折叠条桌</t>
  </si>
  <si>
    <t>尺寸：1600*500*750㎜（±5mm），顶板为3.0mm钢板冲压成型，立柱为80*35*2.0mm铝合金型材、底脚为5.0mm铸压铝，拉杆为25*50*1.2方管，书网为1.0钢板冲压折弯，钢挡板为0.8mm钢板冲压折边成型，表面全处理后高温静电喷涂。手控旋钮折叠开关，带刹车PU静音轮。板材采用优质三聚氰胺饰面的刨花板基材，基材经过防虫防潮防腐处理，表面防刮耐磨，面板厚度25mm，2mmPVC封边。</t>
  </si>
  <si>
    <t>教师公寓床1</t>
  </si>
  <si>
    <t>单人实木床，长2米*宽1.6米（±10mm）
1.基材：采用优质实木版制作。
2.结构：床头床尾采用实木方卯榫结构工艺款式，床头靠背板采用优质实木板制作，床厅与床头、床尾采用专用扣件连接。床厅与床厅之间采用实木方扣实连接支撑。床板：采用全干杉木板制作，厚度15mm，双面刨光处理，结实耐用。
3.油漆：环保型底漆、面漆，色泽柔和，手感良好。
4.粘合剂：采用优质环保型白乳胶。
5.环保：所有木材均要求达到E1级环保标准。6.床垫：5㎝厚棕榈垫。7.配床头柜，木质双层抽屉，尺寸约：长0.5米*宽0.45米*高0.45米，饰面采用三聚氰胺纸饰面，材料为符合E1环保标准的17mm厚实木多层板，所有裸露部位必须封边，封边：采用 PVC加热熔胶封边条，五金配件： “三合一”连接件、导轨，环保粘合剂符合国内环保标准。</t>
  </si>
  <si>
    <t>教师公寓床2</t>
  </si>
  <si>
    <t>单人实木床，长2米*宽1.8米（±10mm）
1.基材：采用优质实木版制作。
2.结构：床头床尾采用实木方卯榫结构工艺款式，床头靠背板采用优质实木板制作，床厅与床头、床尾采用专用扣件连接。床厅与床厅之间采用实木方扣实连接支撑。床板：采用全干杉木板制作，厚度15mm，双面刨光处理，结实耐用。
3.油漆：环保型底漆、面漆，色泽柔和，手感良好。
4.粘合剂：采用优质环保型白乳胶。
5.环保：所有木材均要求达到E1级环保标准。6.床垫：5㎝厚棕榈垫。7.配床头柜，木质双层抽屉，尺寸约：长0.5米*宽0.45米*高0.45米，饰面采用三聚氰胺纸饰面，材料为符合E1环保标准的17mm厚实木多层板，所有裸露部位必须封边，封边：采用 PVC加热熔胶封边条，五金配件： “三合一”连接件、导轨，环保粘合剂符合国内环保标准。</t>
  </si>
  <si>
    <t>△</t>
  </si>
  <si>
    <t>学生上下铺床</t>
  </si>
  <si>
    <t xml:space="preserve">规格：尺寸≥长2100mm*宽900mm*高2400mm。
材质：基材采用三聚氰胺双饰面E1级多层板，全部≥18mm厚，应符合国家环保要求； 家具板材经烘干、杀菌、杀虫处理，保证材料不会变形生虫，不带有毒气体，达到国家标准；
1、床体采用 18mm厚 实木多层板，床体 共分上下两层空间，各睡一名学生，各有独立的隐私空间，每个独立空间左上角设置一个多功能小书架，方便学生放置一些物品，并在特定区域安装多功能插线板。方便学生使用，省去学生乱搭乱拉，                             
2、背板采用 18mm厚多层贴面板。所有板材均需达到国家 E1级标准。
3、板材颜色按学校要求,同色封边条1.0mm厚，铰链为液压回弹铰链，用专用螺钉组装，铝合金拉手、连接采用通用的孔距。
4、爬梯：爬梯采用20*40*1.2mm厚的矩形管制作,爬梯和踏板采用20*40*1.0mm厚的矩形管焊接而成.踏板表面镶嵌实木多层板，使踏步更结实，更美观，     
5、床护栏：采用25mm*25mm*1.2mmD型管弯曲焊接而成， 枕头方向弧形挡板设计，长度不小于300㎜，与护栏无间隔，更美观。        
  6、床铺板：床板采用杉木板，厚度&gt;14mm， 铺板间的缝隙≤10mm， 铺板横档 4 根，规 格为 25mm*30mm 的杂木，铺板钢钉须有防  拔处理。                  7.床下鞋柜：采用 18mm厚 实木多层板制作而成，左边设计开放式上下两层，方便学生放置鞋袜，右边设计双开门小柜子，可放置一些隐私用品。
▲7.性能保证，需提供饰面多层板的性能证明材料，包括含水率、胶合强度、表面胶合强度、表面耐污染、表面耐龟裂，甲醛释放量、抗菌性能等。打“▲ ”号条款为重要参数，均需提供第三方佐证材料，第三方佐证材料包含且不限于（第三方检测报告、白皮书、功能截图等响应材料）。  </t>
  </si>
  <si>
    <t>组</t>
  </si>
  <si>
    <t>学生宿舍更衣柜</t>
  </si>
  <si>
    <t>尺寸：1850x900x500mm（±5mm），不锈钢材质，柜体钢板采用不小于0.8mm厚度优质冷轧钢板，经设计绘制柜图，输入进数控大功率激光切割、数控冲压，数控折弯成型，二氧化碳保护焊接，智能大型压力点焊，使柜体牢固光洁。成型的柜体经过除油脂、除锈、酸洗、磷化.清洗烘干处理。质量水平符合GB6807-86钢铁喷涂前国家标准，后进行环氧树脂静电粉沫喷涂，涂层厚度达到80um,经过高温融化 流平固化等工序，特点是光滑且附着力强，耐冲击，耐腐蚀，不易脱落环保耐用五金配件选用带绿红显示门锁、不锈钢面高强度抠手使产品更加美观。四门带锁。</t>
  </si>
  <si>
    <t>教室公寓更衣柜</t>
  </si>
  <si>
    <t>木质更衣柜，尺寸不小于1850x900x500mm，对开门。</t>
  </si>
  <si>
    <t>文件柜</t>
  </si>
  <si>
    <t>尺寸：1850x900x400mm（±5mm）不锈钢面。柜体钢板采用不小于0.8mm厚度优质冷轧钢板，经设计绘制柜图，输入进数控大功率激光切割、数控冲压，数控折弯成型，二氧化碳保护焊接，智能大型压力点焊，使柜体牢固光洁。成型的柜体经过除油脂、除锈、酸洗、磷化.清洗烘干处理。质量水平符合GB6807-86钢铁喷涂前国家标准，后进行环氧树脂静电粉沫喷涂，涂层厚度达到80um,经过高温融化 流平固化等工序，特点是光滑且附着力强，耐冲击，耐腐蚀，不易脱落环保耐用五金配件选用带绿红显示门锁、不锈钢面高强度抠手使产品更加美观。文件柜上部为玻璃双开门，中间设置抽屉，底部设置双开门。▲提供钢制文件柜第三方佐证材料，第三方佐证材料包含且不限于（第三方检测报告、白皮书、功能截图等响应材料）。</t>
  </si>
  <si>
    <t>淋浴室更衣柜</t>
  </si>
  <si>
    <t>材质：门板ABS（丙烯腈丁二烯与苯乙烯的共聚物）、柜体采用高强度HIPS(聚苯乙烯)、Nylon尼龙铰链（聚酰胺）由采用钢制模具一次注塑成型，强度高、韧性好、耐冲击，不易腐蚀，无毒无味，环保耐用。柜体统一标配灰白色，柜门根据使用方要求，至少提供12种颜色备选。
工    艺：所有板材采用钢制模具注塑一次成型；
使用寿命：产品抗冲击、耐腐蚀、不生锈，正常使用寿命20年左右。
产品特点：1、榫卯连接结构，合理布局加强筋。并使用平行加强筋，即结实又易于清理卫生。底座为单独开发的80mm专用底座，四周保证全与地面接触，不可以用底板下面加高后来代替底座，顶板表面平整光滑不进水，厚度40mm，内部采用蜂窝结构加固，安装时通过特制的内固定板固定，内固定板在柜子内部卡入卡槽并扣住平顶板，实现内锁外的结构，整柜安全牢固，后板中间有设有透气孔，实现通风去异味的作用。组装方式不用胶水粘结，不用任何金属螺丝，榫卯连结构，产品不易变形、不易扭曲，达到可重复拆装使用。2、门板上面要求必须设计有隐藏式拉手，方便且不易发生磕碰。3、门板外部拉手一侧采用弧度造型补强设计从而使产品外观立体感强,更美观、牢固、结实耐用。受力部分加厚处理。4、铰链（俗称合页）每门4副，尼龙材料（Nylon）制成，防止刮伤人员，彻底防水永不生锈，终生质保。5、门板与侧板连结处设计有防盗插销并采用高强度尼龙防水铰链和上下门轴双重加固，双重防盗保险更牢固耐用。6、每个单门的柜体都要加装一个U型板，防止日后使用柜体变形。7、门号牌要求：插入式,避免胶粘，即环保又防止日后脱落。▲提供塑料柜满足参数要求的第三方佐证材料，第三方佐证材料包含且不限于（第三方检测报告、白皮书、功能截图等响应材料）。</t>
  </si>
  <si>
    <t>教师演示讲台</t>
  </si>
  <si>
    <t xml:space="preserve">规格：3000*700*900mm（±10mm）
1、柜体全木结构；
2、台面：采用厚陶瓷台面。陶瓷台面坯体黑色一体实芯和釉面经高温一体煅烧而成。陶瓷台面表面釉面为实验室专业釉面不会受外界环境影响而脱落脱层，具有耐污染、耐化学腐蚀、无放射性物质、防撞抗冲击、承重力强等功能。台面不应有裂缝、渗透现象；台面不应有污物、杂质。3、柜体：采用E1级环保型三聚氰胺板制作，可见截面均经过PVC封边；整体结构设计合理，预留电脑主机、键盘托、实物展台、教师电源位置。4、拉手：采用不锈钢拉手。5、门板及抽面：采用E1级环保型三聚氰胺板制作，可见截面均经过PVC封边。6、铰链：采用大弯铰链。7、防腐三节静音导轨：三节滚珠滑轨，承重性强，滑动顺滑。
8、固定桌脚：采用柜体内置可调ABS调整脚，保证调整脚前后都可以调节高低。▲9、金属件外观：焊接处应无脱焊虚焊、焊穿、错位，焊接处应无夹渣、气孔、焊瘤、焊丝头、咬边、飞溅，焊接处表面波纹应均匀，冲压件应无脱层、裂缝，涂层应无漏喷、锈蚀和脱色、掉色现象，涂层应光滑均匀，色泽一致，应无流挂、疙瘩、皱皮、飞漆等缺陷，表面应无剥落、返锈、毛刺，表面应无烧焦、起泡、针孔、裂纹、花斑（不包括镀彩锌)和划痕。▲10.塑料件外观：应无裂纹、明显变形、缩水、针孔；应无凹陷、飞边、折皱、疙瘩；应无气泡、杂质、伤痕、白印；表面应光洁，应无划痕、毛刺、拉毛、污溃；应无明显色差。打“▲ ”号条款为重要参数，均需提供第三方佐证材料，第三方佐证材料包含且不限于（第三方检测报告、白皮书、功能截图等响应材料）。 </t>
  </si>
  <si>
    <t>实验室专用水槽</t>
  </si>
  <si>
    <t>规格：550*450*300mm（±10mm）
采用PP一体化成型水槽，易清洁，耐腐蚀特点。</t>
  </si>
  <si>
    <t>只</t>
  </si>
  <si>
    <t>三联高低位龙头</t>
  </si>
  <si>
    <t>鹅颈式实验室专用优质化验水嘴：主体采用铜质，表面环氧树脂喷涂。阀芯采用陶瓷阀芯，配置一个高位水龙头，两个低位水龙头，便于多用途使用。</t>
  </si>
  <si>
    <t>实验室专用洗眼器</t>
  </si>
  <si>
    <t>洗眼喷头：采用不助燃PC材质模铸一体成形制作，具有防尘功能，上面防尘盖平常可防尘，使用时可随时被水冲开，并降低突然打开时短暂的高水压，避免冲伤眼睛。</t>
  </si>
  <si>
    <t>付</t>
  </si>
  <si>
    <t>落地式紧急冲淋</t>
  </si>
  <si>
    <t>不锈钢材质
1、紧急冲淋洗眼装置的关节采用插拔式的连接方式，既缩短整个产品的安装工时，又能彻底解决管件连接处的漏水问题，轻松满足360度任意定位安装的人性化需要，外观整洁大方，检修及部件更换更加便捷。
2、主体、底座、冲淋阀、洗眼阀、冲淋头、洗眼盆、拉手、推手和脚踏等部件均采用卫生级304不锈钢无缝钢管，镍含量超过8%，耐腐蚀性能出众。
3、采用冷轧工艺生产，不易变形，同时管壁光滑无油脂，经久耐用。
4、洗眼喷头内置减压装置，防止对眼睛二次伤害；配置水压调节系统来适应不同场所的水压。
5、冲淋球阀和洗眼球阀均采用双片式阀门结构，密封性和抗压性能更好，使用寿命更长。
6、阀门管道采用由任（即活接头）的管道连接设计，使维修保养费用极低，避免了由于阀门或部件损坏后无法更换而导致整个洗眼器报废的情况。</t>
  </si>
  <si>
    <t>演示通风柜</t>
  </si>
  <si>
    <t>规格：1300*850*2100mm（±10mm）
1、结构组合：采用三段组合式柜体，上部柜体三面为m热弯整块玻璃，视线无任何遮挡，实验时学生全方位观看柜内操作过程，中间（操作台面），下部柜体（内含单侧独立抽气式组成柜及另侧独立水、电、气体管线系统容纳柜设计；
2、外壳：全钢结构，采用高强度镀锌钢板，表面经环氧树脂喷涂处理。
3、台面：要求采用厚实芯理化板，边缘呈圆弧形，结构坚固致密，能抗强冲击，耐强酸碱，耐高温，更具有良好的承重性能；
4、照明：采用30W日光灯，并设有厚磨沙玻璃；
5、拉手：采用ABS注塑；
6、顶部气流板：采用厚抗倍特板，安装位置与角度满足排气顺畅。
7、化验水斗：采用PP制作，耐酸碱一体成型小水杯；
8、化验水咀：采用实验室专用单口烤漆水咀；
9、窗口：采用厚的钢化防暴玻璃。内部采用垂体平衡装置，可以停留在上下任何位置；</t>
  </si>
  <si>
    <t>折叠学生桌</t>
  </si>
  <si>
    <t>规格：1225*600*780/820mm（±10mm）
1、台面：采用≥15mm厚止滑陶瓷台面。陶瓷台面坯体黑色一体实芯和釉面经高温一体煅烧而成。台面操作边设有止滑凹槽，有效防止在实验过程中试管、液体等实验物品滑落造成意外伤害，陶瓷台面表面釉面为实验室专业釉面不会受外界环境影响而脱落脱层，具有耐污染、耐化学腐蚀、无放射性物质、防撞抗冲击、承重力强等功能。
陶瓷台面技术要求满足：
（1）止滑要求：台面需有止滑功能，止滑槽凹槽表面釉面与操作面釉面一制，为一体烧制釉面， 非后期破坏釉面开槽。 
（2）承重要求：针对不同的实验，需要不同的仪器以及实验器材，所以台面要有承重性能。
（3）耐腐蚀要求：为确保台面耐化学腐蚀性能的稳定，所以台面要有耐腐蚀性能。
（4）耐污染要求：为确保台面在使用过程中容易清洁，所以台面要有耐污染性能。
（5）放射要求：为确保实验操作人员的放射安全性，所以台面要有抵抗放射性能。
（6）破坏安全性：为确保台面在使用过程中不会出现断裂、开裂的质量问题，所以台面要有抗破坏安全性能。
2、钢铝结构，左右侧围边采用一体化压铸铝工艺，防止仪器设备掉落的风险；后档条为铝合金一体成型工艺，金属表面经环氧树脂粉末喷涂高温固化处理。；
3、配备后功能栏杆，栏杆材质采用方管弯管成型工艺，高出台面达到≥145mm，防止实验器材跌落；
4、下面设计两个书包斗，材质采用ABS一体化成型工艺，镂空设计，不屯垃圾，便于清理，中间设挂凳卡；
5、桌腿采用两节折叠式设计，一体化压铸工艺；下部分采用钢管制作而成；下脚采用钢板冲压一体化成型，金属表面经环氧树脂粉末喷涂高温固化处理。
▲提供折叠学生桌第三方佐证材料，第三方佐证材料包含且不限于（第三方检测报告、白皮书、功能截图等响应材料）</t>
  </si>
  <si>
    <t>万向抽风装置</t>
  </si>
  <si>
    <t>万向抽风装置支架采用ABS材质一体成型设计，左右移动式万向抽装置，风口可以任意角度旋转，满足整个桌面的抽风需求，万向抽风装置支架与风管可以拆卸。抽风口设有防鼠网，方便拆卸维护处理</t>
  </si>
  <si>
    <t>多功能水槽柜</t>
  </si>
  <si>
    <t>一体水槽，PP改性材质，水槽上部内径尺寸为405x480mm，底部内径尺寸为346*436mm，水槽最高深度为360mm，洗涤时水不易外溅；水槽内部带滴水架，滴水架带不少于10根滴水棒，滴水棒可以翻转收纳；水槽柜预留收纳翻盖，有收纳水管功能；检修门带锁，底围安装1寸定向轮。</t>
  </si>
  <si>
    <t>多功能折叠水龙头</t>
  </si>
  <si>
    <t>1、主体材质为加厚铜管，表面经环氧树脂喷涂处理。
2、双龙头可以独立折叠式设计，以满足不同身高的高度仪器清洗要求使用。
3、实验室龙头采用壁式安装，底座锁母与台面中间添加齿形止退垫，使连接后不易松动稳定性强，与台面安装牢固。</t>
  </si>
  <si>
    <t>实验凳</t>
  </si>
  <si>
    <t xml:space="preserve">1、凳脚材质：4个凳脚采用钢管模具弯制一次成型，全圆满焊接完成，结构牢固，经高温粉体烤漆处理，长时间使用也不会产生表面烤漆剥落现象 螺旋升降式。
2、聚丙烯凳面材质：采用聚丙烯共聚级注塑。表面细纹咬花，防滑不发光，凳面底部镶嵌4枚螺纹，采用标准螺栓与圆型托盘固定。
3、脚垫材质：采用PP加耐磨纤维增强塑料，实心倒勾式一体射出成型。
4、凳托与凳脚留有一定的空间便于凳子挂在挂凳扣上，方便教室的打扫。
5、▲实验凳具有抗承重、抗跌落、凳面抗老化功能。
打“▲ ”号条款为重要参数，均需提供第三方佐证材料，第三方佐证材料包含且不限于（第三方检测报告、白皮书、功能截图等响应材料）。 </t>
  </si>
  <si>
    <t>教师演示电源</t>
  </si>
  <si>
    <t xml:space="preserve">1、教师演示台配备总漏电保护和分组保护，可分组控制学生的高低压电源，确保学生实验安全方便；
2、教师电源总控采用不小于225*127mm尺寸的面板，具备智能控制按键，并能显示电源电压；
3、教师交流电源通过智能控制按键直接选取0～24V电压，最小调节单元可达1V,额定电流3A；
4、教师直流电源也是通过智能控制按键直接选取，调节范围为1.5～24V，分辨率可达0.1V,额定电流3A；
5、低压大电流值为40A，自动关断；
6、教学电源：220V交流输出为带安全门的插座，带有电源指示，学生低压交流电源可通过智能控制按键直接选取0～24V电压，最小调节单元为1V，分组输送至学生桌；低压直流电压教师能准确控制，最小调节单元为0.1V。
7、▲教师演示电源技术要求满足：（1）教师电源交流输出电压的测试符合标准。（2）教师电源直流稳压输出电压的测试符合标准。（3）机械强度之250N恒定力试验符合标准。（4）机械强度之外壳冲击试验符合标准。（5）未接地的可触及零部件符合标准。（6）抗电强度试验符合标准。
打“▲ ”号条款为重要参数，均需提供第三方佐证材料，第三方佐证材料包含且不限于（第三方检测报告、白皮书、功能截图等响应材料）。 </t>
  </si>
  <si>
    <t>通风矢量控制系统</t>
  </si>
  <si>
    <t>风机矢量控制变频器：应用空间电压矢量控制原理，采用模块化设计、双CPU控制，是集数字技术、计算机技术、现代自控技术于一体的高科技产品，具有精度高、噪音低、转矩大、性能可靠等特点。主要参数指标为：1.频率指示、异常指示、转速指示、状态指示等均由LED显示；2.输入额定电压：三相380V；输出功率：7.5kw  17A；3.输入额定频率：50/60Hz；4.控制方式：空间电压矢量控制；5.输出频率：0~600Hz；6.保护功能：输入缺相、输入欠压、直流过压、过载等。</t>
  </si>
  <si>
    <t>顶装智能控制平台</t>
  </si>
  <si>
    <t>集中控制系统。可执行各分项分页控制。
给排水控制：控制顶装给排水。
电源控制：控制学生AC220V电源和低压电源。
摇臂控制：控制摇臂升降。</t>
  </si>
  <si>
    <t>远程控制系统</t>
  </si>
  <si>
    <t>1、APP登入有网络注册功能，注册后登入系统操作，使用者忘记密码方便找回，同时方便升级系统，带来新的体验。
2、能使用APP能控制总电源关闭；
3、APP能显示当前温度、相对湿度及当前时间；
4、使用APP能控制学生低压电源的交流电压，且电压值为实测值。如APP给学生交流3V，学生电源电压实测电压为3V；
5、使用APP同时控制水电风光源开启与关闭，同时可以扩展功能（监控布防、空调控制等等）</t>
  </si>
  <si>
    <t>项</t>
  </si>
  <si>
    <t>温湿度监视系统</t>
  </si>
  <si>
    <t>内置精密温湿度传感装置，实时监控房间内的温度和湿度，保障室内舒适的环境舒适性，能在智能控制平台中实时显示当前环境的温度和湿度。</t>
  </si>
  <si>
    <t>活动式学生端抽风装置</t>
  </si>
  <si>
    <t>主体下部分两侧暗藏两根φ50的风管，风管与其他装置连接，形成排风管道装置，当收纳时，再次拉伸风管，风管自动收起。可左右移动式抽风装置，风口可以任意角度旋转，满足整个桌面的抽风需求</t>
  </si>
  <si>
    <t>吊装式通风系统</t>
  </si>
  <si>
    <t>室内通风主管道、支管道均采用防腐蚀材质，主管道：定制风管，满足实验室通风要求；接口保证无漏风。</t>
  </si>
  <si>
    <t>室外行程通风系统</t>
  </si>
  <si>
    <t>1、采用防腐蚀材质，具有整体结构性能好、严密性高等优点，同时具有耐酸碱性能。
2、规格：定制风管，满足实验室通风要求，
3、管卡采用碳钢制作，表面经防锈处理，具有耐腐蚀、防火、防潮等功能。</t>
  </si>
  <si>
    <t>防腐风机</t>
  </si>
  <si>
    <t>功率:7.5KW。风量:10602-21204m3/h，风压:1550-984Pa</t>
  </si>
  <si>
    <t>台</t>
  </si>
  <si>
    <t>风机控制线</t>
  </si>
  <si>
    <t>规格：2.5mm²*3+1.5mm²*2</t>
  </si>
  <si>
    <t>摇臂升降动力系统</t>
  </si>
  <si>
    <t>采用24V 250mm 14mm/s 4000N推杆电机，采用三支点式支撑设计，三点支撑材质采用三件压铸铝组合组装合成，每件之间采用轴销连接，保证运动过程结构稳定，噪音不超过65分贝，抗腐蚀能力强。</t>
  </si>
  <si>
    <t>自动控制系统</t>
  </si>
  <si>
    <t>集成式控制单元：主要用单片机、电源模块、控制电路组成
1、执行给排水控制：给水系统：设有每个学生设有给水控制阀门，可以对给水进行控制，可以单独进行控制，进行单选、全选、反选，分组进行控制，教师可以方便对全室供水系统进行控制，学生功能板处设置给水接口，接口与学生水槽柜采用优质硅胶软管连接，接口均采用自动锁紧插拔式连接方式，用时接上，不用时可收起。自动排水系统：所有排水由智能化控制系统集中控制，学生功能板处设置排水接口，接口与学生水槽柜采用优质硅胶软管（具有防酸、防碱、耐腐蚀功能）连接，接口均采用自动锁紧插拔式连接方式（拔掉时没有污水流出），用时接上，不用时可收起；
2、执行智能摇臂控制：可以对摇臂进行控制，可以单独进行控制，进行单选、全选、反选，分组进行控制；
3、执行电源控制：可以对220V和低压电源进行控制，可以单独进行控制，进行单选、全选、反选，分组进行控制。对低压电源的电压经行调节及锁定。</t>
  </si>
  <si>
    <t>主体结构系统</t>
  </si>
  <si>
    <t>两侧采用铝合金一体成型工艺，底部采用钢制焊接而成，主框架沉重部分采用加厚钢板焊接，顶部设有防尘盖，防止灰尘进入影响设备运行，增加设备寿命。</t>
  </si>
  <si>
    <t>多功能伸缩摇臂集成功能模块舱体</t>
  </si>
  <si>
    <t xml:space="preserve">1、分两段式设计，上部分由外壳、安装导轨、捆绑服务软管和桥式塑料拖链线槽等组成；下部分预留安装学生电源、供应端口、抽风管道空间位置，上下部分的运动间隙采用硅胶材质密封片，保证密闭性。
2、▲多功能伸缩摇臂集成功能模块舱体技术要求满足：（1）功能面板具有自动升级功能并且具有伸缩功能。（2）设备具有水，电，网三种接口，并且有USB供电接口。
打“▲ ”号条款为重要参数，均需提供第三方佐证材料，第三方佐证材料包含且不限于（第三方检测报告、白皮书、功能截图等响应材料）。 </t>
  </si>
  <si>
    <t>智能摇臂升降系统</t>
  </si>
  <si>
    <t>1、由24V推杆机连接运动的摇臂和固定部分，运动范围从收纳的水平状态到使用时的垂直状态，摇臂可以随时停留的范围内的任意位置。</t>
  </si>
  <si>
    <t>学生电源系统</t>
  </si>
  <si>
    <t>包含：低压交流0-24V输出1组、直流1.5-24V输出1组、输交流220V插座2个、USB输出5V电源1组。
1、教师主控型，学生低压电源都可接收主控电源发送的锁定信号，在锁定指示灯点亮后，学生接收老师输送的设定电源电压，教师锁定时,学生自己无法操作，这样可避免学生的误操作。可以分组或独立控制；
2、学生电源采用耐磨、耐腐蚀、耐高温的PC亮光薄膜面板，学生电源的控制采用按钮式按键，可以随意设置电压，贴片元件生产技术，微电脑控制，采用不小于49*24mm尺寸面板，用于展示学生的交直流电压数据；
3、学生交流电源通过上下键0～24V电压，最小调节单元可达1V,额定电流3A；
4、学生直流电源也是通过上下键选取，调节范围为1.5～24V，分辨率可达0.1V,额定电流2A。</t>
  </si>
  <si>
    <t>供应端口</t>
  </si>
  <si>
    <t>1、给排水端口：采用PVC材质,具有耐酸碱，拔插轻松，不生锈等特点；即插即用，带自动锁紧功能，即使在供水排水工作时，随时拔掉接口也不会有任何滴漏现象；
2、控制端口：采用航空插头供应装置，保证水槽柜供应电源及控制信号线。</t>
  </si>
  <si>
    <t>故障显示系统</t>
  </si>
  <si>
    <t>接收智能平台控制，摇臂运动故障亮红灯警报故障。功能面板配置LED故障灯1个，灯罩采用ABS一次成型，设计安装磨砂透明均光板，不仅能使光线扩散均匀更能起到安全防护作用。</t>
  </si>
  <si>
    <t>废水存储过滤系统</t>
  </si>
  <si>
    <t>由水过滤箱和排水装置组成。水过滤箱包括箱体、过滤件组成，具有耐酸碱，箱体由一隔板分为上下两层，过滤件设置在上层，抽水装置设置在下层。入水口处设置有液位计传感器，检测箱体的水位，排水装置包含水泵和控制器，控制器接受控制系统信号，控制器与液位计信号连接，且与水泵的开关信号连接。设备下面配有一个万向轮，方便设备移动。</t>
  </si>
  <si>
    <t>给水系统</t>
  </si>
  <si>
    <t>采用φ20-32mmPP-R给水管，连接每组模块给水。</t>
  </si>
  <si>
    <t>排水系统</t>
  </si>
  <si>
    <t>采用φ50-75mmPVC-U国标管，连接每组模块排水。</t>
  </si>
  <si>
    <t>电源供应线路</t>
  </si>
  <si>
    <t>采用2.5mm²电线进行系统布线。连接每组模块供电。</t>
  </si>
  <si>
    <t>智能控制系统线路</t>
  </si>
  <si>
    <t>采用1mm²屏蔽电线进行系统布线，连接每组模块通讯。</t>
  </si>
  <si>
    <t>安装辅件</t>
  </si>
  <si>
    <t>采用双槽钢横梁吊装方式，减少楼板承重，防止左右晃动，可进行上下、左右的平衡调节，实验功能板离地2m左右，主要辅件有：槽钢等（不含桁架）</t>
  </si>
  <si>
    <t>间</t>
  </si>
  <si>
    <t>集成系统调试</t>
  </si>
  <si>
    <t>实验室系统调试</t>
  </si>
  <si>
    <t>准备台</t>
  </si>
  <si>
    <t>规格：3000*750*800mm（±10mm）
1、台面：采用≥13.7mm厚实芯理化板制作，切割处正反面去毛刺切口打磨平整。表面有良好的耐腐蚀性及具有良好的承重性能。2、柜体：全钢结构，含座人位，上抽下门设计，采用高强度镀锌钢板，切割折弯成型焊接打磨平整，表面经环氧树脂喷涂处理。3、门板及抽面：采用双层结构，组装式设计，保证单层钢板双面都喷涂处理，门板中间填充隔音材料，减少关门时产生的噪音。防撞胶垫：装于抽屉及门板内侧，减缓碰撞，保护柜体。4、拉手：采用一字拉手。5、不锈钢防腐合页：采用优质不锈钢模具一体成型。6、防腐三节静音导轨：三节滚珠滑轨，承重性强，滑动顺滑。7、固定桌脚：采用柜体内置可调ABS调整脚，保证调整脚前后都可以调节高低。</t>
  </si>
  <si>
    <t>挡水条</t>
  </si>
  <si>
    <t>采用13.7mm（±5mm）厚实验室专用理化板</t>
  </si>
  <si>
    <t>规格：800*460*325mm（±10mm）
1、采用PP一体化成型水槽，易清洁，耐腐蚀特点。</t>
  </si>
  <si>
    <t>实验室专用试剂架</t>
  </si>
  <si>
    <t>1、铝合金结构，表面喷涂高温固化匀乳白环氧树脂喷涂理处理，具有较强的耐蚀性能，上下带塑胶模具堵头；
2、试剂架立柱截面：试剂架立柱双面升降槽，侧面双面镶嵌另色色条；
3、试剂架托架高强度镀锌钢板，一次性冲压成型；试剂架护栏：，单面镶嵌另色色条。
4、立杆牢固固定于C型钢架底端，层板采用8mm厚的玻璃，安装后用户可根据试剂大小上下高低无级调节。</t>
  </si>
  <si>
    <t>滴水架</t>
  </si>
  <si>
    <t>PP材质
1、整体采用PP材质，耐腐蚀性能好，抗紫外线辐射强，不易老化、脆化，韧性强，弹性好，易于安装。
2、滴水架主体与集水盘由模具注塑一体成型（非PP板焊接而成）。
3、滴水棒卡扣与主板卡槽紧密契合，不易松动，极好地保护实验器具。</t>
  </si>
  <si>
    <t>药品柜</t>
  </si>
  <si>
    <t>规格：1000*500*1970mm（±10mm）
1、PP材质，2、柜体：侧板、顶底板采用改性PP材料增加强度，注塑模一次性成型，表面沙面和光面相结合处理,保证柜体之坚固及密封性，耐腐蚀性强。3、下储物柜门：内框采用改性PP材质注塑模一次成型,外嵌4.6mm厚钢化烤漆玻璃。4、上柜视窗们：内框采用改性PP材质注塑模一次成型,外嵌4.6mm厚钢化烤漆玻璃，中间烤漆镂空制作。5、层板：上部配置两块活动层板，下部配置一块活动层板，层板全部采用改性PP材质注塑模一次成型，表面沙面和光面相结合处理，四周有阻水边，底部镶嵌钢质横梁，承重力强。整体设计为活动式，可随意抽取放在合适的隔层，自由组合各层空间。6、门把手：采用经过改性PP材质注塑模一次成型，与柜门平行，开启方便。7、门铰链：采用经过射出成型的PP材料制成，耐腐蚀性好。
8、螺丝：PP材质，可选不锈钢304材质。9、备注：可以用于各种腐蚀性化学品的储存，如硫酸、盐酸、硝酸、乙酸、硫磺酸等。</t>
  </si>
  <si>
    <t>阶梯药品柜</t>
  </si>
  <si>
    <t>规格：1000*500*1970mm（±10mm）
1、PP材质
2、柜体：侧板、顶底板采用改性PP材料增加强度，注塑模一次性成型，表面沙面和光面相结合处理,保证柜体之坚固及密封性，耐腐蚀性强。3、下储物柜门：内框采用改性PP材质注塑模一次成型,外嵌4.6mm厚钢化烤漆玻璃。4、上柜视窗们：内框采用改性PP材质注塑模一次成型,外嵌4.6mm厚钢化烤漆玻璃，中间烤漆镂空制作。5、层板：上部配置阶梯层板，下部配置一块活动层板，层板全部采用改性PP材质注塑模一次成型，表面沙面和光面相结合处理，承重力强。整体设计为活动式，可随意抽取放在合适的隔层，自由组合各层空间。6、门把手：采用经过改性PP材质注塑模一次成型，与柜门平行，开启方便。7、门铰链：采用经过射出成型的PP材料制成，耐腐蚀性好。8、螺丝：PP材质，可选不锈钢304材质。9、备注：可以用于各种腐蚀性化学品的储存，如硫酸、盐酸、硝酸、乙酸、硫磺酸等。</t>
  </si>
  <si>
    <t>小推车</t>
  </si>
  <si>
    <t>1、双层层板设计，板材为304不锈钢。
2、推手通过专用模具成型和立柱为一体式设计，便于推动，握感舒适，整体焊接后打磨抛光处理。
3、配件：优质静音万向轮，360°全方位旋转，其中2只带刹车功能，移动方便，安全更耐用。
4、产品采用焊接连接方式、经打磨抛光处理，无毛刺不刮手。</t>
  </si>
  <si>
    <t>通风柜</t>
  </si>
  <si>
    <t>规格：1500*850*2350mm（±10mm）
1、结构组合：采用三段组合式柜体，上部柜体（通风柜），中间（操作台面），下部柜体（内含单侧独立抽气式组成柜及另侧独立水、电、气体管线系统容纳柜设计。
2、外壳：全钢结构，采用1.0mm高强度镀锌钢板，表面经环氧树脂喷涂处理。
3、内壳：采用5mm厚耐酸碱、耐高温的抗倍特板制作。
4、台面：采用13.7mm厚实芯理化板制作，切割处正反面去毛刺切口打磨平整。表面有良好的耐腐蚀性及具有良好的承重性能。
5、照明：采用30W日光灯，并设有5mm厚磨沙玻璃。
6、移门拉手：采用铝合金一字拉手。
7、气流板：采用5mm厚抗倍特板，安装位置与角度满足排气顺畅。
8、化验水斗：采用PP制作，耐酸碱一体成型小水杯。
9、化验水咀：采用实验室专用单口烤漆水咀。
10、窗口：采用6mm厚的防爆钢化玻璃。内部采用垂体平衡装置，可以停留在上下任何位置。</t>
  </si>
  <si>
    <t>毒品柜</t>
  </si>
  <si>
    <t>1、规格：900*510*2000mm（±10mm）；门类型：双开门
2、毒品柜外壳体全部采用1.2mm的冷轧钢板，柜体底座采用2.0mm的冷轧钢板,内外表面经酸洗磷化环氧树脂粉末喷涂，烘热固化处理。
3、毒品柜体内胆均采用PP（聚丙烯树脂）板，厚度4mm；柜底部设置进风口，进风口配有PP（聚丙烯树脂）旋转式可调风阀；柜体的底板中部有Φ10mm漏液孔，漏液孔上面盖上60目304*不锈钢网；柜体底部设h=160mm黄沙(防倒）挡板，柜体内部最下层留有可以存放不少于130mm厚黄沙的填埋腔，用于埋放金属钠、黄磷（白磷）等的易燃物品。
4、柜底装有四个移动尼龙轮，便于易燃品毒害品储存柜移动；前轮后有2个手动调节罗杆，方便危化品储存柜定位。
5、柜中部有3个一次成型聚丙烯活动层板，层板四周边缘厚度平均值不小于4.4mm;每层阶梯板外延边有积液槽，积液槽高度平均值大于3.4mm，最大可能防止液体外溢；每个搁板靠背板处有一排导风口，阶梯高度不小于50mm（包括积液盘的高度）（PP层板（非柜体所用板材）。
6、柜顶部开出风口，配一次成型PP法兰（适配管道直径160mm），柜顶风口内置一个AC220V 50HZ 0.18A轴流风机，最大风量255m3/h，转速2550转/min,环境温度（-10-+70）摄氏度，无火花静电，当毒品柜通电前要把柜门下面中间的进风口推置打开状态。
7、密封件：柜体门与柜体之间应安装防火膨胀密封件。
8、陶瓷纤维棉：柜体应填充具有保温隔热作用的陶瓷纤维棉，（密度130㎏/m3 ，厚度:40mm）。                                                                                                                 9、铰链：铰链应为钢琴式铰链，确保门能开180度。                                                                                                                                                                    10、电子密码锁：配备《机械防盗锁》标准的B级机械钥匙锁及高保密性电子密码锁，实现双人双锁管理，同时锁具具有开锁记录查询功能及隐码功能；天地锁锁舌选用坚韧且有弹性的高分子合成塑料制成，耐磨且抗腐蚀性能极强。                                                                                                                                    
11、通风控制装置：柜体底部应设置进风口及可调风阀，可调风阀旋转灵活，并能控制风量大小。通风管道口径宜采用Φ160mm，通风管应耐高温、阻燃、耐腐蚀。
13、温湿度报警装置：
13.1高灵敏度电化学探头，精确度高、响应快、稳定性强，探头测量精度不超过±5%。                                            
13.2高精度探头，精确监测温湿度：柜顶应配置温湿度控制器，对柜内相对温湿度实时监控，可自行设定测量值，柜内的温湿度如超过设定的测量值即时报警提示，同时风机启动，直至低于设定值，风机停止运行或低速运行。温度启控-10—70℃，湿度启控0—99.9％RH；时控开关，能根据用户设定的时间自动打开和关闭风机。
13.3对于温湿度的监测，用户可自行设置合适的报警点，提高实验室安全等级。                                                                                   
13、配备接地装置实现完全接地。</t>
  </si>
  <si>
    <t>防火柜</t>
  </si>
  <si>
    <t>规格：H1650*W1090*D460mm（±10mm）
1、外部尺寸：H1650*W1090*D460mm内部尺寸：H1550*W1010*D360mm层板尺寸：W1008*D360*H25mm
2、容积：45/170（加仑/升）
3、重量：95kg
4、开门方式：手动/自动层板：二板可调
5、门型：双门锁具：双锁</t>
  </si>
  <si>
    <t>PP离心风机</t>
  </si>
  <si>
    <t>5#,
功率；2.2KW,风量；3856-7725m³/h，压头：790-502Pa,转速；1340转/分,电压：380V</t>
  </si>
  <si>
    <t>风帽</t>
  </si>
  <si>
    <t>5#，PP材质，具有防雨功能，风阻小。</t>
  </si>
  <si>
    <t>进风口软接头</t>
  </si>
  <si>
    <t>De500/300*250H，软质PVC</t>
  </si>
  <si>
    <t>防火阀</t>
  </si>
  <si>
    <t>300*250H，不锈钢材质</t>
  </si>
  <si>
    <t>室内行程通风管道</t>
  </si>
  <si>
    <t>室内管道，采用防腐蚀PP材质，具有整体结构性能好、严密性高等优点大小管道组成，各支管风速小于8m/s</t>
  </si>
  <si>
    <t>室外行程通风管道</t>
  </si>
  <si>
    <t>室外管道，采用防腐蚀PP材质，具有整体结构性能好、严密性高等优点大小管道组成，各主管风速小于13m/s</t>
  </si>
  <si>
    <t>风机电缆线、控制线</t>
  </si>
  <si>
    <t>4mm²*3+2.5mm²*2</t>
  </si>
  <si>
    <t>智能变频时控控制电箱</t>
  </si>
  <si>
    <t>内含空开交流接触器散热风扇，变频调速系统:变频器:2.2KW,3个点，时间定时控制系统:含时控开关、配套继电器，实现手动、自动可以切换</t>
  </si>
  <si>
    <t>耗材及附件</t>
  </si>
  <si>
    <t>含风管安装及支架，安装螺杆，密封垫</t>
  </si>
  <si>
    <t>通风系统安装</t>
  </si>
  <si>
    <t>标准化安装、现场安装机具</t>
  </si>
  <si>
    <t>实验室废水综合处理系统</t>
  </si>
  <si>
    <t xml:space="preserve">1.水质运行检测指标：包括物理指标和化学指标。处理后水质标准：达到《污水综合排放标准》、《污水排入城镇下水道水质标准》，处理量500L/D，设备尺寸：1400*800*1750mm（±10mm），功率：1.55KW
2.通过在线pH仪表控制加药泵的运行和停止，具有迟滞量设置功能。
3.通过液位传感器控制增压泵、加药泵的运行和停止。
4.配置pH调节装置，通过传感器在线监控水质，根据需要添加相应药剂，完成水质酸碱度控制，同时系统具有根据pH值自动调整加药速度的功能，以确保pH调节效率和效果。
5.配置有缺药提示装置
▲6.设备处理工艺采用酸碱中和，微电解，絮凝沉淀，过滤、高级氧化，复合式杀菌消毒等工艺，不仅可以利用二氧化氯进行消杀，还可以利用臭氧以氧原子的氧化作用破坏微生物膜的结构实现杀菌作用，并且能充分将废水中的细菌病毒杀死，彻底杀灭大肠杆菌，在规定的时间和场所内，臭氧的泄漏量为≤0.1mg/m³，粪大肠杆菌的杀菌率达到99.99%以上，安全高效。
▲7.利用智能系统控制废水中的水质变化和处理流程，无需专人看守。（1）、系统采用先进的智能组件和CAN总线技术，用户可以根据现场的水量、水质和成本要求，通过对各处理模块的科学组合，设定出符合用户需求、性价比最高的综合性废水处理系统。（污水废水综合处理设备电脑/手机端远程控制智慧物联网系统软件，污水废水综合处理设备自动清洗及校正系统软件）
8.配置复合过滤装置，用于去除水中的悬浮物、胶体、重金属等杂质及细菌、病毒等污染物。
9.设备需具备两种以上杀菌消毒方式例如紫外线，臭氧，二氧化氯等。
10.出水水质需符合污水综合排放标准的排放限值要求。
11.设备采用一体式、模块化设计，结构紧凑占地面积小，相关系统组件全部为快开式活接连接，方便保养和检修。
▲12.设备整体电泳喷塑一体化成型，防潮，防腐蚀，耐湿热性能良好。
打“▲ ”号条款为重要参数，均需提供第三方佐证材料，第三方佐证材料包含且不限于（第三方检测报告、白皮书、功能截图等响应材料）。 </t>
  </si>
  <si>
    <t>规格：3000*700*900mm（±10mm）
1、柜体全木结构；
2、台面：采用≥15mm厚陶瓷台面。陶瓷台面坯体黑色一体实芯和釉面经高温一体煅烧而成。陶瓷台面表面釉面为实验室专业釉面不会受外界环境影响而脱落脱层，具有耐污染、耐化学腐蚀、无放射性物质、防撞抗冲击、承重力强等功能。
3、柜体：采用E1级环保型三聚氰胺板制作，可见截面均经过PVC封边；整体结构设计合理，预留电脑主机、键盘托、实物展台、教师电源位置。
4、拉手：采用不锈钢拉手。
5、门板及抽面：采用E1级环保型三聚氰胺板制作，可见截面均经过PVC封边；
7、铰链：采用大弯铰链。
6、防腐三节静音导轨：三节滚珠滑轨，承重性强，滑动顺滑。
7、固定桌脚：采用柜体内置可调ABS调整脚，保证调整脚前后都可以调节高低。</t>
  </si>
  <si>
    <t>规格：550*450*300mm
1、采用PP一体化成型水槽，易清洁，耐腐蚀特点。</t>
  </si>
  <si>
    <t>生物学生实验桌</t>
  </si>
  <si>
    <t>规格：1200*600*780mm（±10mm）
1、台面采用15mm厚止滑陶瓷台面。陶瓷台面坯体黑色一体实芯和釉面经高温一体煅烧而成。台面操作边有止滑凹槽，有防止在实验过程中试管、液体等实验物品滑落造成意外伤害，陶瓷台面表面釉面为实验室专业釉面不会受外界环境影响而脱落脱层，具有耐污染、耐化学腐蚀、无放射性物质、防撞抗冲击、承重力强等功能。
2、结构：新型钢塑结构，学生位镂空式，符合人体工程学设计，专用书包斗ABS注塑一体注塑成型，镂空设计，不屯垃圾，便于清理，中间设挂凳卡。
3、脚架：采用多材质组合结构，采用模具一体成型为”Y”字型，下开口采用磨具成型改性工程塑料材料镶嵌，上端连接件采用铸铝一体成型。上框采用高强度内六角螺丝连接，便于组装及拆卸，外观流线形设计，易碰撞处全部采用倒圆角。金属表面经环氧树脂粉末喷涂高温固化处理。
4、后档水板采用一体成型铝合金型材、左右堵头连接件采用铸铝件磨具一体成型，固定台面不易脱落，并用高强度内六角螺丝连接，便于组装及拆卸。
5、桌脚：采用一体注塑模具成型，采用防滑调整脚，后脚预留一寸定向轮安装位置。可以配置脚轮方便移动，同时可以与地面固定，防止桌移动。</t>
  </si>
  <si>
    <t>1、凳脚材质：4个凳脚采用钢管模具弯制一次成型，全圆满焊接完成，结构牢固，经高温粉体烤漆处理，长时间使用也不会产生表面烤漆剥落现象 螺旋升降式。
2、聚丙烯凳面材质：采用聚丙烯共聚级注塑。表面细纹咬花，防滑不发光，凳面底部镶嵌4枚螺纹，采用标准螺栓与圆型托盘固定。
3、脚垫材质：采用PP加耐磨纤维增强塑料，实心倒勾式一体射出成型。
4、凳托与凳脚留有一定的空间便于凳子挂在挂凳扣上，方便教室的打扫。</t>
  </si>
  <si>
    <t>1、教师演示台配备总漏电保护和分组保护，可分组控制学生的高低压电源，确保学生实验安全方便；
2、教师电源总控采用智能面板，具备智能控制按键，并能显示电源电压；
3、教师交流电源通过智能控制按键直接选取0～24V电压，最小调节单元可达1V,额定电流3A；
4、教师直流电源也是通过智能控制按键直接选取，调节范围为1.5～24V，分辨率可达0.1V,额定电流3A；
5、低压大电流值为40A，自动关断；
6、教学电源：220V交流输出为带安全门的插座，带有电源指示，学生低压交流电源可通过智能控制按键直接选取0～24V电压，最小调节单元为1V，分组输送至学生桌；低压直流电压教师能准确控制，最小调节单元为0.1V。</t>
  </si>
  <si>
    <t>1、分两段式设计，上部分由外壳、安装导轨、捆绑服务软管和桥式塑料拖链线槽等组成；下部分预留安装学生电源、供应端口、抽风管道空间位置，上下部分的运动间隙采用硅胶材质密封片，保证密闭性。
2、▲多功能伸缩摇臂集成功能模块舱体技术要求满足：（1）功能面板具有自动升降功能和伸缩功能。
（2）设备具有水，电，网三种接口，并且有USB供电接口。打“▲ ”号条款为重要参数，均需提供第三方佐证材料，第三方佐证材料包含且不限于（第三方检测报告、白皮书、功能截图等响应材料）。</t>
  </si>
  <si>
    <t>接收智能平台控制，摇臂运动故障亮红灯警报故障。功能面板采用146*24mm，配置LED故障灯1个，灯罩采用ABS一次成型，设计安装磨砂透明均光板，不仅能使光线扩散均匀更能起到安全防护作用。</t>
  </si>
  <si>
    <t>规格：3000*750*800mm（±10mm）
1、台面：采用≥13.7mm厚实芯理化板制作，切割处正反面去毛刺切口打磨平整。表面有良好的耐腐蚀性及具有良好的承重性能。
2、柜体：全钢结构，含座人位，上抽下门设计，采用高强度镀锌钢板，切割折弯成型焊接打磨平整，表面经环氧树脂喷涂处理。
3、门板及抽面：采用双层结构，组装式设计，保证单层钢板双面都喷涂处理，门板中间填充隔音材料，减少关门时产生的噪音。防撞胶垫：装于抽屉及门板内侧，减缓碰撞，保护柜体。
4、拉手：采用一字拉手。
5、不锈钢防腐合页：采用优质不锈钢模具一体成型。
6、防腐三节静音导轨：三节滚珠滑轨，承重性强，滑动顺滑。
7、固定桌脚：采用柜体内置可调ABS调整脚，保证调整脚前后都可以调节高低。</t>
  </si>
  <si>
    <t>仪器柜</t>
  </si>
  <si>
    <t xml:space="preserve">规格：1000*500*1970mm（±10mm）
1、PP材质；2、柜体：侧板、顶底板采用改性PP材料增加强度，注塑模一次性成型，表面沙面和光面相结合处理,保证柜体之坚固及密封性，耐腐蚀性强；3、下储物柜门：内框采用改性PP材质注塑模一次成型,外嵌4.6mm厚钢化烤漆玻璃；4、上柜视窗们：内框采用改性PP材质注塑模一次成型,外嵌4.6mm厚钢化烤漆玻璃，中间烤漆镂空制作；5、层板：上部配置两块活动层板，下部配置一块活动层板，层板全部采用改性PP材质注塑模一次成型，表面沙面和光面相结合处理，四周有阻水边，底部镶嵌钢质横梁，承重力强。整体设计为活动式，可随意抽取放在合适的隔层，自由组合各层空间；6、门把手：采用经过改性PP材质注塑模一次成型，与柜门平行，开启方便；7、门铰链：采用经过射出成型的PP材料制成，耐腐蚀性好；
8、螺丝：PP材质，可选不锈钢304材质；9、备注：可以用于各种腐蚀性化学品的储存，如硫酸、盐酸、硝酸、乙酸、硫磺酸等；10、▲玻璃件外观：外露周边应磨边处理，安装牢固；玻璃应光洁平滑，不应有裂纹、划伤、沙粒、疙瘩和麻点等缺陷；11、▲金属件外观：冲压件应无脱层、裂缝；涂层应无漏喷、锈蚀和脱色、掉色现象；涂层应光滑均匀，色泽一致，应无流挂、疙瘩、皱皮、飞漆等缺陷；表面应无剥落、返锈、毛刺；表面应无烧焦、起泡、针孔、裂纹、花斑（不包括镀彩锌)和划痕。
打“▲ ”号条款为重要参数，均需提供第三方佐证材料，第三方佐证材料包含且不限于（第三方检测报告、白皮书、功能截图等响应材料）。 </t>
  </si>
  <si>
    <t>单面标本柜</t>
  </si>
  <si>
    <t>规格：1000*500*2000mm（±10mm）
1、全钢结构，每个柜体均应为完整独立的落地型全钢制柜体设计。柜体采用优质钢材裸板一级高强度镀锌钢板冲折制作，表面经磷化等防腐处理后再经环氧树脂静电粉末喷涂。下部为钢制开门（双层门）。上柜为玻璃结构，玻璃层板，玻璃移门。</t>
  </si>
  <si>
    <t>双面标本柜</t>
  </si>
  <si>
    <t>规格：1000*1000*2000mm
1、全钢结构，每个柜体均应为完整独立的落地型全钢制柜体设计。柜体采用优质钢材裸板一级高强度镀锌钢板冲折制作，表面经磷化等防腐处理后再经环氧树脂静电粉末喷涂。下部为钢制开门（双层门）。上柜为玻璃结构，玻璃层板，玻璃移门。</t>
  </si>
  <si>
    <t>规格：2500*700*900mm（±10mm）
1、柜体全木结构；
2、台面：采用≥15mm厚陶瓷台面。陶瓷台面坯体黑色一体实芯和釉面经高温一体煅烧而成。陶瓷台面表面釉面为实验室专业釉面不会受外界环境影响而脱落脱层，具有耐污染、耐化学腐蚀、无放射性物质、防撞抗冲击、承重力强等功能。
3、柜体：采用E1级环保型三聚氰胺板制作，可见截面均经过PVC封边；整体结构设计合理，预留电脑主机、键盘托、实物展台、教师电源位置。
4、拉手：采用不锈钢拉手。
5、门板及抽面：采用E1级环保型三聚氰胺板制作，可见截面均经过PVC封边；
7、铰链：采用大弯铰链。
6、防腐三节静音导轨：三节滚珠滑轨，承重性强，滑动顺滑。
7、固定桌脚：采用柜体内置可调ABS调整脚，保证调整脚前后都可以调节高低。</t>
  </si>
  <si>
    <t>1、教师演示台配备总漏电保护和分组保护，可分组控制学生的高低压电源，确保学生实验安全方便；
2、教师电源总控采用智能面板，具备智能控制按键，并能显示电源电压；
3、教师交流电源通过智能控制按键直接选取0～25V电压，最小调节单元可达1V,额定电流3A；
4、教师直流电源也是通过智能控制按键直接选取，调节范围为1.5～25V，分辨率可达0.1V,额定电流3A；
5、低压大电流值为40A，自动关断；
6、教学电源：220V交流输出为带安全门的插座，带有电源指示，学生低压交流电源可通过智能控制按键直接选取0～25V电压，最小调节单元为1V，分组输送至学生桌；低压直流电压教师能准确控制，最小调节单元为0.1V。</t>
  </si>
  <si>
    <t>多功能集中控制系统</t>
  </si>
  <si>
    <t>集中控制系统。可执行各分项分页控制；
（1）升降控制：可以实现单个控制，可以集中控制，可以任意组合控制；
（2）220V电源控制：控制学生AC220V电源；
（3）低压控制：教室主控，分组控制。</t>
  </si>
  <si>
    <t>物理学生实验桌</t>
  </si>
  <si>
    <t>规格：1200*600*780mm（±10mm）
1、台面采用≥15mm厚止滑陶瓷台面。陶瓷台面坯体黑色一体实芯和釉面经高温一体煅烧而成。台面操作边有止滑凹槽，有防止在实验过程中试管、液体等实验物品滑落造成意外伤害，陶瓷台面表面釉面为实验室专业釉面不会受外界环境影响而脱落脱层，具有耐污染、耐化学腐蚀、无放射性物质、防撞抗冲击、承重力强等功能。
2、结构：新型钢塑结构，学生位镂空式，符合人体工程学设计，专用书包斗ABS注塑一体注塑成型，镂空设计，不屯垃圾，便于清理，中间设挂凳卡。
3、脚架：采用多材质组合结构，椭圆管采用模具一体成型为”Y”字型，下开口采用磨具成型改性工程塑料材料镶嵌，上端连接件采用铸铝一体成型。上框采用高强度内六角螺丝连接，便于组装及拆卸，外观流线形设计，易碰撞处全部采用倒圆角。金属表面经环氧树脂粉末喷涂高温固化处理。
4、后档水板采用一体成型铝合金型材、左右堵头连接件采用铸铝件磨具一体成型，固定台面不易脱落，并用高强度内六角螺丝连接，便于组装及拆卸。
5、桌脚：采用一体注塑模具成型，采用防滑调整脚，后脚预留一寸定向轮安装位置。可以配置脚轮方便移动，同时可以与地面固定，防止桌移动。</t>
  </si>
  <si>
    <t>顶部多模块电源供应装置</t>
  </si>
  <si>
    <t xml:space="preserve">1、采用ABS材质，模具一体成型。模块内预留220V高压电源、0-25V低压电源、网络接口位置。
2、▲顶部多模块电源供应装置技术要求满足：（1）标志：调节装置、输出插孔具有提示文字和符号；电压输出能在电压表上显示；（2）电压调节范围:AC\DC:0～24V；（3）内部导线连接：连线后应无应力；黄绿双色线必须是接地端子，部件固定牢固，无松动现象。
打“▲ ”号条款为重要参数，均需提供第三方佐证材料，第三方佐证材料包含且不限于（第三方检测报告、白皮书、功能截图等响应材料）。 </t>
  </si>
  <si>
    <t>模块储藏装置</t>
  </si>
  <si>
    <t>采用ABS材质，模具一体成型。四周带氛围灯设计。</t>
  </si>
  <si>
    <t>低压电源模块</t>
  </si>
  <si>
    <t>1、教师主控型，学生低压电源都可接收主控电源发送的锁定信号，在锁定指示灯点亮后，学生接收老师输送的设定电源电压，教师锁定时,学生自己无法操作，这样可避免学生的误操作。可以分组或独立控制；
2、学生电源采用耐磨、耐腐蚀、耐高温的PC亮光薄膜面板，学生电源的控制采用按钮式按键，可以随意设置电压，贴片元件生产技术，微电脑控制，采用不小于41*20mm尺寸面板，用于展示学生的交直流电压数据；
3、学生交流电源通过上下键0～25V电压，最小调节单元可达1V,额定电流2A；
4、学生直流电源也是通过上下键选取，调节范围为1.5～25V，分辨率可达0.1V,额定电流2.5A。</t>
  </si>
  <si>
    <t>伸缩线束</t>
  </si>
  <si>
    <t>含高低压供电线缆和网络线缆</t>
  </si>
  <si>
    <t>高压电源模块</t>
  </si>
  <si>
    <t>采用220V，多功能安全插座;</t>
  </si>
  <si>
    <t>智能升降系统</t>
  </si>
  <si>
    <t>采用自动升降系统，自带保护功能</t>
  </si>
  <si>
    <t>综合布线</t>
  </si>
  <si>
    <t>2.5mm²电线，给学生低压电源供电；1mm²屏蔽电源线</t>
  </si>
  <si>
    <t>安装支架</t>
  </si>
  <si>
    <t>环氧树脂喷涂金属吊杆</t>
  </si>
  <si>
    <t>国标五金件（不含桁架）</t>
  </si>
  <si>
    <t>实验室升降功能、高低压电源系统调试；</t>
  </si>
  <si>
    <t>规格：3000*600*800mm（±10mm）
1、台面：采用≥13.7mm厚实芯理化板制作，切割处正反面去毛刺切口打磨平整。表面有良好的耐腐蚀性及具有良好的承重性能。
2、柜体：全钢结构，含座人位，上抽下门设计，采用1.0mm高强度镀锌钢板，切割折弯成型焊接打磨平整，表面经环氧树脂喷涂处理。
3、门板及抽面：采用双层结构，组装式设计，保证单层钢板双面都喷涂处理，门板中间填充隔音材料，减少关门时产生的噪音。防撞胶垫：装于抽屉及门板内侧，减缓碰撞，保护柜体。
4、拉手：采用一字拉手。
5、不锈钢防腐合页：采用优质不锈钢模具一体成型。
6、防腐三节静音导轨：三节滚珠滑轨，承重性强，滑动顺滑。
7、固定桌脚：采用柜体内置可调ABS调整脚，保证调整脚前后都可以调节高低。</t>
  </si>
  <si>
    <t>岛式插座</t>
  </si>
  <si>
    <t>1、钢制线盒，主框架采用裸板实际厚度大于1.0mm厚优质钢材产一级高强度镀锌钢板经CNC机压成形、焊接制作，表面经磷化处理、环氧树脂静电粉末涂装处理。
2.220V交流输出为五孔插座，</t>
  </si>
  <si>
    <t>规格：900*450*2000mm（±10mm）
1、柜体：全钢结构，上下双开门设计，采用1.0mm高强度镀锌钢板，切割折弯成型焊接打磨平整，表面经环氧树脂喷涂处理。
2、柜门：上门为钢制整板开孔门框，内嵌玻璃；下门组装式设计，保证单层钢板双面都喷涂处理，门板中间填充隔音材料，减少关门时产生的噪音。
3、拉手：采用不锈钢拉手。
4、隔板：采用1.0mm高强度镀锌钢板，柜体内带调节孔，上下可以调节。</t>
  </si>
  <si>
    <t>加大仪器柜</t>
  </si>
  <si>
    <t>规格：1350*500*2000mm（±10mm）
1、柜体：全钢结构，上下双开门设计，采用1.0mm高强度镀锌钢板，切割折弯成型焊接打磨平整，表面经环氧树脂喷涂处理。
2、柜门：上门为钢制整板开孔门框，内嵌玻璃；下门组装式设计，保证单层钢板双面都喷涂处理，门板中间填充隔音材料，减少关门时产生的噪音。
3、拉手：采用不锈钢拉手。
4、隔板：采用1.0mm高强度镀锌钢板，柜体内带调节孔，上下可以调节。</t>
  </si>
  <si>
    <t>化学实验教具</t>
  </si>
  <si>
    <t>附件1化学实验教具清单</t>
  </si>
  <si>
    <t>生物实验教具</t>
  </si>
  <si>
    <t>附件2生物实验教具清单</t>
  </si>
  <si>
    <t>物理实验教具</t>
  </si>
  <si>
    <t>附件3物理实验教具清单</t>
  </si>
  <si>
    <t>教师书法桌</t>
  </si>
  <si>
    <t>尺寸≥1600*800*800mm。实木框架复杂榫卯结构，面板为实木多层板；明清榫卯结构，牢固耐用，桌面平整，稳重端庄；产品采用水性漆开放效果，环保无异味，无甲醛，安全可靠。</t>
  </si>
  <si>
    <t>学生书法桌</t>
  </si>
  <si>
    <t>1.尺寸规格≥1400mm*600mm*760mm，桌面1400mm*600mm，高度760mm；
2.产品材质：实木框架复杂榫卯结构，面板为实木多层板；
3.框架结构：明清榫卯结构，牢固耐用，桌面平整，稳重端庄；
4.产品采用水性漆开放效果，环保无异味，无甲醛，安全可靠。
5.仿古造型，传统中式家具制作工艺，稳定可靠，装饰花纹经过雕刻精细雕刻完成。</t>
  </si>
  <si>
    <t>书法凳</t>
  </si>
  <si>
    <t>仿明清工艺、古朴典雅、简洁大方；实木材质、绿色环保；明清榫卯结构，牢固耐用，矩形凳腿和桌腿匹配，四腿八向札开，稳定性好，整体美观大方。</t>
  </si>
  <si>
    <t>写生画箱</t>
  </si>
  <si>
    <t>外形尺寸：330*460*80mm（±5mm）材质；木制箱体：箱体分为上箱体和下箱体，可以打开闭合；下箱体内用木条分成四个格、箱内配有简易调画板1块，箱盖可支起作画架用；产品表面平整、无裂纹、无疖疤、无毛刺；支架为三条可便携式，铝合金腿可升降折叠。</t>
  </si>
  <si>
    <t>写生教具(1)</t>
  </si>
  <si>
    <t>石膏像包含：阿古力巴切面1件，腊空半面1件，太阳神头像1件，海盗头像1件，小大卫头像1件，亚历山大1件，要求石膏像色泽洁白，轮廓清晰，形态逼真，表面无裂纹无沙眼。</t>
  </si>
  <si>
    <t>写生教具(2)</t>
  </si>
  <si>
    <t>圆球、四棱锥、六棱锥、长方体、正方体、圆柱体、六棱柱、圆锥、方带方、方锥带方、圆锥带圆、多面体、八棱柱、圆切、十二面体，要求色泽洁白，轮廓清晰。</t>
  </si>
  <si>
    <t>民间美术欣赏及写生样本</t>
  </si>
  <si>
    <t>中国结、京剧脸谱、扎染、蜡染、皮影、年画、木板年画、剪纸、面具、泥塑、玩具、风车、纹样、风筝、唐三彩、彩陶器、瓷器</t>
  </si>
  <si>
    <t>人体结构活动模型</t>
  </si>
  <si>
    <t>高度≥400mm，木质</t>
  </si>
  <si>
    <t>画架</t>
  </si>
  <si>
    <t>1、材质：榉木，2、画架整体尺寸≥580*650*1400mm，3、置画高度≥1800mm,4、平放高度≥800mm，5、表面平整光滑、无毛刺、裂纹和疖疤。</t>
  </si>
  <si>
    <t>画板</t>
  </si>
  <si>
    <t>椴木板，边框松木，规格：600×900×18mm（±10mm），结实耐磨，坚硬不变形。</t>
  </si>
  <si>
    <t>写生凳</t>
  </si>
  <si>
    <t>直径300mm，可升降。材质：红榉木</t>
  </si>
  <si>
    <t>版画工具</t>
  </si>
  <si>
    <t>木刻刀5把、笔刀1把、笔刀片3件、 电烙铁1把、木蘑托1只、马莲1个、胶滚1件 、油石1件、刮刀2把、6B中华绘图铅笔2支</t>
  </si>
  <si>
    <t>制作工具</t>
  </si>
  <si>
    <t>美工刀1把、剪刀2把、木刻刀12把、尖钻1把、篆刻刀1把、油石1块、改锥2把、多用锯1把、锯条5根、推刨1把、木锉1把、尖嘴钳1把、铁锤1把、 电烙铁1把、凿子2把、什锦锉1套、切割垫板1块、三用圆规1件、订书器1个、壁纸刀1把、U型锯1把、线锯条10根、手摇钻1个、刨子1把、盒尺1个、角尺1把、砂纸5张、小台钳1台、钢丝钳1把、钢锉1把、钢板尺1把、金属剪1把、铁砧子1件</t>
  </si>
  <si>
    <t>国画和书法工具</t>
  </si>
  <si>
    <t>毛笔8支、画毡1块、调色盘1块、砚台1个、笔洗1个、笔架1个、镇尺1付、笔帘1个、墨1块、 印盒1个</t>
  </si>
  <si>
    <t>水彩画工具</t>
  </si>
  <si>
    <t>水彩画笔1～12#各一支，12格梅花调色盘，吸水海绵，可折叠水桶</t>
  </si>
  <si>
    <t>水粉画工具</t>
  </si>
  <si>
    <t>水粉画笔1～12#各一支，椭圆1/3调色盘 400mm*290mm*1.2mm，24格调色盒带盖，可折叠水桶</t>
  </si>
  <si>
    <t>素描工具</t>
  </si>
  <si>
    <t>素描铅笔一套包括：2H2支、2B4支、HB1支、B2支、3B1支、4B1支、5B1支、6B1支、7B1支、8B1支），橡皮1块、可塑橡皮1块、美工刀1把、炭笔、炭条、铅笔延长器、纸笔各1支</t>
  </si>
  <si>
    <t>彩铅画笔</t>
  </si>
  <si>
    <t>24色彩铅笔一套</t>
  </si>
  <si>
    <t>油彩棒</t>
  </si>
  <si>
    <t>24色重彩油画棒一套</t>
  </si>
  <si>
    <t>水彩笔</t>
  </si>
  <si>
    <t>24色水彩笔一套</t>
  </si>
  <si>
    <t>泥工工具</t>
  </si>
  <si>
    <t>泥塑刀6把、环形刀3把、刮刀2把、切割线1套、刮板1件、拍板1件、型板1块、喷壶1个、海绵1块</t>
  </si>
  <si>
    <t>云台</t>
  </si>
  <si>
    <t>塑钢转台，300*115mm（±10mm）</t>
  </si>
  <si>
    <t>件</t>
  </si>
  <si>
    <t>篆刻工具</t>
  </si>
  <si>
    <t>篆刻刀、 印床、章料2块、 印泥、砂纸</t>
  </si>
  <si>
    <t>绘图工具</t>
  </si>
  <si>
    <t>圆规，直尺，三角板，曲线板</t>
  </si>
  <si>
    <t>大圆规</t>
  </si>
  <si>
    <t>演示用，工程塑料，画圆最大直径为800mm， 附橡皮脚</t>
  </si>
  <si>
    <t>丁字尺</t>
  </si>
  <si>
    <t>演示用，有机塑料，不小于800mm</t>
  </si>
  <si>
    <t>多目书画教学示范仪</t>
  </si>
  <si>
    <t xml:space="preserve">1.▲具有三摄像头，1个主摄像头2个辅助摄像头，支持Windows XP,WIN7，WIN8，WIN10操作系统；2.整机待机电流：12V/150mA；整机负载工作电流：12V/450mA；3.▲具备辅助照明LED，可以无级调亮。4.主体采用金属材质，坚固耐用，机身采用仿古漆面，配重加固底座；5.▲主摄像头：像素≥800W；分辨率≥3648*2736；对焦方式：定焦；扫描幅面≥A3；光学解像力≥A3幅面170lp/mm；球形畸变 &lt;1%；梯形失真 &lt;1%；4K出图响应时间 &lt;3S；自动过曝控制； 图像帧率 5M≥13fps ，1080P≥25fps；图像色彩≥24位；6.▲侧拍辅助摄像头采用活动机身，支持折叠，支持摄像头旋转调节拍摄位置，支持拍摄画面调整特写镜头景深；7.侧拍辅助摄像头像素≥500W, 分辨率≥2592*1944；扫描幅面≥A4；光学解像力≥A4幅面170lp/mm；球形畸变 &lt;1%；梯形失真 &lt;1%；出图响应时间 &lt;1S；自动过曝控制 ；图像帧率 5M≥10fps，1080P≥25fps；图像色彩≥24位；8.▲微课辅助摄像头采用活动摄像头，支持0-270度任意角度旋转调整；9.微课辅助摄像头像素≥200W；对焦方式：定焦；球形畸变 &lt;5%；梯形失真 &lt;5%；出图响应时间 &lt;1S；图像色彩≥24位；10.整机一体化设计，携带方便，整机≤5kg。
打“▲ ”号条款为重要参数，均需提供第三方佐证材料，第三方佐证材料包含且不限于（第三方检测报告、白皮书、功能截图等响应材料）。  </t>
  </si>
  <si>
    <t>美术教学示范系统</t>
  </si>
  <si>
    <t xml:space="preserve"> 1.支持接入多目书画教学示范仪进行直播示范教学；2.▲支持直播画面自由组合切换成画中画、双画面、单镜头等格式；3.支持直播画面接入大屏进行示范教学；4.支持录制高清示范视频，录制视频可作为教学微课资源；5.支持录制画面的切换，可进行单画面、画中画、双画面的视频录制；6.录制视频时支持同步录制教学音频；7.支持将录制的视频导出下载至本地，用户可自由选取保存位置；8.▲支持截取直播示范视频画面为图片，支持将截图直接推送至学生端；9.支持将截图进行保存，支持将保存的截图推送至学生端；10.支持将保存的截图导出下载至本地，用户可自由选取保存位置；11.支持视频、截图的管理，可进行查看、删除等操作；12.系统支持屏幕任意批注功能，可在显示范围的任意位置进行批注操作。打“▲ ”号条款为重要参数，均需提供第三方佐证材料，第三方佐证材料包含且不限于（第三方检测报告、白皮书、功能截图等响应材料）。 </t>
  </si>
  <si>
    <t>数字美术馆</t>
  </si>
  <si>
    <t xml:space="preserve">1.包括绘画艺术、工艺美术、建筑艺术、雕塑馆、民族艺术、民间传统艺术与非物质文化、书法艺术、工业设计八大类内容；
2.▲绘画艺术提供国内外画作，涵盖人物、风景、静物、动物、花鸟等类型，包含蜡笔画、水墨画、油画、水彩画、粉笔画、素描、蛋彩画、工笔画、版画、壁画、水粉画等分类内容,提供不少于1400张名画名作资源；3.绘画艺术针对具体名作提供专业的解析，为教师备课提供参考，也更便于学生理解名作所含意境；4.工艺美术涵盖国内外、日用陈设等类型的工艺美术精品图片及介绍，包含特种工艺、艺用纺织、工艺绘画、民间工艺、编结工艺、图书装帧、工艺篆刻等分类内容，提供不少于300张工艺美术资源；5.工业设计涵盖平面设计、环艺、产品设计、服装设计、广告设计、戏剧美术、建筑设计等类型的工业设计图片及介绍，提供不少于300张工业设计资源；6.建筑艺术涵盖国内外不同居住建筑、公共建筑、工业建筑、农业建筑等类型的建筑精品图片及介绍，包含砖木结构、砖混结构、钢筋混凝土、钢结构等分类内容，提供不少于600张建筑美术资源；7.雕塑馆涵盖国内外不同主题性雕塑、纪念性雕塑、装饰性雕塑、功能性雕塑、架上雕塑等类型的雕塑精品图片及介绍，包含铜雕、石雕、木雕、陶塑、骨雕、根雕、玉雕、漆雕、石膏像、金属、玻璃等分类内容，提供不少于200张雕塑资源；8.民族艺术涵盖民族美食、民族风情、民族服饰、民族建筑、民族节日、民族乐器等类型的民族艺术精品图片及介绍，提供不少于1000张民族艺术资源；9.书法艺术涵盖不同朝代的草书、行书、楷书、隶书、篆书等类型的碑帖字帖内容，提供不少于200张书法名家名帖资源；10.书法艺术提供相应书卷的详细参数、释文以及作者背景，便于学生学习和了解，减轻学习难度；11.书法艺术支持根据字体、作品名称进行搜索检索，提高教师逐个搜索效率；12.民间传统艺术与非物质文化涵盖琴棋书画、戏曲、皮影戏、剪纸、泥塑艺术、编制工艺、木偶、杂技、风筝、舞龙舞狮等类型的精品图片及介绍，提供不少于500张民间传统艺术和非物质文化资源；13.各板块提供单标签、多标签分类检索，支持按照内容进行模糊搜索，支持标签与内容搜索叠加检索查询作品，支持搜索结果动态实时响应，方便用户快速定位目标；14.▲图片支持全屏查看，内部高清图片支持多倍缩放清晰显示，任意拖拽自由缩放，方便学生观察图片细节。
  打“▲ ”号条款为重要参数，均需提供第三方佐证材料，第三方佐证材料包含且不限于（第三方检测报告、白皮书、功能截图等响应材料）。         </t>
  </si>
  <si>
    <t>数字写生与作品临摹系统</t>
  </si>
  <si>
    <t xml:space="preserve"> 1.提供数字写生与作品临摹两大板块，写生素材不少于1000张，临摹作品数量不少于1500张；2.数字写生提供风景的写生功能，支持选择不同场景、不同角度和不同天气的写生素材供学生写生；▲3.数字写生提供静物的写生功能，静物写生素材不少于700张，包含几何体、石膏像、工艺品等多种静物的写生功能，提供不同观察角度、不同光线等写生素材；4.数字写生提供人像的写生功能，包括各类特点人像，包括不同角度及光线下的写生素材；▲5.作品临摹提供不低于10种类别的素材库，包括马克笔、速写、素描、水粉画、油画、水彩画、彩铅画、中国画、版画、壁画等类型作品素材,要求每种类型素材不少于100张；6.支持不少于5种图片操作功能，包括自由缩放素材、支持旋转素材角度、支持素材调整饱和度、对比度和亮度；7.支持不少于10种辅助线，包括正圆、椭圆、直角三角、等边三角、矩形、正方形、自由曲线、直线、虚线和箭头不同辅助线；8.支持九宫格、S型、十字形、三角形、三分法等多种构图辅助工具；9.支持对写生素材进行艺术化辅助处理，自动生成素材的素描稿、色块图等，可以帮助学生进行创作和临摹；10.支持老师选定写生或临摹素材推送给学生进行创作或临摹。  
打“▲ ”号条款为重要参数，均需提供第三方佐证材料，第三方佐证材料包含且不限于（第三方检测报告、白皮书、功能截图等响应材料）。</t>
  </si>
  <si>
    <t>美术光影演示教学系统</t>
  </si>
  <si>
    <t>1.提供光影移动变化教学功能，通过3D全景式打光技术，让课堂教学不受教具、场景限制；
2.系统提供模型库，内置几何体、石膏像、水果蔬菜、瓷器等多种写生教具模型素材，提供不少于15种几何体、不少于10种石膏像、不少于10种水果和不少于10种的瓷器写生教具模型素材；▲3.模型支持三维旋转功能，支持手动调节模型摆放角度，实现模型左旋转、右旋转、左翻转、右翻转、前翻转和后翻转；▲4.系统提供光源库，内置教学静物灯常用色温，包括暖白光、黄光、晴朗日光和阴天日光，支持一键切换光源，切换光源后光源模型对应变化光源效果；5.提供光源强弱调节功能，支持拖拽滑动条手动调节光源亮度，实时展现模型光影明暗效果；6.提供视角调节功能，支持鼠标拖拽场景上下左右移动实现平视、俯视，以及不同观看方位的调节；7.提供视线远近调节，支持鼠标滚动实现观看距离远近调节；
▲8.支持在3D场景中手动拖拽光源，自由调节打光位置角度，并且实时展现模型光影明暗效果9.提供场景重置功能，重置后恢复初始场景和模型相关设置。  
 打“▲ ”号条款为重要参数，均需提供第三方佐证材料，第三方佐证材料包含且不限于（第三方检测报告、白皮书、功能截图等响应材料）。</t>
  </si>
  <si>
    <t>在线图库优选平台</t>
  </si>
  <si>
    <t>1.提供便捷高效的在线图片资源库和视频资源库服务平台，具备PC端和移动端网络访问功能；2.平台持续不断自动更新，提供围绕2024版新教材拍摄制作高清图片和视频素材资源；3.提供的图片类型包括摄影照片、免扣素材、教师范作和学生作品，免扣素材是具有透明背景的png文件；▲4.要求在线系统图库可选摄影照片数量不少于20000张，免扣素材数量不少于3000张，教师范作数量不少于400张，学生作品数量不少于200张；5.提供高分辨率图片文件，要求横幅4：3比例的图片分辨率不低于4096*3072px，横幅16：9比例的图片分辨率不低于7008*3944px，竖幅3：4比例的图片分辨率不低于3072*4096px，竖幅2：3比例的图片分辨率不低于3072*4608px，方图1：1比例的图片分辨率不低于2468×2468px；6.图片列表页支持分类查看，支持横图、竖图和方图三种不同版式的筛选条件；7.图片列表页支持图片放大查看功能，具有图片分享和收藏功能；8.图片提供名称、ID、文件格式、大小、图片分辨率和图片作品描述；9.图片具有多个标签，每个标签支持打开单独的页面，显示标签下的所有图片；10.图片详情页面支持显示具有相同标签相似图片推荐功能；11.提供创想实践、示范教学、实践拓展以及探究实践等教学环节所需的微课视频，在线系统图库可选视频数量不少于50条； 12.提供情境创设、情境导入、感知发现、艺术欣赏以及联想迁移等教学环节所需的视频素材，在线系统图库可选视频数量不少于200条；13.视频支持分类查看，视频列表页标注视频素材的时长和清晰度类型，提供视频分享和收藏功能；14.视频提供名称、ID、文件格式、画面比例、视频时长、文件格式、视频分辨率和视频作品描述；15.视频具有多个标签，每个标签支持打开单独的页面，显示标签下的所有视频；16.视频宽高比采用16：9，视频帧率不小于24FPS，视频源文件码率不小于10Mbps；17.创想实践视频源文件画面分辨率不低于1920*1080px，情境创设视频素材源文件画面分辨率不低于3840*2160px；18.视频压缩采用H.264(MPEG-4)编码方式，音频压缩采用AAC(MPEG4 Part3)格式；19.提供图片和视频全局搜索功能，通过输入的关键字模糊匹配名称和标签进行图片和视频的搜索；20.提供收藏作品功能，支持新建收藏夹管理收藏的作品，收藏夹支持根据作品标题查询作品；21.支持将当前收藏夹下的作品移动到其他收藏夹，支持将收藏夹中的作品移至购物车，支持取消作品的收藏状态；22.支持将图片和视频加入到购物车，支持购物车中的作品移入到收藏夹，支持将作品从购物车中删除；23.提供地方特色频道，查看到系统中已有的特色地方拍摄的图片和视频内容；24.按校提供不少于1000张高清源图下载权限和30个视频源文件下载权限；25.PC端首页菜单功能采用下拉弹出菜单方式，移动端采用侧边栏弹出方式；26.移动端的登录、个人中心以及购物车模块具有更符合手机操作习惯的界面，与PC端具有不同的界面布局。 
 打“▲ ”号条款为重要参数，均需提供第三方佐证材料，第三方佐证材料包含且不限于（第三方检测报告、白皮书、功能截图等响应材料）。</t>
  </si>
  <si>
    <t>学生画板</t>
  </si>
  <si>
    <t>椴木板，边框松木，规格：600mm×450mm×18mm，结实耐磨，坚硬不变形。</t>
  </si>
  <si>
    <t>学生画架</t>
  </si>
  <si>
    <t>尺寸：300*350*460（620)mm，置画高度：580mm，材质：榉木</t>
  </si>
  <si>
    <t>泥塑刀6把、环形刀3把、刮刀2把、切割线1套、刮板1件、拍板1件、型板1块、喷壶1个、海绵1块、云台1个</t>
  </si>
  <si>
    <t>美工工具</t>
  </si>
  <si>
    <t>小剪刀、美工刀、A3切割垫板、刻纸刀、直尺、卷笔刀</t>
  </si>
  <si>
    <t>国画工具</t>
  </si>
  <si>
    <t>毛笔(斗笔、大白云、 中白云、小白云、小狼毫、勾线笔) 、毛毡、笔洗、 调色盘、镇尺、笔搁</t>
  </si>
  <si>
    <r>
      <rPr>
        <sz val="10"/>
        <rFont val="宋体"/>
        <charset val="134"/>
      </rPr>
      <t>木刻刀5把、笔刀1把、笔刀片3件、</t>
    </r>
    <r>
      <rPr>
        <b/>
        <sz val="10"/>
        <rFont val="宋体"/>
        <charset val="134"/>
      </rPr>
      <t xml:space="preserve"> </t>
    </r>
    <r>
      <rPr>
        <sz val="10"/>
        <rFont val="宋体"/>
        <charset val="134"/>
      </rPr>
      <t>电烙铁1把、木蘑托1只、马莲1个、胶滚1件、油石1件、刮刀2把、6B中华绘图铅笔2支</t>
    </r>
  </si>
  <si>
    <t>不锈钢纸夹</t>
  </si>
  <si>
    <t>不锈钢材质，山形票夹，约可夹250张纸</t>
  </si>
  <si>
    <t>画纸</t>
  </si>
  <si>
    <t>160g，4k水彩画纸、水粉纸和素描纸各一袋，每袋20张</t>
  </si>
  <si>
    <t>宣纸</t>
  </si>
  <si>
    <t>四尺 半生熟宣纸 （1刀100张）</t>
  </si>
  <si>
    <t>刀</t>
  </si>
  <si>
    <t>颜料套装</t>
  </si>
  <si>
    <t>国画颜料24色12ml/支，水粉颜料24色12ml/支，水彩颜料24色12ml/支，墨汁250ml/瓶。</t>
  </si>
  <si>
    <t>盒</t>
  </si>
  <si>
    <t>手工耗材</t>
  </si>
  <si>
    <t>双面胶1卷，美纹胶带1个，固体胶1支，大红色剪纸练习纸1包（50张/包），10色彩纸1份，卡纸2张，白板纸2张，布料2块等</t>
  </si>
  <si>
    <t>衬布</t>
  </si>
  <si>
    <t>1000×2000mm；棉、麻、丝、绒各色</t>
  </si>
  <si>
    <t>块</t>
  </si>
  <si>
    <t>写生灯</t>
  </si>
  <si>
    <t>1.立式可升降,落地升降总高度1260mm~2600mm;
2.三节升降杆,升降固定钮用高强ABS件组成;
3.聚光灯罩合金板喷塑，直径≥260mm;
4.支撑架用高强ABS而成，脚用直径16mm不锈钢管制成;
5.照度角度120度可调,高强LED灯与灯罩一体，光源功率≥18W;
6.配≥2200mm长的优质电线，开关带有遥控装置、插头；</t>
  </si>
  <si>
    <t>静物台</t>
  </si>
  <si>
    <t>尺寸：600*800*620（1190）mm，材质：红榉木。</t>
  </si>
  <si>
    <t>展示画框</t>
  </si>
  <si>
    <t>600mm×450mm实木画框，边框宽22mm厚31mm，配背板，高透明亚克力面，挂钩</t>
  </si>
  <si>
    <t>600mm×900mm实木画框，边框宽22mm厚31mm，配背板，高透明亚克力面，挂钩</t>
  </si>
  <si>
    <t>美术教学挂图</t>
  </si>
  <si>
    <t>适合美术教学要求的绘画、设计、欣赏内容，不少于58幅，对开</t>
  </si>
  <si>
    <t>书法挂图</t>
  </si>
  <si>
    <t>书法教学挂图或书法名作欣赏挂图</t>
  </si>
  <si>
    <t>学生工作台</t>
  </si>
  <si>
    <t>1.钢木结构：尺寸≥2000*1100*740mm±10mm
2.台面：采用12mm抗倍特板制作，具有防腐蚀、耐高温耐磨、耐热、抗老化、无毒、易清洁、耐冲击；
3.安全性能要求：与人体接触的零部件不应有毛刺、刃口、尖锐的棱角和端头，操作台面接缝应平整、紧密，不应渗水、开缝。
4.桌腿采用50*50*1.5无缝管焊接打磨，表面平整；
5.前横梁、中间横梁全部采用60*30*1.5mm无缝管制作，；连接件采用铝合金注塑模具一次成型，各部分连接设置专用定位件，并用高强度内六角螺丝连接，便于组装及拆卸，外观流线形设计，简洁美观,易碰撞处全部采用倒圆角，产品款式要求整体设计美观、合理、安全、牢固、耐用。金属表面经环氧树脂粉末喷涂高温固化处理。</t>
  </si>
  <si>
    <t>学生凳</t>
  </si>
  <si>
    <t>规格约：φ300×450mm
A.座垫：
1.材质：采用 ABS耐冲击塑料一级新料一体射出成型。耐冲击强度：须经5磅榔头重力锤击不得破裂。不得采用回收料生产。
2.尺寸：直径300mm±5mm。中间有內弧造型，深度为8mm。
3.锁付方式：由螺丝锁付坐垫时，需粘缺氧胶，需紧密粘合，不易拆卸。
B.钢管：1.材质及形状：采用椭圆形亮光钢管焊接而成，结构牢固，无脱焊、虚焊、焊穿等缺陷。
2.尺寸：16.5mm×34mm×厚1.5mm。座高为450mm±5mm
3.表面涂装：焊接完成钢管架，经高温粉体烤漆，涂层光滑均匀，色泽一致，
4.中间固定钢板：采直径190mm×厚度2.5mm圆形钢板制。与座垫锁付时需粘缺氧胶，保证紧密贴合，不易松脱。
5.坐垫底板有软胶垫保护，可以悬挂于桌面且不伤桌面。
Ｃ.脚垫：1.材质：采用PP加纤维质塑胶一体射出成型。
2.尺寸：后脚船型脚垫65.5×78×厚8mm；前套式脚垫 48.5×38×厚8mm</t>
  </si>
  <si>
    <t>教师工作台</t>
  </si>
  <si>
    <t>1.钢木结构：尺寸≥1800*700*850mm
2.台面：采用12mm抗倍特板制作，具有防腐蚀、耐高温耐磨、耐热、抗老化、无毒、易清洁、耐冲击；台面铣φ53mm过线孔，配备过线盖；台面下有生态免漆板制作的前挡板，机械封边，通过L型角铁固定连接在台面底部；
3.安全性能要求：与人体接触的零部件不应有毛刺、刃口、尖锐的棱角和端头，操作台面接缝应平整、紧密，不应渗水、开缝。
4.桌腿采用无缝管焊接打磨，表面平整；底部配备走线盒，采用1.0mm冷轧钢板制作，盒盖一侧可以打开，底部通透走线；左右桌架采用1.0mm冷轧钢板激光铣型，可悬挂配件盒；
5.前横梁、中间横梁全部采用无缝管制作，；连接件采用铝合金注塑模具一次成型，各部分连接设置专用定位件，并用高强度内六角螺丝连接，便于组装及拆卸，外观流线形设计，简洁美观,易碰撞处全部采用倒圆角，产品款式要求整体设计美观、合理、安全、牢固、耐用。金属表面经环氧树脂粉末喷涂高温固化处理。
6.演示台底部配备一个储物的移动柜，整体采用生态免漆板制作，机械封边。</t>
  </si>
  <si>
    <t>器材安装调试</t>
  </si>
  <si>
    <t>美术器材安装、调试。</t>
  </si>
  <si>
    <t>室</t>
  </si>
  <si>
    <t>地理教室办公桌</t>
  </si>
  <si>
    <t>参考规格：1600（长）×800（宽）×760（高）mm ±10mm
面板：木质面板
钢架：采用优质冷轧钢折弯而成，结构合理，牢固耐用
底脚：配可调节金属脚钉，可调节水平
结构：组装式钢木结构
副台：合理的空间布局，配备优质五金配件，空间大，储物多，结实耐用</t>
  </si>
  <si>
    <t>教师椅</t>
  </si>
  <si>
    <t>参考规格：高背转椅
表层：优质面料，柔软舒适，透气性强。             
泡绵：一次成型优质环保PU高弹泡棉，表面涂防老化变形保护膜。
椅板：依据人体工程学原理设计，板材承受压力达300KG。
椅脚：尼龙五星脚
气压棒：可承受250KG压力。</t>
  </si>
  <si>
    <t>六边形学生桌</t>
  </si>
  <si>
    <t>规格不小于：对角距1380mm侧面700mm对面1200mm（六角形)，1.桌面六角材料；采用不低于环保E1级优质三聚氰胺板、可耐高温、防火、防静电、无毒无异味，适合学校使用，桌面厚度不小于25mm,优质PVC封边。2.学生六角桌架；桌腿采用优质矩管厚度不小于2.0mm材质符合标准无下差。</t>
  </si>
  <si>
    <t>升降圆凳</t>
  </si>
  <si>
    <t>五爪升降圆凳，凳面采用优质环保材料，螺旋升降。</t>
  </si>
  <si>
    <t>可移动合唱台</t>
  </si>
  <si>
    <t>1.尺寸：三层尺寸1230*1150*620±10mm；每层台阶款宽390±10mm，高210±10mm；小舞台尺寸:1540*1230*310±10mm；材质：木质，根据现场定制。</t>
  </si>
  <si>
    <t>机柜</t>
  </si>
  <si>
    <t>尺寸约：1200mm高、600mm长、600mm宽，工艺：表面处理:方孔条镀蓝锌；其余：脱脂、磷化、静电喷塑。</t>
  </si>
  <si>
    <t>教师电脑桌</t>
  </si>
  <si>
    <t>尺寸：长宽高1500mm×60mm×1015mm。材料：桌面板材采用中密度环保饰面板，厚度≥25mm，含1把旋转纱网椅。</t>
  </si>
  <si>
    <t>交换机1</t>
  </si>
  <si>
    <t>千兆带宽，接口不低于16口。</t>
  </si>
  <si>
    <t>交换机2</t>
  </si>
  <si>
    <t>千兆交换机，接口总数不低于48口，并且不少于2个光口。</t>
  </si>
  <si>
    <t>学生电脑桌凳</t>
  </si>
  <si>
    <t>1、课桌尺寸：长、宽、高，1400mm*600mm*780mm。桌凳尺寸：长、宽、高：凳子:340mm*240mm*420mm；2、材料：桌面板材采用中密度环保饰面板，厚度≥25mm；主要支撑部件采用优质冷轧钢板冲压成型，钢板厚度≥1.0mm，桌子档板为0.8mm钢板冲压成型，结实耐用，美观大方；钢体结构小方凳，采用全钢架构焊接，凳子面用防火材质木板固定在钢架中间，质量可靠，耐用，美观大方，钢管厚度1.2mm。3、桌面板采用环保材料制作，具有耐磨，耐热、耐酸碱，耐烟灼，耐撞击等性能，且色彩鲜艳，花式逼真。4、 钢管表面静电喷塑，其特点附着力强，丰泽度好，塑粉坚硬，耐磨，耐冲击，具有耐水、耐晒、保光、保色之性能，喷涂层表面细腻，手感滑爽，色彩鲜艳。5、 脚垫采用塑料静音防滑胶垫，让学生使用更加舒适安全。6、 产品采用标准化设计，桌腿为蝴蝶型造型，桌下设置铁皮网主机位（带锁）。</t>
  </si>
  <si>
    <t>静电地板</t>
  </si>
  <si>
    <t>单块静电地板尺寸：602×602×40mm ，集中荷载：≥300 公斤 ，均布荷载≥1300 公斤 ，滚动荷载：≥150 公斤， 陶瓷防静电地板外表经磷化后进行喷塑处理，内腔填充发泡填料，上表面粘贴高耐磨/防静电的玻化胚陶瓷面层。钢板表面静电喷塑，柔光、、防腐蚀,磁砖面不开裂；陶瓷防静电地板耐磨性及防静电性能优良、抗污染、便于清洗、装饰性强，防火性好；</t>
  </si>
  <si>
    <t>㎡</t>
  </si>
  <si>
    <t>辅材辅料</t>
  </si>
  <si>
    <t>含网线、电线、电管、施工布线、插座、空开等电脑机房所需要的必备材料以及装修环境创设。</t>
  </si>
  <si>
    <t>批</t>
  </si>
  <si>
    <t>诊查床</t>
  </si>
  <si>
    <t>1880*680*700mm，床框为60*30mm矩形管，床腿为40*40mm方管，四角有三角板固定，床腿之间有20*20mm方管拉撑，床板为12mm后多层实木板，上罩25mm海绵，人造革。可折叠拆装。</t>
  </si>
  <si>
    <t>诊察桌</t>
  </si>
  <si>
    <t>全钢板焊接，外形尺寸1200*600*750mm，附带抽屉2只，全部白色喷塑处理。桌子腿为40*40mm方管焊接而成。可以拆卸组装，便于运输。</t>
  </si>
  <si>
    <t>诊察凳</t>
  </si>
  <si>
    <t>液压升降式，凳子面为圆形，上罩海绵，人造革，一次性冲压圆形底座。</t>
  </si>
  <si>
    <t>候诊凳</t>
  </si>
  <si>
    <t>1.凳面尺寸405*380mm±10mm，座板中间有4条弧形条纹透气槽，内加强筋横2条、竖7条，人体工程学设计并带有手提孔，方便移动。
2、一次注射成型，环保耐磨，不得使用油漆等进行表面涂层，保证桌面与面板底色完全一致。1.立柱（横截面）尺寸：长65mm×宽32mm。
2.凳管立柱内有对孔加强筋，以防升降孔变椭圆形，延长使用寿命，颜色为环保灰色。
3、高度可以调节升降。
.4凳脚与储物栏一体化，稳固、安全、美观，储物栏330mm*290mm*75mm高并有透气排水孔，凳脚跟立管接口处为75mm*44mm。
5.凳脚上宽210mm，下宽380mm，厚≧45mm，脚立高为180mm,脚底部为69*61mm。</t>
  </si>
  <si>
    <t>器械车</t>
  </si>
  <si>
    <t>尺寸约：60cm×40cm×90cm，拆装式，双层隔板，不锈钢材质，四角万向轮，螺栓固定模式。</t>
  </si>
  <si>
    <t>医用治疗车</t>
  </si>
  <si>
    <t>尺寸约：60cm×40cm×86cm，拆装式带抽屉，双层隔板，不锈钢材质，四角万向轮，螺栓固定模式。</t>
  </si>
  <si>
    <t>观察床</t>
  </si>
  <si>
    <t>规格：2000*900*550mm±10mm，附带配套床垫，床头为直径30mm圆管，床框为30*60mm矩形管，厚度1.2mm。。床垫为后40mm棕垫。</t>
  </si>
  <si>
    <t>屏风</t>
  </si>
  <si>
    <t>长度2000mm,高度1800mm。全不锈钢骨架结构。屏风面料，环保化纤油画布。完全防水。</t>
  </si>
  <si>
    <t>冷藏药品柜</t>
  </si>
  <si>
    <t>医用药品冷藏柜，2-8℃，单门，不小于200L.</t>
  </si>
  <si>
    <t>医用器械柜</t>
  </si>
  <si>
    <t>钢制，1.2米宽，1.8米高，0.5米宽，2门，不锈钢面。</t>
  </si>
  <si>
    <t>资料柜</t>
  </si>
  <si>
    <t>尺寸900*450*1800±10mm，由201材质不锈钢焊接而成，外形美观、平整、端正，上面为对开门设计内有2个横板，中间有台面方便操作，带有两个抽屉，高级静音滑道，抽拉灵活无噪音，下面为不锈钢对开门</t>
  </si>
  <si>
    <t>防暴器械柜</t>
  </si>
  <si>
    <t>规格：约1200*400*1600±10mmmm，蓝色铁质</t>
  </si>
  <si>
    <t>多媒体讲桌</t>
  </si>
  <si>
    <t>1、钢木结合材料一体成型；桌体采用1.5mm冷轧钢板；附锁钥匙3只；桌面采用木黄色耐划木质材料，扶手采用橡木扶手，L型橡木装饰板；提供左右扶手让演讲者握扶，尺寸60x600mm；前置活动L型板，方便学校LOGO安装。
隐藏式滑轨抽屉，可容纳键盘、鼠标、控制面板 ；键盘架下方隐藏储物抽屉；右侧具有抽拉式抽屉，可放置实物展示台。</t>
  </si>
  <si>
    <t>学生活动桌凳</t>
  </si>
  <si>
    <t>可定制多彩六边形拼接桌，一组为六个，可自由拼装，任意组合各种形状。含6个凳子。</t>
  </si>
  <si>
    <t>合计</t>
  </si>
  <si>
    <r>
      <rPr>
        <sz val="12"/>
        <rFont val="宋体"/>
        <charset val="134"/>
      </rPr>
      <t>项目编号：
项目名称：
采购包号及名称：    
说明</t>
    </r>
    <r>
      <rPr>
        <b/>
        <sz val="12"/>
        <rFont val="宋体"/>
        <charset val="134"/>
      </rPr>
      <t>：①均非专门面向中小企业采购；②技术参数中标“★”号条款为实质性条款，若有任何一条负偏离或不满足则导致投标无效，未明确要求提供佐证材料的标星参数在中标后查验参数的满足程度，中标后，如发现实际供货产品参数不满足招标文件要求，招标人有权终止合同，同时上报有关部门做进一步处理。</t>
    </r>
  </si>
  <si>
    <t>高中化学教学装备配备清单</t>
  </si>
  <si>
    <t>危险化学品储存柜</t>
  </si>
  <si>
    <t>1.尺寸：≥900mm（L）×510mm（W）1840mm（H）；门类型：双开门。
2.易燃品毒害品储存柜外壳体全部采用≥1.2mm的冷轧钢板，柜体底座采用≥2.0mm的冷轧钢板,内外表面经酸洗磷化环氧树脂粉末喷涂，烘热固化处理。
3.易燃品毒害品储存柜体内胆均采用≥4mmPP聚丙烯板；柜体右侧下部设置≥120×110mm进风口，内部有一体化PP聚丙烯可调风阀，可根据需求调整进风量大小；柜体的底板中部有≥Φ10mm漏液孔，上覆不锈钢漏液网；柜体底部设H≥160mm黄沙防倒挡板，可用作黄沙填埋腔，用于埋放金属钠、黄磷、白磷等固体易燃物。
4.柜底装有四个静音防静电滚轮，便于易燃品毒害品储存柜移动；设4个调节螺母，既可用于储存柜定位，也可作调整脚使用。
5.柜内配3个一次成型聚丙烯阶梯层板，层板四周边缘厚度平均值不小于4.2mm;每层阶梯板外延边有积液槽，积液槽高度平均值不小于3mm，背面网格加强筋设计，加强承重性；每个层板靠背板处设有PP螺丝限位，留出约5mm气体流动空间，便于顶部风机抽风。
6.柜顶部中间开有≥φ160mm蜂窝口，柜内出风口处采用PP聚丙烯一体式网状结构，有效避免异物进入柜内。柜顶风口内置轴流风机，无火花静电，当风机开机前要把进风口转至打开状态。
7.密封件：柜体门与柜体之间应安装防火膨胀密封件；当温度为150℃~180℃时密封条局部膨胀，温度达到200℃时密封条全部膨胀，膨胀比例为1:5，以保证储存药品的安全性。
8.陶瓷纤维棉：柜体应填充具有保温隔热作用的陶瓷纤维棉，密度≥130㎏/m³。                                                                                                                 
9.铰链：铰链应为钢琴式铰链，确保门能开180度。                                                                                                                                                                    10.锁具：双人双锁管理，配备电子密码锁和二代防盗机械锁，密码锁具有开锁记录查询及隐码功能。锁舌选用坚韧且有弹性的高分子合成塑料制成，耐磨且抗腐蚀性能极强。                                                                                                                                       11.环保性能：国标规定，室内甲醛含量不得超过0.08mg/m3;苯含量不得超过0.09mg/m3。
12.配备接地装置实现完全接地。
13.装箱时柜内外的说明标识：
《易燃品毒害品储存柜使用说明书》，《合格证》，《安全储存说明书》，柜门上贴有反光警示标签。</t>
  </si>
  <si>
    <t>洗眼器</t>
  </si>
  <si>
    <t>灭火毯</t>
  </si>
  <si>
    <t>灭火毯是由玻璃纤维材料经过特殊处理编织而成的织物，能起到隔离热源及火焰的作用，具有良好的绝缘、隔热、阻燃等优良特点。可用于初期灭火，火场逃生，火场救人。产品外形尺寸：1500*1500mm</t>
  </si>
  <si>
    <t>简易急救箱</t>
  </si>
  <si>
    <t>1、材质：铝合金+ABS；多功能收纳。产品外形尺寸：305*170*190mm
2、内容:棉签、别针、剪刀、酒精片、纱布、创口贴、医药塑料捏子、止血袋、PBT绷带、无防布胶带、等应急处理工具</t>
  </si>
  <si>
    <t>实验服</t>
  </si>
  <si>
    <t>材质：涤棉；性能：宽松舒适，S~***L</t>
  </si>
  <si>
    <t>护目镜</t>
  </si>
  <si>
    <t>侧面安全遮挡，强化镜片，黑色塑料框架，整体弧形设计，尺寸：长150mm*宽50mm*高60mm</t>
  </si>
  <si>
    <t>防护面罩</t>
  </si>
  <si>
    <t>1套含一个眼镜框，2个面罩
毛重：0.2kg
材质：PC/APET，产品外形尺寸：195*250mm</t>
  </si>
  <si>
    <t>防毒口罩</t>
  </si>
  <si>
    <t>漏气系数＞5%
油雾透过系数＜5%
防氰化氢＞30min
防一氧化碳＞30min,产品外形尺寸：164*137*108</t>
  </si>
  <si>
    <t>耐酸手套</t>
  </si>
  <si>
    <t>毛重：0.2kg
材质乳胶，350mm</t>
  </si>
  <si>
    <t>副</t>
  </si>
  <si>
    <t>一次性乳胶手套</t>
  </si>
  <si>
    <t>产品毛重：0.7kg；
产品材质：橡胶/乳胶/合成橡胶；100支（s`l)</t>
  </si>
  <si>
    <t>电动离心机</t>
  </si>
  <si>
    <t>1．电动离心机具有造型美观、容量大、体积小、功能齐全、性能稳定，速度可调并能自动调节平衡，以及适用性广等特点；2．调速范围（rpm）：0～4000；3．离心力（xg）：1430。</t>
  </si>
  <si>
    <t>电加热器</t>
  </si>
  <si>
    <t>1．工作电源： AC 220 V  50 Hz；2．额定功率： 1000 W；3．有恒温控制，炉面温度自动控制在330 ℃～ 400 ℃；4．外型尺寸： 190 mm×190 mm×60 mm。</t>
  </si>
  <si>
    <t>蒸馏水器</t>
  </si>
  <si>
    <t>不锈钢，出水量：3 升/小时。工作电压：AC：220 V/380 V  50 Hz功耗：4.5 kW。</t>
  </si>
  <si>
    <t>列管式烘干器</t>
  </si>
  <si>
    <r>
      <rPr>
        <sz val="9"/>
        <rFont val="宋体"/>
        <charset val="134"/>
      </rPr>
      <t>列管式烘干器使用单相交流电，频率为50Hz，电压为220V</t>
    </r>
    <r>
      <rPr>
        <sz val="9"/>
        <rFont val="Times New Roman"/>
        <charset val="134"/>
      </rPr>
      <t>‌</t>
    </r>
    <r>
      <rPr>
        <sz val="9"/>
        <rFont val="宋体"/>
        <charset val="134"/>
      </rPr>
      <t>，最高温度不超过70℃</t>
    </r>
    <r>
      <rPr>
        <sz val="9"/>
        <rFont val="Times New Roman"/>
        <charset val="134"/>
      </rPr>
      <t>‌</t>
    </r>
    <r>
      <rPr>
        <sz val="9"/>
        <rFont val="宋体"/>
        <charset val="134"/>
      </rPr>
      <t>。</t>
    </r>
  </si>
  <si>
    <t>烘干箱</t>
  </si>
  <si>
    <t>1．要求具有高效热风循环与水平垂直相结合，精度高，温差低，烘干效果可调节。加热系统采用远红外加热技术；2．尺寸不小于 300mm×300mm×340mm，额定功率不小于500W，控温范围：室温～200℃二次温差：≤8．0℃，温度波动允差：±0．5℃，对地漏电流：≤0．5mA，温度均匀允差：±1．0℃，工作电源：220V/50Hz。</t>
  </si>
  <si>
    <t>磁力加热搅拌器</t>
  </si>
  <si>
    <t>1．产品由机壳、加热盘，搅拌棒，立柱等组成。与1000 mL、500 mL烧杯配套使用。配二粒条形搅拌籽（玻璃封装）。使用电源： AC 220 V±22 V50 Hz 。消耗功率： 300W±25 W；2．电机采用无级调速，调速范围为 250 r / min ～ 2600 r / min ；3．加热温度采用无级调温，调温加热盘温度小于300 ℃ ；4．磁钢的磁感应强度 ：不小于100 mT；5．搅拌时噪声不大于55 dB（A）。</t>
  </si>
  <si>
    <t>仪器车</t>
  </si>
  <si>
    <t>1．规格尺寸不小于：600mm×400mm×800mm；2．仪器车额定载重量为60kg，上、下层托盘承载重量均不小于60kg；3．采用双层结构，有上、下二层托盘，不锈钢材料。层间距不小于300mm。上下托盘都应有护栏，护栏高度不低于30mm；4.车架用直径不小于Φ25mm、壁厚不小于1mm的不锈钢管制成，架高不低于800mm；5．万向轮部件的车轮直径应不小于50mm ，万向轮部件可以绕固定管作360º旋转。在仪器车载重为额定值时，车轮应转动灵活，并且万向轮的方向也能自动调整，无卡阻现象。车轮材料为钢材，轮缘材料为橡胶。四个车轮着地点的平面度公差不大于5mm。应运行平稳，不得变形、摇晃、松动。</t>
  </si>
  <si>
    <t>辆</t>
  </si>
  <si>
    <t>试剂瓶托盘</t>
  </si>
  <si>
    <t>1．ABS工程塑料制品，外形尺寸不小于330×270×70 mm；2．托盘质量应保证不易老化，变脆和开裂等；3．托盘厚度≥2mm，四周及底面有加强筋，应满足承重要求。</t>
  </si>
  <si>
    <t>实验用品提篮</t>
  </si>
  <si>
    <t>ABS工程塑料制品，外形尺寸不小于450mm×270mm×180mm，四周及底面有加强筋。</t>
  </si>
  <si>
    <t>一字螺丝刀</t>
  </si>
  <si>
    <t>1．规格1 mm×5 mm×150 mm，头部尺寸：宽5 mm，厚1 mm。工作长度：150 mm；2．旋杆采用45#钢，工作部硬度不低于HRC48。手柄采用绝缘材质，外形根据人体工程学设计，手感舒适；3．旋杆应经镀铬防锈处理；4．旋柄为硬质塑料制成，表面光洁、无毛刺，无缩迹。与旋杆接合牢固，并有产品标记及标准编号。</t>
  </si>
  <si>
    <t>支</t>
  </si>
  <si>
    <t>十字螺丝刀</t>
  </si>
  <si>
    <t>1．规格#2×150 mm，头部尺寸：#2。工作长度：150 mm；2．旋杆材料采用45#钢，工作部长度内硬度HRC48～54。手柄采用绝缘材质，外形根据人体工程学设计，手感舒适；3．旋杆应经镀铬防锈处理；4．旋柄为硬质塑料制成，表面光洁无毛刺，无缩迹，与旋杆接合牢固，并有产品标记和标准编号；5．其它技术要求按 GB10635的规定执行。</t>
  </si>
  <si>
    <t>钢丝钳</t>
  </si>
  <si>
    <t>1．型号规格：180 mm；2．采用45号高碳钢精工铸造，整体精抛光、热处理，钳口高频淬火，硬度45～48HRC，PVC全新料环保手柄；3．其它技术要求应符合GB6290夹扭钳和剪切钳通用技术条件的规定。</t>
  </si>
  <si>
    <t>钢锤</t>
  </si>
  <si>
    <t>1．供学生敲击物体的手动工具；2．规格：锤体重0．44 kg；3．材质：45～55优质碳素结构钢；4．硬度：大头HRC≥48～55，小头HRC≥40；5．锤体孔眼端正，轮廓清晰、表面不应有裂纹、折叠、缺口、凹凸不平、生锈等缺陷；6．木柄采用材质坚韧的木材制作，并应平直圆滑，无裂纺、霉变、虫蛀，表面涂清漆；7．榔头装柄后不得松动摇头。</t>
  </si>
  <si>
    <t>三角锉</t>
  </si>
  <si>
    <t>中齿锉刀（三角锉），采用T12特殊钢材制造，淬火处理。软胶手柄。齿高和齿距合理，确保工件表面锉削后干净整齐。</t>
  </si>
  <si>
    <t>民用剪刀</t>
  </si>
  <si>
    <t>1．全长不小于200 mm；2．产品表面处理分电镀剪，发蓝剪。剪刀刃口硬度不低于HRC52，两片刃口对应点硬度差不大于HRC4；3．剪刀性能应手感轻松、均匀、剪布锋利、不咬口、崩口、变形。</t>
  </si>
  <si>
    <t>玻璃瓶盖开启器</t>
  </si>
  <si>
    <t>可开启实验室所有瓶塞瓶盖。</t>
  </si>
  <si>
    <t>玻璃管切割器</t>
  </si>
  <si>
    <t>适应于细小玻璃管（可切6．5cm以内的玻璃试管）的切割，环形刀片。</t>
  </si>
  <si>
    <t>打孔器</t>
  </si>
  <si>
    <t>1．产品为手持式打孔器，要求用优质钢材制造，刀刃硬度不低于HRC55；四件套，穿孔管外径6mm、8mm、10mm，壁厚1mm冷拔无缝钢管；配一支带柄金属通扦，直径2.8mm碳素钢丝制成；2．空心结构，一端带柄，一端有刃，刃口平整、锋利；3．空管与手柄焊接牢固，使用中不得脱柄。</t>
  </si>
  <si>
    <t>打孔夹板</t>
  </si>
  <si>
    <t>1．产品由上夹板、下夹板、螺钉及紧固蝴蝶螺母等组成；2．产品长不小于175 mm，宽不小于40 mm；3．上下夹板应由透明塑料板制成，表面光洁，透明度好；4．上夹板应备有直径为6 mm，8 mm，10 mm，12 mm直穿孔4个；5．紧固螺钉与下夹板紧固为一体，不得松动，紧固螺钉长度不小于80 mm，上夹板上下高度可调，由蝴蝶螺母定位；6．上夹板、下夹板厚度不小于11 mm，夹板应有足够的强度，正常情况下使用不变形，不断裂。</t>
  </si>
  <si>
    <t>打孔器刮刀</t>
  </si>
  <si>
    <t>1．产品由刀架、刀片、刀片定位销钉、刀片张角定位螺钉和手柄组成，刀体长度不小于80mm；2．刀架应采用金属材料制作，表面作防锈处理。刀架工作端为1：4锥度圆锥体，经调节刀片张角，可修削刀口直径4mm～13mm的打孔器刀口；3．刀片应采用工具钢片，足够钢性和硬度，刀刃应锋利、无缺损、变形、卷刃现象，刀体与刀柄连接牢固；4．手柄表面光洁，大小适当，握持手感舒适；5．刀片与刀架配合灵活，便于装拆。</t>
  </si>
  <si>
    <t>电动钻孔器</t>
  </si>
  <si>
    <t>1．手提箱装手提式电动钻孔机，内装可充电锂电池（容量大于1．5AH）供电，转速0～550/分钟，钻轧头可装夹1～10 mm钻头，配有专用卡具，也可装夹四种不同直径的打孔器，可对不同规格橡胶塞打孔；2．附有各种钻头，打孔器和随机工具。</t>
  </si>
  <si>
    <t>托盘天平100g，0.1g</t>
  </si>
  <si>
    <t>1． 最大称量100 g，分度值0．1 g；2． 称量允许误差为±0．5 d（分度值）；3．砝码组合的总质量（包括标尺计量值）应不小于天平的最大称量，所有砝码均有质量标记；4． 冲压件及铸件表面应光洁平整，不应有毛刺、锋棱、裂纹和显见砂眼；5．电镀件的镀层应色泽均匀，不应有露底和显见的麻点、水迹、擦伤等缺陷；6．油漆件表面应平整光滑，色泽均匀，不应有露底、起泡、挂漆、擦伤等缺陷；7.游码尺刻线、指示盘刻线应清晰、均匀；8.游码尺不应有弯曲变形，指示值不应有翘曲及倾斜，指针不能有弯曲或断残；9.架盘天平的两个托盘应干净、完整；10．架盘天平支架不应有弯曲变形，其它部分不能有影响功能外观缺陷；11．游码沿游码尺身移动顺畅，不应有卡住或过于松动现象；12．微调旋钮能顺畅进退，并能对天平左右两盘平衡起到调节作用；13．架盘天平支架左右摆动灵活；14．偏载准确度要求：示值误差应介于±d之间（d为最小分度值）。校验方法：调整架盘天平平衡后，在天平右盘中央放置一个100g标准砝码，在天平左盘放一个100g标准砝码于不同的四个偏心位置，若天平能重新平衡，观察游码的位置，游码所示量值偏载误差值；若游码处于零刻度线位置，天平仍不能重新平衡，观察指针偏移指示盘的位置，指针偏移
所指示的量值为偏载误差值。</t>
  </si>
  <si>
    <t>托盘天平500g，0.5g</t>
  </si>
  <si>
    <t>1．最大称量500g，分度值0．5 g，标尺称量0～5g；2．称量允许误差为±0．5分度值；3．砝码组合的总质量（包括标尺计量值）应不小于天平的最大称量，所有砝码均有质量标记；4．冲压件及铸件表面应光洁平整，不应有毛刺、锋棱、裂纹和显见砂眼；5．电镀件的镀层应色泽均匀，不应有露底和显见的麻点、水迹、擦伤等缺陷；6．油漆件表面应平整光滑，色泽均匀，不应有露底、起泡、挂漆、擦伤等缺陷；7．游码尺刻线、指示盘刻线应清晰、均匀；8．游码尺不应有弯曲变形，指示值不应有翘曲及倾斜，指针不能有弯曲或断残；9．架盘天平的两个托盘应干净、完整；10.架盘天平支架不应有弯曲变形，其它部分不能有影响功能外观缺陷；
11．游码沿游码尺身移动顺畅，不应有卡住或过于松动现象；12．微调旋钮能顺畅进退，并能对天平左右两盘平衡起到调节作用；
13．架盘天平支架左右摆动灵活；14．偏载准确度要求：示值误差应介于±d之间（d为最小分度值）。校验方法：调整架盘天平平衡后，在天平右盘中央放置一个100g标准砝码，在天平左盘放一个100g标准砝码于不同的四个偏心位置，若天平能重新平衡，观察游码的位置，游码所示量值偏载误差值；若游码处于零刻度线位置，天平仍不能重新平衡，观察指针偏移指示盘的位置，指针偏移
所指示的量值为偏载误差值。</t>
  </si>
  <si>
    <t>电子天平100g，0.0001g</t>
  </si>
  <si>
    <t>1．量程100g，感量0．001g，数字显示6位；2．以电子元件:称重传感器，放大电路，AD转换电路，单片机电路，显示电路，键盘电
路，通讯接口电路，稳压电源电路等电路组成；3．功能：液晶显示，自动零位跟踪可调，自动故障诊断，自动校准，全量程范围去皮，过载保护等。</t>
  </si>
  <si>
    <t>电子天平200g，0.01g</t>
  </si>
  <si>
    <t>200g，0.001g电子天平，省级计量检测证。配防风罩。1、电子式，LED背光显示，称量：200g/0.001g。2、全量程去皮，自动校准。3、精度：0.001g，最大称量200g。</t>
  </si>
  <si>
    <t>电子天平1000g，0.1g</t>
  </si>
  <si>
    <t>1000g，0.001g电子天平，省级计量检测证。配防风罩。1、电子式，LED背光显示，称量：1000g/0.001g。2、全量程去皮，自动校准。3、精度：0.001g，最大称量1000g。</t>
  </si>
  <si>
    <t>红液温度计</t>
  </si>
  <si>
    <t>1．感温液体的有机红液的棒式温度计供中小学实验用；2．全长：300mm；外径：6±1mm；头：10mm；3．测量范围：0～100℃；最小分度值：1℃；允许误差±1℃；4．相邻两标度线的间距、有机液体温度计应不小于0．8mm；标度线的宽度应不超过相邻标度间距的1/5；5．温度计的标度线应与毛细管的中心线垂直；标度线、标度值和其他标志应清晰，涂色应牢固；不应有脱色、污迹和其他影响读数的现象；6．感温液柱不应中断，不应自流，上升时不应有明显的停滞或跳跃现象；下降时不应在管壁上留有液滴或挂色；7．玻璃棒和玻璃套管应光滑透明，无裂痕、斑点、气泡、气线或应力集中等影响读数和强度的缺陷；玻璃套管内应清洁，无明显可见的杂质，无影响读数的朦胧现象；8．感温泡、中间泡、安全泡等要求应符合JJG130～2004《工作用玻璃液体温度计》标准的
有关要求。</t>
  </si>
  <si>
    <t>水银温度计</t>
  </si>
  <si>
    <t>1．感温物质：水银；2．测量范围：0～200℃；最小分度值：1℃；允许误差±1℃；3．相邻两标度线的间距、有机液体温度计应不小于0．8mm；标度线的宽度应不超过相邻标度间距的1/5；4．温度计的标度线应与毛细管的中心线垂直；标度线、标度值和其他标志应清晰，涂色应牢固；不应有脱色、污迹和其他影响读数的现象；5．感温液柱不应中断，不应自流，上升时不应有明显的停滞或跳跃现象；下降时不应在管壁上留有液滴或挂色；6．玻璃棒和玻璃套管应光滑透明，无裂痕、斑点、气泡、气线或应力集中等影响读数和强度的缺陷；玻璃套管内应清洁，无明显可见的杂质，无影响读数的朦胧现象；7．感温泡、中间泡、安全泡等要求应符合JJG130～2004《工作用玻璃液体温度计》标准的有关要求。</t>
  </si>
  <si>
    <t>数字测温计</t>
  </si>
  <si>
    <t>1．显示方法： 4位0．56″数码管；2．测量方式：积分式；3．测温范围：～30℃～+199．9℃；4．测量精度：±0．8%（量程）±2个字（末位）；5．分辨率： 0．1℃；6．电源电压：220V(1±10%)AC；7．可测量各种气体、液体等化学介质温度。可用于各类化学试验中的温度测量及其它学科中的温度测量。</t>
  </si>
  <si>
    <t>电子秒表</t>
  </si>
  <si>
    <t>专用型，全时段分辨力 0.01 s；有防震、防水功能，电池更换周期不小于 1.5 年</t>
  </si>
  <si>
    <t>多用电表</t>
  </si>
  <si>
    <t>1．本品为整流系，轴尖轴承支承式、指针式电表；2．准确度等级：直流电流、电压、电阻测量档均为2．5级，交流电压测量档、直流电压0～2500V为5．0级；3．电压灵敏度：直流为5kΩ/V，交流为2．5kΩ/V；4．量程范围： 直流电流：0～50µA～1mA～10mA～100mA～500mA～5A； 直流电压：0～1V～2．5V～10V～50V～250V～500V～2500V； 交流电流：0～1mA～10mA～100mA～500mA～
5A； 交流电压：0～1V～2．5V～10V～50V～250V～500V～2500V； 电阻：R×1、R×10、R×100、R×1k、R×10k；5．阻尼时间：不超过4s；绝缘电阻不小于20MΩ；6． 转换开关各档位定位正确，无错位，转动时手感好；7． 电表指针挺直，机械调零时可在零刻度左右移动；8． 产品所附测量表笔及电池应完好有效。</t>
  </si>
  <si>
    <t>直流电流表</t>
  </si>
  <si>
    <t>2.5 级，直流电流：200 μA、0.5 A、2.5 A， 直流电压：2.5 V、10 V，检流：－100 μA～ 100 μA，电压灵敏度：5 kΩ/V</t>
  </si>
  <si>
    <t>灵敏电流计</t>
  </si>
  <si>
    <t>300 μA，G0档表头内阻 80 Ω～125 Ω，G1 档表头内阻 2400 Ω～3000 Ω</t>
  </si>
  <si>
    <t>演示电流电压表</t>
  </si>
  <si>
    <t>3 V、15 V 双量程，2.5 级，基本误差、升降变差、平衡误差不超过量程上限的 2.5％</t>
  </si>
  <si>
    <t>酸度计</t>
  </si>
  <si>
    <t>1．笔式，测量范围：0．0～14．0pH；2．分辨率：0．1pH；3．精度：±0．1pH（20℃）；4．工作环境：0～50℃RH〈95%；5．校正：一点校正。</t>
  </si>
  <si>
    <t>教学支架</t>
  </si>
  <si>
    <t>方形座，含铁夹、复夹、铁圈，重心稳定不晃动， 夹持器内侧应有垫衬</t>
  </si>
  <si>
    <t>三脚架</t>
  </si>
  <si>
    <t>铁制，环内径 75 mm，高 150 mm</t>
  </si>
  <si>
    <t>泥三角</t>
  </si>
  <si>
    <t>1．产品由金属丝和套在其上的石棉筒组成；2．金属丝用Φ2 mm左右的钢丝接成等边三角形，三角形的单边长不小于80mm，钢丝接头绞合，绞合长度不小于20 mm；3．石棉筒内径为Φ4  mm，外径为Φ12  mm；4．石棉筒应不裂、不缺、坚固、圆滑；5．金属丝应作防锈处理；6．整体应平整、美观。</t>
  </si>
  <si>
    <t>试管架8孔，孔径21mm</t>
  </si>
  <si>
    <t>木制或塑料制，8 孔，孔径 21 mm，立柱粘结 牢固</t>
  </si>
  <si>
    <t>试管架8孔，孔径25mm</t>
  </si>
  <si>
    <t>木制或塑料制，8 孔，孔径 25 mm</t>
  </si>
  <si>
    <t>试管架8孔，孔径35mm</t>
  </si>
  <si>
    <t>木制或塑料制，8 孔，孔径 35 mm</t>
  </si>
  <si>
    <t>漏斗架</t>
  </si>
  <si>
    <t>木制或塑料制</t>
  </si>
  <si>
    <t>滴定台</t>
  </si>
  <si>
    <t>人造石或大理石白色台面，重心稳定不晃动，底 部有四个橡胶垫脚</t>
  </si>
  <si>
    <t>滴定夹</t>
  </si>
  <si>
    <t>铝制，加持部位有防滑脱凹槽</t>
  </si>
  <si>
    <t>多用滴管架</t>
  </si>
  <si>
    <t>塑料制，底部有圆形凹槽</t>
  </si>
  <si>
    <t>移液管架</t>
  </si>
  <si>
    <t>比色管架</t>
  </si>
  <si>
    <t>升降台</t>
  </si>
  <si>
    <t>上下台面为不锈钢材质，100 mm×100 mm，台面 升降范围 50 mm～150 mm</t>
  </si>
  <si>
    <t>量筒10mL</t>
  </si>
  <si>
    <t>10mL透明钠钙玻璃制，分度线、数字和 标志应完整、清晰和耐久，容积为 20℃时充满量筒刻度线所容纳体积</t>
  </si>
  <si>
    <t>量筒20mL</t>
  </si>
  <si>
    <t>20mL透明钠钙玻璃制，分度线、数字和 标志应完整、清晰和耐久，容积为 20℃时充满量筒刻度线所容纳体积</t>
  </si>
  <si>
    <t>量筒50mL</t>
  </si>
  <si>
    <t>50mL透明钠钙玻璃制，分度线、数字和 标志应完整、清晰和耐久，容积为 20℃时充满量筒刻度线所容纳体积</t>
  </si>
  <si>
    <t>量筒100mL</t>
  </si>
  <si>
    <t>100mL透明钠钙玻璃制，分度线、数字和 标志应完整、清晰和耐久，容积为 20℃时充满量筒刻度线所容纳体积</t>
  </si>
  <si>
    <t>量筒500mL</t>
  </si>
  <si>
    <t>500mL透明钠钙玻璃制，分度线、数字和 标志应完整、清晰和耐久，容积为 20℃时充满量筒刻度线所容纳体积</t>
  </si>
  <si>
    <t>量筒1000mL</t>
  </si>
  <si>
    <t>1000mL透明钠钙玻璃制，分度线、数字和 标志应完整、清晰和耐久，容积为 20℃时充满量筒刻度线所容纳体积</t>
  </si>
  <si>
    <t>容量瓶50mL</t>
  </si>
  <si>
    <t>50mL透明硼硅酸盐玻璃制，刻度线应在 瓶颈下部三分之二处，清晰耐久，粗细均匀</t>
  </si>
  <si>
    <t>容量瓶100mL</t>
  </si>
  <si>
    <t>100mL透明硼硅酸盐玻璃制，刻度线应在 瓶颈下部三分之二处，清晰耐久，粗细均匀</t>
  </si>
  <si>
    <t>容量瓶250mL</t>
  </si>
  <si>
    <t>250mL透明硼硅酸盐玻璃制，刻度线应在 瓶颈下部三分之二处，清晰耐久，粗细均匀</t>
  </si>
  <si>
    <t>容量瓶500mL</t>
  </si>
  <si>
    <t>500mL透明硼硅酸盐玻璃制，刻度线应在 瓶颈下部三分之二处，清晰耐久，粗细均匀</t>
  </si>
  <si>
    <t>容量瓶1000mL</t>
  </si>
  <si>
    <t>1000mL透明硼硅酸盐玻璃制，刻度线应在 瓶颈下部三分之二处，清晰耐久，粗细均匀</t>
  </si>
  <si>
    <t>滴定管酸式，50mL</t>
  </si>
  <si>
    <t>酸式，具塞，50mL 透明钠钙玻璃制，良好外观，不应有积水条纹</t>
  </si>
  <si>
    <t>滴定管碱式，50mL</t>
  </si>
  <si>
    <t>碱式，无塞，50mL透明钠钙玻璃制，良好外观，不应有积水条纹</t>
  </si>
  <si>
    <t>滴定管聚四氟乙烯活塞，25mL</t>
  </si>
  <si>
    <t>管聚四氟乙烯活塞，25mL透明钠钙玻璃制，良好外观</t>
  </si>
  <si>
    <t>移液管1mL</t>
  </si>
  <si>
    <t>透明钠钙玻璃制，1ml</t>
  </si>
  <si>
    <t>移液管2mL</t>
  </si>
  <si>
    <t>透明钠钙玻璃制，2ml</t>
  </si>
  <si>
    <t>移液管5mL</t>
  </si>
  <si>
    <t>透明钠钙玻璃制，5ml</t>
  </si>
  <si>
    <t>移液管25mL</t>
  </si>
  <si>
    <t>透明钠钙玻璃制，25ml</t>
  </si>
  <si>
    <t>试管Φ12mm×70mm</t>
  </si>
  <si>
    <t>Φ12mm*70mm透明硼硅酸盐玻璃制</t>
  </si>
  <si>
    <t>试管Φ15mm×150mm</t>
  </si>
  <si>
    <t>Φ15mm*150mm透明硼硅酸盐玻璃制</t>
  </si>
  <si>
    <t>试管Φ18mm×180mm</t>
  </si>
  <si>
    <t>Φ18mm*180mm透明硼硅酸盐玻璃制</t>
  </si>
  <si>
    <t>试管Φ20mm×200mm</t>
  </si>
  <si>
    <t>Φ20mm*200mm透明硼硅酸盐玻璃制</t>
  </si>
  <si>
    <t>试管Φ32mm×200mm</t>
  </si>
  <si>
    <t>Φ32mm*200mm透明硼硅酸盐玻璃制</t>
  </si>
  <si>
    <t>试管Φ40mm×200mm</t>
  </si>
  <si>
    <t>Φ42mm*200mm透明硼硅酸盐玻璃制</t>
  </si>
  <si>
    <t>具支试管Φ18mm×180mm</t>
  </si>
  <si>
    <t>Φ18mm*180mm透明硼硅酸盐玻璃制，管底厚薄应均匀，支管连接应平滑牢固，不应有偏歪</t>
  </si>
  <si>
    <t>具支试管Φ25mm×200mm</t>
  </si>
  <si>
    <t>Φ25mm*200mm透明硼硅酸盐玻璃制，管底厚薄应均匀，支管连接应平滑牢固，不应有偏歪</t>
  </si>
  <si>
    <t>硬质玻璃管Φ15mm×150mm</t>
  </si>
  <si>
    <t>Φ15mm*150mm透明硼硅酸盐玻璃制，耐热温度≥ 800℃，试管两端口部应卷口</t>
  </si>
  <si>
    <t>硬质玻璃管Φ20mm×250mm</t>
  </si>
  <si>
    <t>Φ20mm*250mm透明硼硅酸盐玻璃制，耐热温度≥ 800℃，试管两端口部应卷口</t>
  </si>
  <si>
    <t>烧杯5mL</t>
  </si>
  <si>
    <t>5mL透明硼硅酸盐玻璃制</t>
  </si>
  <si>
    <t>烧杯10mL</t>
  </si>
  <si>
    <t>10mL透明硼硅酸盐玻璃制</t>
  </si>
  <si>
    <t>烧杯25mL</t>
  </si>
  <si>
    <t>25mL透明硼硅酸盐玻璃制</t>
  </si>
  <si>
    <t>烧杯50mL</t>
  </si>
  <si>
    <t>50mL透明硼硅酸盐玻璃制</t>
  </si>
  <si>
    <t>烧杯100mL</t>
  </si>
  <si>
    <t>100mL透明硼硅酸盐玻璃制</t>
  </si>
  <si>
    <t>烧杯250mL</t>
  </si>
  <si>
    <t>250mL透明硼硅酸盐玻璃制</t>
  </si>
  <si>
    <t>烧杯500mL</t>
  </si>
  <si>
    <t>500mL透明硼硅酸盐玻璃制</t>
  </si>
  <si>
    <t>烧杯1000mL</t>
  </si>
  <si>
    <t>1000mL透明硼硅酸盐玻璃制</t>
  </si>
  <si>
    <t>烧瓶圆底、长颈，250mL</t>
  </si>
  <si>
    <t>250ml，长颈，圆底透明硼硅酸盐玻璃制，玻璃薄厚均匀，底部应规整</t>
  </si>
  <si>
    <t>烧瓶圆底，短颈，厚口250mL</t>
  </si>
  <si>
    <t>250ml，短颈，厚口，圆底透明硼硅酸盐玻璃制，玻璃薄厚均匀，底部应规整</t>
  </si>
  <si>
    <t>烧瓶圆底，长颈，500mL</t>
  </si>
  <si>
    <t>500ml，长颈，圆底透明硼硅酸盐玻璃制，玻璃薄厚均匀，底部应规整</t>
  </si>
  <si>
    <t>烧瓶平底、长颈，250mL</t>
  </si>
  <si>
    <t>250ml，长颈，平底透明硼硅酸盐玻璃制，玻璃薄厚均匀，底部应规整</t>
  </si>
  <si>
    <t>锥形瓶100mL</t>
  </si>
  <si>
    <t>100mL 透明硼硅酸盐玻璃制，放在平台上应直立不摇晃、不转动</t>
  </si>
  <si>
    <t>锥形瓶250mL</t>
  </si>
  <si>
    <t>250mL 透明硼硅酸盐玻璃制，放在平台上应直立不摇晃、不转动</t>
  </si>
  <si>
    <t>蒸馏烧瓶250mL</t>
  </si>
  <si>
    <t>250mL透明硼硅酸盐玻璃制，烧瓶的颈部同一截面应该呈圆形，颈的口部不应呈锥形，并适当提高强度</t>
  </si>
  <si>
    <t>三口烧瓶250mL</t>
  </si>
  <si>
    <t>集气瓶125mL</t>
  </si>
  <si>
    <t>125mL透明钠钙玻璃制，磨砂面应均匀地 覆盖瓶口端面与盖板，磨砂面不应有光斑 ；盖板四角应倒角，四边应磨光盖板与瓶口密合性应符合：盖板与瓶口充分湿润盖合后，倒提瓶体盖 板在瓶口上保持30s不脱落</t>
  </si>
  <si>
    <t>集气瓶250mL</t>
  </si>
  <si>
    <t>250mL透明钠钙玻璃制，磨砂面应均匀地 覆盖瓶口端面与盖板，磨砂面不应有光斑 ；盖板四角应倒角，四边应磨光盖板与瓶口密合性应符合：盖板与瓶口充分湿润盖合后，倒提瓶体盖 板在瓶口上保持30s不脱落</t>
  </si>
  <si>
    <t>集气瓶500mL</t>
  </si>
  <si>
    <t>500mL透明钠钙玻璃制，磨砂面应均匀地 覆盖瓶口端面与盖板，磨砂面不应有光斑 ；盖板四角应倒角，四边应磨光盖板与瓶口密合性应符合：盖板与瓶口充分湿润盖合后，倒提瓶体盖 板在瓶口上保持30s不脱落</t>
  </si>
  <si>
    <t>液封除毒气集气瓶250mL</t>
  </si>
  <si>
    <t>250mL瓶口光滑，液封口深度 ≥1 cm</t>
  </si>
  <si>
    <t>广口瓶60mL</t>
  </si>
  <si>
    <t>60mL透明钠钙玻璃制，瓶塞与瓶口紧实，不晃动；口部应圆整光滑，底部应平整，放置平台上不应摇晃或转动</t>
  </si>
  <si>
    <t>广口瓶125mL</t>
  </si>
  <si>
    <t>125mL透明钠钙玻璃制，瓶塞与瓶口紧实，不晃动；口部应圆整光滑，底部应平整，放置平台上不应摇晃或转动</t>
  </si>
  <si>
    <t>广口瓶250mL</t>
  </si>
  <si>
    <t>250mL透明钠钙玻璃制，瓶塞与瓶口紧实，不晃动；口部应圆整光滑，底部应平整，放置平台上不应摇晃或转动</t>
  </si>
  <si>
    <t>广口瓶500mL</t>
  </si>
  <si>
    <t>500mL透明钠钙玻璃制，瓶塞与瓶口紧实，不晃动；口部应圆整光滑，底部应平整，放置平台上不应摇晃或转动</t>
  </si>
  <si>
    <t>茶色广口瓶60mL</t>
  </si>
  <si>
    <t>60mL黄棕色钠钙玻璃制，瓶塞与瓶口紧实，不晃动；口部应圆整光滑，底部应平整，放置平台上不应摇晃或 转动</t>
  </si>
  <si>
    <t>茶色广口瓶125mL</t>
  </si>
  <si>
    <t>125mL黄棕色钠钙玻璃制，瓶塞与瓶口紧实，不晃动；口部应圆整光滑，底部应平整，放置平台上不应摇晃或 转动</t>
  </si>
  <si>
    <t>茶色广口瓶250mL</t>
  </si>
  <si>
    <t>250mL黄棕色钠钙玻璃制，瓶塞与瓶口紧实，不晃动；口部应圆整光滑，底部应平整，放置平台上不应摇晃或 转动</t>
  </si>
  <si>
    <t>细口瓶60mL</t>
  </si>
  <si>
    <t>细口瓶125mL</t>
  </si>
  <si>
    <t>细口瓶250mL</t>
  </si>
  <si>
    <t>细口瓶500mL</t>
  </si>
  <si>
    <t>细口瓶1000mL</t>
  </si>
  <si>
    <t>1000mL透明钠钙玻璃制，瓶塞与瓶口紧实，不晃动；口部应圆整光滑，底部应平整，放置平台上不应摇晃或转动</t>
  </si>
  <si>
    <t>细口瓶2500mL</t>
  </si>
  <si>
    <t>2500mL透明钠钙玻璃制，瓶塞与瓶口紧实，不晃动；口部应圆整光滑，底部应平整，放置平台上不应摇晃或转动</t>
  </si>
  <si>
    <t>茶色细口瓶60mL</t>
  </si>
  <si>
    <t>60mL黄棕色钠钙玻璃制 ，瓶塞与瓶口紧实，不晃动；口部应圆整光滑，底部应平整，放置平台上不应摇晃或转动</t>
  </si>
  <si>
    <t>茶色细口瓶125mL</t>
  </si>
  <si>
    <t>125mL黄棕色钠钙玻璃制 ，瓶塞与瓶口紧实，不晃动；口部应圆整光滑，底部应平整，放置平台上不应摇晃或转动</t>
  </si>
  <si>
    <t>茶色细口瓶250mL</t>
  </si>
  <si>
    <t>250mL黄棕色钠钙玻璃制 ，瓶塞与瓶口紧实，不晃动；口部应圆整光滑，底部应平整，放置平台上不应摇晃或转动</t>
  </si>
  <si>
    <t>茶色细口瓶500mL</t>
  </si>
  <si>
    <t>500mL黄棕色钠钙玻璃制 ，瓶塞与瓶口紧实，不晃动；口部应圆整光滑，底部应平整，放置平台上不应摇晃或转动</t>
  </si>
  <si>
    <t>茶色细口瓶1000mL</t>
  </si>
  <si>
    <t>1000mL黄棕色钠钙玻璃制 ，瓶塞与瓶口紧实，不晃动；口部应圆整光滑，底部应平整，放置平台上不应摇晃或转动</t>
  </si>
  <si>
    <t>茶色细口瓶2500mL</t>
  </si>
  <si>
    <t>2500mL黄棕色钠钙玻璃制 ，瓶塞与瓶口紧实，不晃动；口部应圆整光滑，底部应平整，放置平台上不应摇晃或转动</t>
  </si>
  <si>
    <t>下口瓶5000mL</t>
  </si>
  <si>
    <t>5000mL黄棕色钠钙玻璃制 ，瓶塞与瓶口紧实，不晃动；口部应圆整光滑，底部应平整，放置平台上不应摇晃或转动</t>
  </si>
  <si>
    <t>滴瓶30mL</t>
  </si>
  <si>
    <t>30mL透明钠钙玻璃制，瓶口细磨，磨砂面应均匀细腻，滴管应附橡胶帽，吸放弹性好，开口直径6mm，与滴管口套合牢固稳定</t>
  </si>
  <si>
    <t>滴瓶60mL</t>
  </si>
  <si>
    <t>60mL透明钠钙玻璃制，瓶口细磨，磨砂面应均匀细腻，滴管应附橡胶帽，吸放弹性好，开口直径6mm，与滴管口套合牢固稳定</t>
  </si>
  <si>
    <t>茶色滴瓶30mL</t>
  </si>
  <si>
    <t>30mL黄棕色钠钙玻璃制，瓶口细磨，磨砂面应均匀细腻，滴管应附橡胶帽，吸放弹性好，开口直径6mm，与滴管口套合牢固稳定</t>
  </si>
  <si>
    <t>茶色滴瓶60mL</t>
  </si>
  <si>
    <t>60mL黄棕色钠钙玻璃制，瓶口细磨，磨砂面应均匀细腻，滴管应附橡胶帽，吸放弹性好，开口直径6mm，与滴管口套合牢固稳定</t>
  </si>
  <si>
    <t>称量瓶</t>
  </si>
  <si>
    <t>透明钠钙玻璃制</t>
  </si>
  <si>
    <t>酒精灯150mL，单头</t>
  </si>
  <si>
    <t>150mL透明钠钙玻璃制，无明显黄绿色。灯口应平整，瓷灯头与灯口平面间 隙不应超过1.5mm。玻璃灯罩应磨口。瓷灯头应为白色，完全覆盖灯口，表面无缺陷。配置与灯口孔径相适应的整齐完整的棉线灯芯</t>
  </si>
  <si>
    <t>酒精灯250mL，单头</t>
  </si>
  <si>
    <t>250mL透明钠钙玻璃制，无明显黄绿色。灯口应平整，瓷灯头与灯口平面间 隙不应超过1.5mm。玻璃灯罩应磨口。瓷灯头应为白色，完全覆盖灯口，表面无缺陷。配置与灯口孔径相适应的整齐完整的棉线灯芯</t>
  </si>
  <si>
    <t>酒精灯250mL，双头</t>
  </si>
  <si>
    <t>抽滤瓶500mL</t>
  </si>
  <si>
    <t>1.透明钠钙玻璃材质；2．规格：500mL；3．底部不允许有结石、节瘤存在；4．产品应符合《玻璃仪器通用技术要求》。</t>
  </si>
  <si>
    <t>干燥器150ml</t>
  </si>
  <si>
    <t>1.透明钠钙玻璃制；2．规格：150mL；3．产品应符合《玻璃仪器通用技术要求》。</t>
  </si>
  <si>
    <t>气体发生器250mL</t>
  </si>
  <si>
    <t>1.透明钠钙玻璃制；2．规格：250mL；3．产品应符合《玻璃仪器通用技术要求》。</t>
  </si>
  <si>
    <t>冷凝管（直型）300mm±10mm</t>
  </si>
  <si>
    <t>1.直型高硼硅玻璃材质；2．规格：直径300mm；3．产品应符合《玻璃仪器通用技术要求》。</t>
  </si>
  <si>
    <t>冷凝管（球型）300mm±10mm</t>
  </si>
  <si>
    <t>1.球型高硼硅玻璃材质；2．规格：直径300mm；3．产品应符合《玻璃仪器通用技术要求》。</t>
  </si>
  <si>
    <t>牛角管Φ18mm×150mm</t>
  </si>
  <si>
    <t>1.高硼硅玻璃材质；2.规格：Φ18mm*150mm；3．产品应符合《玻璃仪器通用技术要求》。</t>
  </si>
  <si>
    <t>漏斗60mm</t>
  </si>
  <si>
    <t>60mm 直径准确，锥度适中</t>
  </si>
  <si>
    <t>漏斗90mm</t>
  </si>
  <si>
    <t>90mm 直径准确，锥度适中</t>
  </si>
  <si>
    <t>安全漏斗（直形），径长300mm</t>
  </si>
  <si>
    <t>直形，径长300mm 上口直径 40mm±3mm，玻璃壁厚度适中</t>
  </si>
  <si>
    <t>安全漏斗（双球）</t>
  </si>
  <si>
    <t>双球，球径高度、直径一致，双球应位于环管中部，应无明显偏斜</t>
  </si>
  <si>
    <t>分液漏斗（锥型），100mL</t>
  </si>
  <si>
    <t>100mL，锥型瓶塞应有凹槽，瓶口有气孔</t>
  </si>
  <si>
    <t>分液漏斗（球型），50mL</t>
  </si>
  <si>
    <t>50mL，球型瓶塞应有凹槽，瓶口有气孔</t>
  </si>
  <si>
    <t>三通连接管（T形）</t>
  </si>
  <si>
    <t>T 形Φ7 mm～8 mm，连接完好，管口应作打磨或烧结处理</t>
  </si>
  <si>
    <t>三通连接管（Y形）</t>
  </si>
  <si>
    <t>Y 形Φ7 mm～8 mm，连接完好，管口应作打磨或烧结处理</t>
  </si>
  <si>
    <t>滴管100mm</t>
  </si>
  <si>
    <t>100mm 直形，滴管尖嘴口径1mm，上端有防滑脱翻口，翻口处直径比滴管直径略多1 mm～2 mm</t>
  </si>
  <si>
    <t>滴管150mm</t>
  </si>
  <si>
    <t>150mm 直形，滴管尖嘴口径1mm，上端有防滑脱翻口，翻口处直径比滴管直径略多1 mm～2 mm</t>
  </si>
  <si>
    <t>离心管10mL</t>
  </si>
  <si>
    <t>10mL，内应力消除：在偏光仪下呈紫红色。</t>
  </si>
  <si>
    <t>干燥管145mm，直形单球</t>
  </si>
  <si>
    <t>1．高硼硅玻璃材质；2．规格：单球，1454mm；3．产品应符合《玻璃仪器通用技术要求》；4．符合JY0001～2003《教学仪器一般质量要求》的有关规定。</t>
  </si>
  <si>
    <t>干燥管U型，Φ15mm×150mm</t>
  </si>
  <si>
    <t>Φ 15mm*150mm，U 型 硼硅酸盐玻璃制，玻璃壁厚度适中，球体圆润，导气管长度≥2 cm，最好有防滑脱沟槽</t>
  </si>
  <si>
    <t>干燥管U型，具支，Φ15mm×150mm</t>
  </si>
  <si>
    <t>干燥管U型，Φ20mm×200mm</t>
  </si>
  <si>
    <t>Φ 20mm*200mm，U 型 硼硅酸盐玻璃制，玻璃壁厚度适中，球体圆润，导气管长度≥2 cm，最好有防滑脱沟槽</t>
  </si>
  <si>
    <t>干燥塔250mL</t>
  </si>
  <si>
    <t>250ml，硼硅酸盐玻璃制</t>
  </si>
  <si>
    <t>比色管25mL</t>
  </si>
  <si>
    <t>25ml，硼硅酸盐玻璃制</t>
  </si>
  <si>
    <t>玻璃活塞（直形）</t>
  </si>
  <si>
    <t>1．高硼硅玻璃材质；2．规格：直形。尺寸：活塞芯孔径2 mm，活塞芯中心径12 mm，活塞壳长30 mm，活塞接管长120 mm，活塞接管外径Φ7～8 mm，活塞接管厚1．2 mm；3．灯工焊接牢固，焊接处玻管内径以不少于芯孔直径；4．管口烘光不得有缺损块口；5．活塞芯孔径应与活塞壳孔对正，出现的偏差不得超过有效孔径的1/3为准；6．活塞芯手柄不得有割手合缝线，尾部磨平，不得有4mm以上的缺口；7．活塞芯与活塞壳磨合后，芯、肩应与壳肩齐平，其伸出或缩入最大偏差不得超过1mm为准；8．产品应符合《玻璃仪器通用技术要求》。</t>
  </si>
  <si>
    <t>玻璃活塞（T形）</t>
  </si>
  <si>
    <t>1．高硼硅玻璃材质；2．规格：T形。尺寸：活塞芯孔径2 mm，活塞芯中心径12 mm，活塞壳长30 mm，活塞接管长120 mm，活塞接管外径Φ7～8 mm，活塞接管厚1．2 mm；3．灯工焊接牢固，焊接处玻管内径以不少于芯孔直径；4．管口烘光不得有缺损块口；5．活塞芯孔径应与活塞壳孔对正，出现的偏差不得超过有效孔径的1/3为准；6．活塞芯手柄不得有割手合缝线，尾部磨平，不得有4mm以上的缺口；7．活塞芯与活塞壳磨合后，芯、肩应与壳肩齐平，其伸出或缩入最大偏差不得超过1mm为准；8．产品应符合《玻璃仪器通用技术要求》。</t>
  </si>
  <si>
    <t>圆水槽Φ210mm×100mm</t>
  </si>
  <si>
    <t>1．透明钠钙玻璃材质；2．规格：Φ210 mm*100 mm；3．产品应符合《玻璃仪器通用技术要求》。</t>
  </si>
  <si>
    <t>圆水槽Φ270mm×140mm</t>
  </si>
  <si>
    <t>1．透明钠钙玻璃材质；2．规格：Φ270 mm*140 mm；3．产品应符合《玻璃仪器通用技术要求》。</t>
  </si>
  <si>
    <t>钴玻璃片</t>
  </si>
  <si>
    <t>透明钠钙玻璃材质</t>
  </si>
  <si>
    <t>结晶皿90mm，平底</t>
  </si>
  <si>
    <t>1.透明钠钙玻璃材质；2.规格：90mm；3.产品应符合《玻璃仪器通用技术要求》。</t>
  </si>
  <si>
    <t>表面皿60mm</t>
  </si>
  <si>
    <t>1.透明钠钙玻璃材质；2.规格：60mm；3.产品应符合《玻璃仪器通用技术要求》。</t>
  </si>
  <si>
    <t>表面皿100mm</t>
  </si>
  <si>
    <t>1.透明钠钙玻璃材质；2.规格：100mm；3.产品应符合《玻璃仪器通用技术要求》。</t>
  </si>
  <si>
    <t>坩埚</t>
  </si>
  <si>
    <t>瓷制，30mL，耐热≥1200 ℃，内外壁光滑，外壁涂釉，配有坩埚盖</t>
  </si>
  <si>
    <t>坩埚钳</t>
  </si>
  <si>
    <t>200mm，钢制，中间弯曲部分内径应在 2cm～3cm</t>
  </si>
  <si>
    <t>烧杯夹</t>
  </si>
  <si>
    <t>钢制或不锈钢制，夹持部位应有橡胶保护套，避免与玻璃烧杯直接接触</t>
  </si>
  <si>
    <t>镊子</t>
  </si>
  <si>
    <t>不锈钢制，平头，长125mm，钢板厚1.2mm ，前部应有防滑脱锯齿</t>
  </si>
  <si>
    <t>试管夹</t>
  </si>
  <si>
    <t>木制或者竹制，长度≥200mm，宽度约20mm ，厚度约20 mm。试管夹闭口缝≤1 mm，开口距离 ≥25 mm。毡块粘接牢固，试管夹弹簧作防锈处理。试管夹持部位圆弧内径 ≤15 mm</t>
  </si>
  <si>
    <t>止水皮管夹</t>
  </si>
  <si>
    <t>Φ3 mm 钢丝制成，作防锈处理，夹持角度 ≥60º，弹性好，不漏液</t>
  </si>
  <si>
    <t>螺旋皮管夹</t>
  </si>
  <si>
    <t>由支架管和带压板的螺杆等组成。外形尺寸约为 33 mm*20mm*8mm，旋转方便，不易变形，压板厚度≥1mm</t>
  </si>
  <si>
    <t>陶土网</t>
  </si>
  <si>
    <t>金属网尺寸≥125 mm×125 mm，耐火材料为陶土，功能等同于石棉网</t>
  </si>
  <si>
    <t>二连球</t>
  </si>
  <si>
    <t>燃烧匙</t>
  </si>
  <si>
    <t>铜勺，勺直径 18mm，深10mm，铁柄，柄长约300mm，长柄和铜勺连接稳定结实</t>
  </si>
  <si>
    <t>药匙</t>
  </si>
  <si>
    <t>长度≥13cm，带小勺，材质可选金属、牛角、塑料</t>
  </si>
  <si>
    <t>玻璃管Φ5mm～Φ6mm</t>
  </si>
  <si>
    <t>Φ 5mm～6mm 中性料，管口应打磨或烧结，避免划伤事故</t>
  </si>
  <si>
    <t>千克</t>
  </si>
  <si>
    <t>玻璃管Φ7mm～Φ8mm</t>
  </si>
  <si>
    <t>Φ 7mm～8mm中性料，管口应打磨或烧结，避免划伤事故</t>
  </si>
  <si>
    <t>玻璃弯管Φ7mm～Φ8mm</t>
  </si>
  <si>
    <t>Φ 7mm～8mm 一端长度为6cm～7cm，另一端长 度约20cm，形状为锐角、直角和钝角，管口应打磨或烧结，避免划伤事故</t>
  </si>
  <si>
    <t>玻璃棒Φ5mm～Φ6mm</t>
  </si>
  <si>
    <t>Φ 5 mm～6mm 粗细均匀，两端烧结使其光滑</t>
  </si>
  <si>
    <t>玻璃棒Φ7mm～Φ8mm</t>
  </si>
  <si>
    <t>Φ 7mm～8mm粗细均匀，两端烧结使其光滑</t>
  </si>
  <si>
    <t>橡胶塞000、00、0～10号</t>
  </si>
  <si>
    <t>000、00、 0～10 号 白色，质地均匀</t>
  </si>
  <si>
    <t>橡胶管外径9mm，内径6mm</t>
  </si>
  <si>
    <t>外径9mm，内径6mm 乳白色，具有耐油、耐酸碱、耐压等特性</t>
  </si>
  <si>
    <t>m</t>
  </si>
  <si>
    <t>乳胶管外径6mm，内径4mm</t>
  </si>
  <si>
    <t>外径6mm，内径4mm 弹力好，拉力范围可在自身的6倍，回弹力100%</t>
  </si>
  <si>
    <t>乳胶管外径7mm，内径5mm</t>
  </si>
  <si>
    <t>外径7mm，内径5mm 弹力好，拉力范围可在自身的6倍，回弹力100%</t>
  </si>
  <si>
    <t>乳胶管外径9mm，内径6mm</t>
  </si>
  <si>
    <t>外径9mm，内径6mm弹力好，拉力范围可在自身的6倍，回弹力100%</t>
  </si>
  <si>
    <t>洗耳球60mL</t>
  </si>
  <si>
    <t>试管刷直径12mm</t>
  </si>
  <si>
    <t>Φ 12mm手持部分顶端应为环状，顶部要有刷丝，铁丝不可外露</t>
  </si>
  <si>
    <t>试管刷直径18mm</t>
  </si>
  <si>
    <t>Φ 18mm手持部分顶端应为环状，顶部要有刷丝，铁丝不可外露</t>
  </si>
  <si>
    <t>试管刷直径32mm</t>
  </si>
  <si>
    <t>Φ 32mm手持部分顶端应为环状，顶部要有刷丝，铁丝不可外露</t>
  </si>
  <si>
    <t>烧瓶刷250mL烧瓶用</t>
  </si>
  <si>
    <t>250mL烧瓶用，手持部分顶端应为环状，顶部要有刷丝，铁丝不可外露</t>
  </si>
  <si>
    <t>烧瓶刷500mL烧瓶用</t>
  </si>
  <si>
    <t>500mL烧瓶用，手持部分顶端应为环状，顶部要有刷丝，铁丝不可外露</t>
  </si>
  <si>
    <t>滴定管刷</t>
  </si>
  <si>
    <t>手持部分顶端应为环状，顶部要有刷丝，铁丝不可外露</t>
  </si>
  <si>
    <t>研钵瓷或玻璃制，60mm</t>
  </si>
  <si>
    <t>60mm 瓷或玻璃制，配有研杵，内部粗糙便于研磨，外部光滑</t>
  </si>
  <si>
    <t>研钵瓷或玻璃制，100mm</t>
  </si>
  <si>
    <t>100mm 瓷或玻璃制，配有研杵，内部粗糙便于研磨，外部光滑</t>
  </si>
  <si>
    <t>蒸发皿瓷制，60mm</t>
  </si>
  <si>
    <t>蒸发皿瓷制，120mm</t>
  </si>
  <si>
    <t>120mm 瓷或玻璃制，配有研杵，内部粗糙便于研磨，外部光滑</t>
  </si>
  <si>
    <t>布氏漏斗</t>
  </si>
  <si>
    <t>60 mm 直径准确，锥度适中</t>
  </si>
  <si>
    <t>反应板</t>
  </si>
  <si>
    <t>白色陶瓷，6孔，表面有釉层，不会发生溶液渗透</t>
  </si>
  <si>
    <t>井穴板9孔</t>
  </si>
  <si>
    <t>透明塑料，9孔，每孔0.7mL，可以重复使用</t>
  </si>
  <si>
    <t>井穴板6孔</t>
  </si>
  <si>
    <t>透明塑料，6孔，每孔5mL，配6个双导气管的 井穴塞，可以重复使用</t>
  </si>
  <si>
    <t>塑料多用滴管</t>
  </si>
  <si>
    <t>弹性圆筒形吸泡和一根 Φ 1 mm*120 mm 的径管连接而成，容积4 mL，环保材料，弹性好</t>
  </si>
  <si>
    <t>塑料洗瓶</t>
  </si>
  <si>
    <t>250mL或500mL，水嘴略向下倾斜，口径1mm～2mm，瓶口紧实不漏气</t>
  </si>
  <si>
    <t>透明塑料水槽</t>
  </si>
  <si>
    <t>250mm*180mm*100mm</t>
  </si>
  <si>
    <t>集气瓶挂扣器适合125mL集气瓶</t>
  </si>
  <si>
    <t>125mL，塑料制</t>
  </si>
  <si>
    <t>集气瓶挂扣器适合250mL集气瓶</t>
  </si>
  <si>
    <t>250mL，塑料制</t>
  </si>
  <si>
    <t>注射器10mL</t>
  </si>
  <si>
    <t>10mL，塑料制,符合医用器具卫生标准</t>
  </si>
  <si>
    <t>注射器50mL</t>
  </si>
  <si>
    <t>50mL，塑料制,符合医用器具卫生标准</t>
  </si>
  <si>
    <t>铂丝</t>
  </si>
  <si>
    <t>良好的抗腐蚀性，耐热性，电导率和热导率</t>
  </si>
  <si>
    <t>水浴锅</t>
  </si>
  <si>
    <t>1、加热功率：300W
2、温控范围：RT+5℃-100℃
3、温控精度：带搅拌0.5度，不带搅拌1度
4、升温速度：由室温升至沸点小于70分钟
5、熔丝管：4A
6、重量：约6公斤
7、容积：3.3L</t>
  </si>
  <si>
    <t>酒精喷灯</t>
  </si>
  <si>
    <t>1．座式，用黄铜制成，密闭无渗漏，温度可达800～1000 ℃以上，用于弯曲玻管（棒）和熔接玻璃管用，重量不低于250 g；2．由壸体、预燃盘、壸嘴、喷管、火苗调节杆、通针等部分组成；3．壸体装酒精容积不小于300 mL；4．空气调节器可使调节片可靠稳定于调节范围内的任意位置；5．火苗调节杆柄在调节火苗时不应变形，调节手轮不得因工作时焦熔。</t>
  </si>
  <si>
    <t>储气装置</t>
  </si>
  <si>
    <t>容积≥2L</t>
  </si>
  <si>
    <t>放电反应实验仪</t>
  </si>
  <si>
    <t>通电两分钟之内即有氮气与氧气反应的现象，消耗功率不大于30W</t>
  </si>
  <si>
    <t>中和热测定仪</t>
  </si>
  <si>
    <t>1、测定仪由规格为φ80mm×150mm的塑料筒体。密封的石棉防热层厚30mm。100ml玻璃烧杯及玻璃搅拌棒，温度计组成。可进行酸、碱中和反应时产生热量对温度的测量。2、应用全新塑料压注制成，无毒，表面光洁无裂痕。 3、温度测量分辨率：0.01℃。温差测量分辨率：0.001℃, 电压测量分辨率：1mV。 电流测量分辨率：1mA。</t>
  </si>
  <si>
    <t>原电池实验器</t>
  </si>
  <si>
    <t>一、适用范围：中学化学教学演示实验用。二、技术要求：1．产品由缸体、电极、导线、发光二极管（或电珠）等组成。2．缸体由透明塑料制成，实验有效容积不小于160ml，距缸口15mm处的缸壁上有溶液标志线。3．产品配备铜、锌电极二对，电极厚度不小于1.2mm，宽不小于18mm。4．产品配备叉头导线2根，长度不小于400mm。5．进行原电池实验时，应能使电珠发光，连续发光不小于2分钟。</t>
  </si>
  <si>
    <t>氢燃料电池实验器</t>
  </si>
  <si>
    <t>一个质子交换膜电极，膜电极不小于15mm×15mm，带电流、电压表.</t>
  </si>
  <si>
    <t>二氧化氮球</t>
  </si>
  <si>
    <t>双球，内封NO2和N2O4</t>
  </si>
  <si>
    <t>溶液导电演示器</t>
  </si>
  <si>
    <t>1、以发光二极管显示导电性能，导电好，亮4～5个，导电一般，亮1～2个，不导电，不亮。2、电极与容器配合良好，可随意滑动。3、缸体与电极拆装容易，便于清洗。4、缸体观察面应透明，无气泡、气线等疵病，可见度较好。5、供电ＡＣ12Ｖ。6、效果明显，具较大可见度。。</t>
  </si>
  <si>
    <t>教师用分子结构模型（球棍式）</t>
  </si>
  <si>
    <t>演示用，氢原子球直径不小于23mm，其他原子球直径不小于30mm</t>
  </si>
  <si>
    <t>教师用分子结构模型（空间充填式）</t>
  </si>
  <si>
    <t>分组用</t>
  </si>
  <si>
    <t>学生用分子结构模型（球棍式）</t>
  </si>
  <si>
    <t>氢原子球直径不小于23mm，其他原子球直径不小于30mm</t>
  </si>
  <si>
    <t>光化学实验演示器</t>
  </si>
  <si>
    <t>能演示甲烷与氯气的反应</t>
  </si>
  <si>
    <t>有机高分子材料标本</t>
  </si>
  <si>
    <t>1.标本定位装于硬质材料制成的盒内，须注明各标本名称。盒盖用透明材料制成，方便观看。本产品由塑料等高分子合成材料组成。2.每块标本面积不得小于25×25㎜。标本表面须保持清洁，不得有毛剌和污物。本产品标本特征典型、明显、结构牢靠。3.标本种类不少于10种。</t>
  </si>
  <si>
    <t>价层电子对互斥模型</t>
  </si>
  <si>
    <t>容积≥15L</t>
  </si>
  <si>
    <t>金属晶体结构模型</t>
  </si>
  <si>
    <t>1、球直径不小于30mm，能确切地说明金属晶体的结构。2. 模型用无毒、结实耐用的材质制成。数量充足，结构应科学、合理。3. 表面色泽美观、逼真。</t>
  </si>
  <si>
    <t>离子晶体结构模型</t>
  </si>
  <si>
    <t>1、球直径不小于30mm，能确切地说明离子晶体的结构。2. 模型用无毒、结实耐用的材质制成。数量充足，结构应科学、合理。3. 表面色泽美观、逼真。</t>
  </si>
  <si>
    <t>共价晶体结构模型</t>
  </si>
  <si>
    <t>1、球直径不小于30mm，能确切地说明共价晶体的结构。2. 模型用无毒、结实耐用的材质制成。数量充足，结构应科学、合理。3. 表面色泽美观、逼真。</t>
  </si>
  <si>
    <t>分子晶体结构模型</t>
  </si>
  <si>
    <t>1、球直径不小于30mm，能确切地说明分子晶体的结构。2. 模型用无毒、结实耐用的材质制成。数量充足，结构应科学、合理。3. 表面色泽美观、逼真。</t>
  </si>
  <si>
    <t>混合型晶体结构模型</t>
  </si>
  <si>
    <t>1、球直径不小于30mm，能确切地说明混合型晶体的结构。2. 模型用无毒、结实耐用的材质制成。数量充足，结构应科学、合理。3. 表面色泽美观、逼真。</t>
  </si>
  <si>
    <t>晶体标本</t>
  </si>
  <si>
    <t>在自然或人工条件下形成的具有等轴晶系特征的晶体结构</t>
  </si>
  <si>
    <t>非晶体标本</t>
  </si>
  <si>
    <t>在自然或人工条件下形成的非晶体结构</t>
  </si>
  <si>
    <t>金属矿物标本</t>
  </si>
  <si>
    <t>在自然或人工条件下形成的金属矿物</t>
  </si>
  <si>
    <t>非金属矿物标本</t>
  </si>
  <si>
    <t>在自然或人工条件下形成的非金属矿物</t>
  </si>
  <si>
    <t>沸腾焙烧炉模型</t>
  </si>
  <si>
    <t>1、产品为沸腾焙烧炉缩小模型，装置于底座上，外壳可局部打开，能看清内部结构，总高为500 mm。放大风帽高不小于120 mm。2、其他要求应符合JY 0302-1991、JY 0001—2003、DB51/T 1567—2013的有关规定。</t>
  </si>
  <si>
    <t>硫酸接触室模型</t>
  </si>
  <si>
    <t>1、产品为接触法制硫酸的接触室缩小模型，外壳可局部打开，能看清内部结构，总高为500 mm。2、其他要求应符合JY 0303-1991、JY 0001—2003、DB51/T 1567—2013的有关规定。</t>
  </si>
  <si>
    <t>氨合成塔模型</t>
  </si>
  <si>
    <t>1、产品为氨合成塔缩小模型，有塔体及顶盖，外壳打开能看清塔内的环状空间及塔上部的触煤室和塔下部的热交换器等，总高为800 mm。直径不小于120 mm。2、其他要求应符合JY 0304-1991、JY 0001—2003、DB51/T 1567—2013的有关规定。</t>
  </si>
  <si>
    <t>炼铁高炉模型</t>
  </si>
  <si>
    <t>本产品主要讲解炼铁工艺的程序；产品为炼铁高炉缩小模型，装置于底座上模型高约650mm，采用优质镀锌板防锈制作。</t>
  </si>
  <si>
    <t>高中生物教学装备配备清单</t>
  </si>
  <si>
    <t>紧急喷淋器</t>
  </si>
  <si>
    <t>玻璃纤维材质，1200mm×1800mm</t>
  </si>
  <si>
    <t>箱内包括：烧伤药膏，医用酒精，碘伏，创可贴，胶布，绷带，卫生棉签，剪刀，镊子，止血带（长度≥30cm）等</t>
  </si>
  <si>
    <t>棉</t>
  </si>
  <si>
    <t>侧面完全遮挡，耐酸碱，抗冲击，耐磨，便于清洗</t>
  </si>
  <si>
    <t>防冲击面屏，聚碳酸酯材质，耐45m/s粒子冲击，通过弹簧箍与安全帽相连，面屏可更换，起到头部与面部双重保护作用，光洁，透明度高</t>
  </si>
  <si>
    <t>乳胶手套</t>
  </si>
  <si>
    <t>耐酸碱</t>
  </si>
  <si>
    <t>一次性PE手套</t>
  </si>
  <si>
    <t>塑料材质</t>
  </si>
  <si>
    <t>包</t>
  </si>
  <si>
    <t>一次性鞋套</t>
  </si>
  <si>
    <t>无纺布</t>
  </si>
  <si>
    <t>一次性口罩</t>
  </si>
  <si>
    <t>三层无纺布</t>
  </si>
  <si>
    <t>减数分裂中染色体变化模型组件</t>
  </si>
  <si>
    <t>带有磁吸装置，竖直摆放演示不掉落</t>
  </si>
  <si>
    <t>DNA结构模型</t>
  </si>
  <si>
    <t xml:space="preserve">演示模型，规格尺寸：250×600mm。1、双螺旋有直径20A。2、螺距34A，相邻碱基对的间距3.4A。3、相邻碱基的方向差36°。4、每螺跑内碱基对数10对。5、氢键长度2.5-4.0A。6、大小沟宽约为20A，14A。
</t>
  </si>
  <si>
    <t>DNA双螺旋结构模型组件</t>
  </si>
  <si>
    <t>规格尺寸；57×400mm。包括;螺旋，16个碱基对及相应原件，演示四种碱基、脱氧核糖、磷酸彼此分离。</t>
  </si>
  <si>
    <t>转录和翻译磁片模型</t>
  </si>
  <si>
    <t>教室演示板尺寸 ≥60cm×90cm（磁性白板）
矩形软磁片：长5-6cm，宽3-4cm
圆形磁片直径3-4cm（20种不同颜色）
双半圆拼接磁片（直径8-10cm）
三叶草形磁片（长6cm，配反密码子卡槽）</t>
  </si>
  <si>
    <t>电冰箱</t>
  </si>
  <si>
    <t>≥180L，冷藏室0-10℃、冷冻-16-24℃。</t>
  </si>
  <si>
    <t>微波炉</t>
  </si>
  <si>
    <t>220 V ~ 50 Hz
微波 1070 W
电热（烧烤） 1040 W
电热（烘烤） 1630 W
一级能效</t>
  </si>
  <si>
    <t>电磁炉</t>
  </si>
  <si>
    <r>
      <rPr>
        <sz val="9"/>
        <rFont val="宋体"/>
        <charset val="134"/>
      </rPr>
      <t>功率：1000W-2200W
需具备耐高温、耐磨特性。</t>
    </r>
    <r>
      <rPr>
        <sz val="9"/>
        <rFont val="Times New Roman"/>
        <charset val="134"/>
      </rPr>
      <t>‌‌</t>
    </r>
    <r>
      <rPr>
        <sz val="9"/>
        <rFont val="宋体"/>
        <charset val="134"/>
      </rPr>
      <t xml:space="preserve">
一级能效</t>
    </r>
  </si>
  <si>
    <t>恒温水浴锅</t>
  </si>
  <si>
    <r>
      <rPr>
        <sz val="9"/>
        <rFont val="宋体"/>
        <charset val="134"/>
      </rPr>
      <t>控温精度</t>
    </r>
    <r>
      <rPr>
        <sz val="9"/>
        <rFont val="Times New Roman"/>
        <charset val="134"/>
      </rPr>
      <t>‌</t>
    </r>
    <r>
      <rPr>
        <sz val="9"/>
        <rFont val="宋体"/>
        <charset val="134"/>
      </rPr>
      <t>：为±0.5℃-±0.3℃
显示分辨率</t>
    </r>
    <r>
      <rPr>
        <sz val="9"/>
        <rFont val="Times New Roman"/>
        <charset val="134"/>
      </rPr>
      <t>‌</t>
    </r>
    <r>
      <rPr>
        <sz val="9"/>
        <rFont val="宋体"/>
        <charset val="134"/>
      </rPr>
      <t>：通常为0.1℃
电源与功率</t>
    </r>
    <r>
      <rPr>
        <sz val="9"/>
        <rFont val="Times New Roman"/>
        <charset val="134"/>
      </rPr>
      <t>‌</t>
    </r>
    <r>
      <rPr>
        <sz val="9"/>
        <rFont val="宋体"/>
        <charset val="134"/>
      </rPr>
      <t>：220V/50Hz，功率从300W到2000W
内胆材质</t>
    </r>
    <r>
      <rPr>
        <sz val="9"/>
        <rFont val="Times New Roman"/>
        <charset val="134"/>
      </rPr>
      <t>‌</t>
    </r>
    <r>
      <rPr>
        <sz val="9"/>
        <rFont val="宋体"/>
        <charset val="134"/>
      </rPr>
      <t>：304不锈钢为主，具有抗腐蚀、易清洁特性
安全保护</t>
    </r>
    <r>
      <rPr>
        <sz val="9"/>
        <rFont val="Times New Roman"/>
        <charset val="134"/>
      </rPr>
      <t>‌</t>
    </r>
    <r>
      <rPr>
        <sz val="9"/>
        <rFont val="宋体"/>
        <charset val="134"/>
      </rPr>
      <t>：防干烧、定时报警功能</t>
    </r>
  </si>
  <si>
    <t>榨汁机（破壁机、粉碎机等）</t>
  </si>
  <si>
    <t>≥18000 r/min，≥1.0 L</t>
  </si>
  <si>
    <t>适用范围：适用于生物实验教学使用。二、技术要求：1．工作温度范围：40℃～200℃。2．耐压：交流50Hz、1500V。有箱体、温度指示仪表、控制系统。3．内室尺寸：400×400×380mm。4．温度波动：不大于±1℃。5．温度均匀性：不大于2℃。6．冷态绝缘电阻：不小于0.5MΩ。7．箱体最高表面温度：不大于室温～35℃。</t>
  </si>
  <si>
    <t>高压灭菌器</t>
  </si>
  <si>
    <t>容积：大于18L；材质：锅体外壳、内腔采用优质不锈钢SUS304材质制成，耐酸，耐碱，耐腐蚀；加热方式：电加热；功率：2KW；最高工作温度：126℃—128℃；由放汽阀、锅盖、排汽管、三角搁架、压力表、安全阀、消毒桶、锅体、电热管等部分组成，装有工作压力为0.14MPa的安全阀和能承受0.0165MPa的放汽阀。</t>
  </si>
  <si>
    <t>超净工作台</t>
  </si>
  <si>
    <t>平均风速：0.3～0.6m/s(可调)；噪音≤65dB(A)；振动≤4um(x、y、z 三个方向)；照度≥300LuX；紫外线灯 1P；电源：220V 50HZ；配置两位万能插座 10A 220V 50HZ 工作台面：医用不锈钢；风机 1 台；机体材料：冷轧钢板/烤漆；过滤器：无隔板过滤器；
调速：电子调速。</t>
  </si>
  <si>
    <t>恒温培养箱</t>
  </si>
  <si>
    <t>室温-60°C，±0.5°C。数字显示，带小数点。温控电路及仪表设计在箱体上方，以避免发热元件对电路的影响。工作室尺寸：400*400*380mm。自然对流通风式结构，设有观测窗。控温装置：为单片机及双排LED三位显示的微电脑智能控制器，用Pt100铂电阻为感温元件，采用PID调节方式控制加热系统。</t>
  </si>
  <si>
    <t>光照培养箱</t>
  </si>
  <si>
    <t xml:space="preserve">1 容积；250L；尺寸；620mm*540mm*1900mm。2 光照强度：0lx~12000lx分级可调 。3 温控范围 10～50℃（有光照）温度波动允差 ±1℃   温度均匀度允差 ±2℃。4 内部设有空气循环风机。5 可设有定时循环控制装置自动控制电源开关时间  （也可设置WIFI控制器）。6 显示年月日星期时间、实时温度预设温度   </t>
  </si>
  <si>
    <t>光照培养架</t>
  </si>
  <si>
    <t>实用多层,安装方便,插孔暗式布线,独立开关,光照强度30001x-50001x-70001x三档可调。1．主体材质:冷轧钢带，经冲压加工后成型万能组合角钢，尺寸节距5cm单位增加。2．层面材料：可以根据需要采用不同材质。3．组装尺寸：可根据房间的空间及培养瓶的尺寸订做培养架的尺寸及层距。4．电源：每层独立控制，可根据生产配用程控定時器，控制每天的开关时间。5．光谱：配置全光谱光源，每层配专用灯1～2套，光谱符合植物生长需要。</t>
  </si>
  <si>
    <t>恒温震荡器</t>
  </si>
  <si>
    <t xml:space="preserve">室温+5℃～60℃，±1℃        
容量：100mL锥形瓶25个或以上 </t>
  </si>
  <si>
    <t>测量范围PH0-14。1. 测量范围：1～14。 2. 测量结果通过液晶显示，刻度直接换算为PH值。断电后数据不丢失。  3. 分辨率：0.01PH；1mv</t>
  </si>
  <si>
    <t>紫外可见分光光度计</t>
  </si>
  <si>
    <t>波长范围190-1100nm，精度±0.5nm，分辨率0.1nm；</t>
  </si>
  <si>
    <t>电泳仪</t>
  </si>
  <si>
    <t>最大输出电压300V，电流100mA，支持变频调速；配备故障自诊断系统和PLC控制界面。</t>
  </si>
  <si>
    <t>水平电泳槽</t>
  </si>
  <si>
    <t>聚碳酸脂注塑成型，凝胶托盘带有荧光标尺，具有开盖断电功能，凝胶板规格：60mm×60mm</t>
  </si>
  <si>
    <t>DNA电泳图谱观察仪</t>
  </si>
  <si>
    <t>非紫外光源，观察凝胶面积＞100mm×100mm</t>
  </si>
  <si>
    <t>解剖盘</t>
  </si>
  <si>
    <t>260 mm×200 mm×30 mm，蜡盘</t>
  </si>
  <si>
    <t>解剖器</t>
  </si>
  <si>
    <t>不锈钢材料，7 件，包括：2 把解剖剪（直剪、弯剪各 1）、2 个镊子（直头、弯头各 1）、2个解剖刀（圆头、尖头各 1）、1 个解剖针</t>
  </si>
  <si>
    <t>普通手术剪</t>
  </si>
  <si>
    <t>直尖头，140mm.不锈钢材质</t>
  </si>
  <si>
    <t>眼用手术剪</t>
  </si>
  <si>
    <t>直尖头，100mm，不锈钢材质</t>
  </si>
  <si>
    <t>手术刀柄</t>
  </si>
  <si>
    <t>刀片材质;不锈钢。刀片刀刃锋利且无生锈现象。</t>
  </si>
  <si>
    <t>手术刀片</t>
  </si>
  <si>
    <t>刀片长度不小于；45mm,刀片材质;不锈钢。每包10片。刀片刀刃锋利且无生锈现象。</t>
  </si>
  <si>
    <t>双面刀片</t>
  </si>
  <si>
    <t>双面刀片，43mm*22mm，10片/盒</t>
  </si>
  <si>
    <t>尖头，125mm不锈钢材质</t>
  </si>
  <si>
    <t>材质;不锈钢，尖头，规格；长度不小于125mm</t>
  </si>
  <si>
    <t>眼科镊</t>
  </si>
  <si>
    <t xml:space="preserve">直，100 mm  </t>
  </si>
  <si>
    <t>解剖针</t>
  </si>
  <si>
    <t>笼体金属材质，底盘塑料材质，内配食盒和饮水器</t>
  </si>
  <si>
    <t>研磨过滤器</t>
  </si>
  <si>
    <t>容量20mL。1．环保工程塑料，耐丙酮、酒精、石油醚、甲醇、乙酸、四氯化碳。2．容量：20～25mL。3．5万转无明显磨损。4．附件：展层瓶、点样器、滤纸条。</t>
  </si>
  <si>
    <t>移液器0.1µL～2.5µL</t>
  </si>
  <si>
    <t>0.5uL-10uL,容量可调的精密移液器，所有材料使用抗化学腐蚀材料制成，数字显示，读数直观，并使用可拆卸式滴头。</t>
  </si>
  <si>
    <t>移液器0.5µL～10µL</t>
  </si>
  <si>
    <t>移液器10µL～100µL</t>
  </si>
  <si>
    <t>10uL-100uL,容量可调的精密移液器，所有材料使用抗化学腐蚀材料制成，数字显示，读数直观，并使用可拆卸式滴头。</t>
  </si>
  <si>
    <t>移液器100µL～1000µL</t>
  </si>
  <si>
    <t>100uL-1000uL,容量可调的精密移液器，所有材料使用抗化学腐蚀材料制成，数字显示，读数直观，并使用可拆卸式滴头。</t>
  </si>
  <si>
    <t>移液器1mL～5mL</t>
  </si>
  <si>
    <t>1mL-5mL,容量可调的精密移液器，所有材料使用抗化学腐蚀材料制成，数字显示，读数直观，并使用可拆卸式滴头。</t>
  </si>
  <si>
    <t>接种环</t>
  </si>
  <si>
    <t>1. 采用耐高温塑料材质制成。2. 手柄长应不小于75mm，上接长118mm的铜制连接杆，附带螺旋式锁针孔锁住一根φ0.5×95mm的镍铬丝。</t>
  </si>
  <si>
    <t>铁架台</t>
  </si>
  <si>
    <t>1．由矩形底座、立杆、横杆、四爪万用夹、铁圈、双嘴钳等组成。2．方座支架的底座尺寸为220*140*25mm，铁架台表面采用ABS材质，耐酸碱，立杆长600mm，由支撑杆（螺纹头）300mm和支撑杆（螺纹孔）300mm两根组合而成，立杆直径为Φ10mm，一端有M8*31mm螺纹，底座和立杆表面应作防锈处理。并配有一根横杆3．底座放置平稳，无明显晃动现象，支承夹持可靠。4．立杆与方座固定采用蝴蝶螺母，直接可以手拧，不需要借助其他工具就可以锁紧，组装后与底座垂直。5.配有用于夹持用万用夹及铁圈一套，双嘴钳两只</t>
  </si>
  <si>
    <t>三脚由圆环，酒精托盘和支撑脚构成，支撑脚由18×5滑槽和14×1.5滑片组成，可拆卸，可以升降滑槽表面有刻度，可任意调整每只脚的高度并使圆环与台面不平行误差不大干1mm。三脚架总高度140mm---205mm范围内任意调整其高度，支撑脚表面镀镍处理。酒精托盘可在三脚架升至最高时对酒精灯火焰进行微调至最佳位置，酒精托盘直径90mm，托盘支撑杆长190mm。圆环内径76±1mm，外径120±1mm，厚5mm，铝合金压铸成形表面喷沙处理。</t>
  </si>
  <si>
    <t>试管架</t>
  </si>
  <si>
    <t>一、适用范围：适用于化学、生物实验中用。二、技术要求：1. 产品为ABS塑料制品，塑料制品为无毒硬质塑料制成。产品外观无明显扭曲、变形现象。2. 底座厚≥12mm，孔板厚≥8mm。3. 产品为12孔型式，φ22±1 mm孔径8孔，φ26±1mm孔径4孔，各孔中心间距30±1mm。4. 试管柱12个，直径φ10±1mm，长65±5mm。5. 孔板与底座上表面间距70±5mm。6. 底座上表面对应孔板上的各孔大小，刻有便于试管放置的凹槽，槽深约3mm。7. 试管柱与底座上表面的垂直度不大于2mm。8. 塑料制品的试管架，底座应做配重处理。产品在工作台面上放置，应稳定可靠。9. 仪器的性能、安全、结构及外观的一般要求应分别符合JY0001标准的第4、5、6、7章的有关要求。</t>
  </si>
  <si>
    <t>注射器架</t>
  </si>
  <si>
    <t>有机玻璃，高度25cm，孔径35mm</t>
  </si>
  <si>
    <t>移液器架</t>
  </si>
  <si>
    <t>工字型，可拆卸塑料移液器架，可放置5支移液器，组装后产品尺寸：285*140*275mm</t>
  </si>
  <si>
    <t>工字型，可拆卸塑料移液器架，组装后产品尺寸：285*140*275mm</t>
  </si>
  <si>
    <t>直尺</t>
  </si>
  <si>
    <t>500mm</t>
  </si>
  <si>
    <t>软尺</t>
  </si>
  <si>
    <t>1500mm</t>
  </si>
  <si>
    <t>电子天平200g，0.1g</t>
  </si>
  <si>
    <t>200g，0.01g电子天平，省级计量检测证。配防风罩。1、电子式，LED背光显示，称量：200g/0.01g。2、全量程去皮，自动校准。3、精度：0.01g，最大称量200g。</t>
  </si>
  <si>
    <t>电子天平100g，0.001g</t>
  </si>
  <si>
    <t>200g，0.001g</t>
  </si>
  <si>
    <t>专用型，全时段分辨力0.01s；有防震、防
水功能，电池更换周期≥1.5年</t>
  </si>
  <si>
    <t>一、用范围、规格：  1. 实验教学温度计量用。 2. 规格：红液0—100℃。二、技术要求：1. 最小分度值：1℃；2. 示值允差：±1.0℃；  3. 温度计各部位无严重内应力集中现象，不应有影响其强度及温度测量的缺陷。4. 标度刻线和感温液柱清晰、醒目，不得有断线。</t>
  </si>
  <si>
    <t>一、用范围、规格：1. 实验教学温度计量用。 2. 规格：水银，0～200℃。二、技术要求：1. 分度值：±2℃； 2. 示值允差：±2℃；3. 温度计各部位无严重内应力集中现象，不应有影响其强度及温度测量的缺陷。 4. 标度线和感温液柱清晰、醒目，不得有断线。</t>
  </si>
  <si>
    <t>干湿球温度计</t>
  </si>
  <si>
    <t>-25 ℃～50 ℃，分度值 0.2 ℃；测量湿度
0%～100%</t>
  </si>
  <si>
    <t>计数器</t>
  </si>
  <si>
    <t>手持式</t>
  </si>
  <si>
    <t>血球计数板</t>
  </si>
  <si>
    <t>尺寸：79mm*39mm*13mm。血球计数板是一块特制的厚载玻片，载玻片上有4条槽而构成3个平台。中间的平台较宽，其中间又被一短横槽分隔成两半，每个半边上面各有一个方格网.每个方格网共分9大格，其中间的一大格(又称为计数室)常被用作微生物的计数</t>
  </si>
  <si>
    <t>片</t>
  </si>
  <si>
    <t>透明钠钙玻璃制，分度线、数字和标志应完整、清晰和耐久，容积为 20 ℃时充满量筒刻度线所容纳体积</t>
  </si>
  <si>
    <t>量筒25mL</t>
  </si>
  <si>
    <t>容量瓶25mL</t>
  </si>
  <si>
    <t>透明硼硅酸盐玻璃制，刻度线应在瓶颈下部三分之二处，清晰耐久，粗细均匀</t>
  </si>
  <si>
    <t>透明硼硅酸盐玻璃制</t>
  </si>
  <si>
    <t>透明硼硅酸盐玻璃制，烧杯的满口容量应超过标称容量的 10%或烧 杯的满口容量和标称容量的两液面间距不应少于 10 mm，并应采用容量差值较大的一种</t>
  </si>
  <si>
    <t>锥形瓶50mL</t>
  </si>
  <si>
    <t>透明硼硅酸盐玻璃制，放在平台上应直立不摇晃、不转动</t>
  </si>
  <si>
    <t>锥形瓶500mL</t>
  </si>
  <si>
    <t>透明硼硅酸盐玻璃制，烧瓶的颈部
同一截面应该呈圆形，颈的口部不应呈锥形，并适当提高强度</t>
  </si>
  <si>
    <t>透明钠钙玻璃制，瓶塞与瓶口紧实，不晃动；口部应圆整光滑，底部应平整，放置平台上不应摇晃或转动</t>
  </si>
  <si>
    <t>透明钠钙玻璃制，瓶口细磨，磨砂面应均匀细腻，滴管应附橡胶帽，吸放弹性好，开口直径 6 mm，与滴管口套合牢固稳定</t>
  </si>
  <si>
    <t>黄棕色钠钙玻璃制，瓶口细磨，磨砂面应均匀细腻，滴管应附橡胶帽，吸放弹性好，开口直径 6 mm，与滴管口套合牢固稳定</t>
  </si>
  <si>
    <t>泡菜坛1000mL</t>
  </si>
  <si>
    <t>玻璃制1250mL</t>
  </si>
  <si>
    <t>培养皿60mm</t>
  </si>
  <si>
    <t>玻璃薄厚均匀、耐高温高压</t>
  </si>
  <si>
    <t>培养皿90mm</t>
  </si>
  <si>
    <t>干燥器</t>
  </si>
  <si>
    <t>内径150mm，干燥口平整，密封严实，隔板大小合适，不少于5 个圆孔</t>
  </si>
  <si>
    <t>干燥管</t>
  </si>
  <si>
    <r>
      <rPr>
        <sz val="10"/>
        <rFont val="宋体"/>
        <charset val="134"/>
      </rPr>
      <t>U 型，</t>
    </r>
    <r>
      <rPr>
        <i/>
        <sz val="10"/>
        <rFont val="宋体"/>
        <charset val="134"/>
      </rPr>
      <t xml:space="preserve">Φ </t>
    </r>
    <r>
      <rPr>
        <sz val="10"/>
        <rFont val="宋体"/>
        <charset val="134"/>
      </rPr>
      <t>15 mm×150 mm，硼硅酸盐玻璃制，玻璃壁厚度适中，球体圆润，导气管长度≥2 cm，最好有防滑脱沟槽</t>
    </r>
  </si>
  <si>
    <t>比色管</t>
  </si>
  <si>
    <t>50mL具塞比色管，磨砂瓶口，高透光率，底部平稳外径25.4mm口径18mmm长度200mm，具有匹配的玻璃塞，加塞后总长215mm</t>
  </si>
  <si>
    <t>长颈漏斗</t>
  </si>
  <si>
    <t>硼硅玻璃，直型,下口径8mm,长245mm,总长300mm，上口直径40mm±3mm,玻璃壁厚1.5mm左右。</t>
  </si>
  <si>
    <t>60 mm，直径准确，锥度适中</t>
  </si>
  <si>
    <t>90mm，直径准确，锥度适中</t>
  </si>
  <si>
    <t>三通连接管</t>
  </si>
  <si>
    <r>
      <rPr>
        <sz val="10"/>
        <rFont val="宋体"/>
        <charset val="134"/>
      </rPr>
      <t>Y 形，</t>
    </r>
    <r>
      <rPr>
        <i/>
        <sz val="10"/>
        <rFont val="宋体"/>
        <charset val="134"/>
      </rPr>
      <t xml:space="preserve">Φ </t>
    </r>
    <r>
      <rPr>
        <sz val="10"/>
        <rFont val="宋体"/>
        <charset val="134"/>
      </rPr>
      <t>7 mm～</t>
    </r>
    <r>
      <rPr>
        <i/>
        <sz val="10"/>
        <rFont val="宋体"/>
        <charset val="134"/>
      </rPr>
      <t xml:space="preserve">Φ </t>
    </r>
    <r>
      <rPr>
        <sz val="10"/>
        <rFont val="宋体"/>
        <charset val="134"/>
      </rPr>
      <t>8 mm，连接完好，管口应作打磨或烧结处理</t>
    </r>
  </si>
  <si>
    <t>滴管</t>
  </si>
  <si>
    <t>100 mm，直形，滴管尖嘴口径 1 mm，上端有防滑脱翻口，翻口处直径比滴管直径略多 1 mm～2 mm</t>
  </si>
  <si>
    <t>玻璃钟罩</t>
  </si>
  <si>
    <r>
      <rPr>
        <i/>
        <sz val="10"/>
        <rFont val="宋体"/>
        <charset val="134"/>
      </rPr>
      <t xml:space="preserve">Φ </t>
    </r>
    <r>
      <rPr>
        <sz val="10"/>
        <rFont val="宋体"/>
        <charset val="134"/>
      </rPr>
      <t>150 mm×280 mm，玻璃壁厚度＞3 mm</t>
    </r>
  </si>
  <si>
    <t>载玻片</t>
  </si>
  <si>
    <t>无色透明，平整</t>
  </si>
  <si>
    <t>盖玻片</t>
  </si>
  <si>
    <t>酒精灯</t>
  </si>
  <si>
    <t>150 mL，透明钠钙玻璃制，无明显黄绿色；灯口应平整，瓷灯头与灯口平面间隙不应超过1.5 mm；玻璃灯罩应磨口；瓷灯头应为白色，完全覆盖灯口，表面无缺陷，配置与灯口孔径相适应的整齐完整的棉线灯芯</t>
  </si>
  <si>
    <t>离心管0.5mL</t>
  </si>
  <si>
    <t>0.5mL，塑料材质，20支/袋</t>
  </si>
  <si>
    <t>离心管1.5mL</t>
  </si>
  <si>
    <t>1.5mL，塑料材质，20支/袋</t>
  </si>
  <si>
    <t>10mL，塑料材质，20支/袋</t>
  </si>
  <si>
    <t>玻璃管</t>
  </si>
  <si>
    <t>Φ 5 mm～Φ 6 mm，中性料，管口应打磨或烧结，避免划伤事故</t>
  </si>
  <si>
    <t>kg</t>
  </si>
  <si>
    <t>玻璃弯管</t>
  </si>
  <si>
    <t>Φ 7 mm～Φ 8 mm，一端长度为 6 cm～7 cm，一端长度约 20 cm，形状为直角和钝角两种，管口应打磨或烧结，避免划伤事故</t>
  </si>
  <si>
    <t>玻璃棒</t>
  </si>
  <si>
    <t>Φ 3 mm～Φ 4 mm，粗细均匀</t>
  </si>
  <si>
    <t>木制或竹制，长度≥200 mm，宽度 20 mm，厚度 20 mm；试管夹闭口缝≤1 mm，开口距≥25 mm；毡块黏结牢固，试管夹弹簧作防锈处理，试管夹持部位圆弧内径≤15 mm</t>
  </si>
  <si>
    <t>水止皮管夹</t>
  </si>
  <si>
    <t>Φ3 mm 钢丝制成，作防锈处理，夹持角度≥60º，弹性好，不漏液</t>
  </si>
  <si>
    <t>功能同石棉网，陶土材质，尺寸不小于 125 mm
×125 mm，0.8 mm 钢丝制成</t>
  </si>
  <si>
    <t>长度≥13 cm，带小勺，材质可选金属、牛角、塑料</t>
  </si>
  <si>
    <t>橡胶塞</t>
  </si>
  <si>
    <t>白色，质地均匀</t>
  </si>
  <si>
    <t>橡胶管</t>
  </si>
  <si>
    <t>乳白色，具有耐油、耐酸碱、耐压等特性</t>
  </si>
  <si>
    <t>试管刷Φ12mm</t>
  </si>
  <si>
    <t>试管刷Φ18mm</t>
  </si>
  <si>
    <t>点滴板</t>
  </si>
  <si>
    <t>12孔穴</t>
  </si>
  <si>
    <t>细菌过滤器</t>
  </si>
  <si>
    <t>滤膜直径不小于35mm，孔径＜2μm</t>
  </si>
  <si>
    <t>研钵</t>
  </si>
  <si>
    <t>100 mm，瓷或玻璃制，配有研杵，内部粗糙便于研磨，外部光滑</t>
  </si>
  <si>
    <t>记数载玻片（计数板）</t>
  </si>
  <si>
    <t>计数区边长为 1 mm，由 400 个小方格组成</t>
  </si>
  <si>
    <t>标记笔</t>
  </si>
  <si>
    <t>双头，油性墨水</t>
  </si>
  <si>
    <t>喷壶</t>
  </si>
  <si>
    <t>500mL</t>
  </si>
  <si>
    <t>透析袋</t>
  </si>
  <si>
    <t>RC膜，宽度34mm，直径22mm</t>
  </si>
  <si>
    <t>卷</t>
  </si>
  <si>
    <t>毛细吸管</t>
  </si>
  <si>
    <t>玻璃材质，50支/盒</t>
  </si>
  <si>
    <t>注射器5mL</t>
  </si>
  <si>
    <t>5mL，塑料</t>
  </si>
  <si>
    <t>注射器30mL</t>
  </si>
  <si>
    <t>30mL，塑料</t>
  </si>
  <si>
    <t>50mL，塑料</t>
  </si>
  <si>
    <t>移液器吸头盒10µL，96孔</t>
  </si>
  <si>
    <t>10µL，96孔</t>
  </si>
  <si>
    <t>移液器吸头盒200µL，96孔</t>
  </si>
  <si>
    <t>200µL，96孔</t>
  </si>
  <si>
    <t>移液器吸头盒1000µL，60孔</t>
  </si>
  <si>
    <t>1000µL，60孔</t>
  </si>
  <si>
    <t>移液器吸头盒5mL，28孔</t>
  </si>
  <si>
    <t>5mL，28孔</t>
  </si>
  <si>
    <t>移液器吸头10µL</t>
  </si>
  <si>
    <t>0.5uL-10uL吸头(口径5mm*长31mm)10支、10uL-100uL吸头(口径6mm*长50mm)10支装在透明塑料盒内</t>
  </si>
  <si>
    <t>移液器吸头200µL</t>
  </si>
  <si>
    <t>100uL-1000uL吸头(口径8.5mm*长70mm)5支装在透明塑料盒内</t>
  </si>
  <si>
    <t>移液器吸头1000µL</t>
  </si>
  <si>
    <t>1000uL-5000uL吸头(口径15mm*长146mm)5支装在透明塑料盒内</t>
  </si>
  <si>
    <t>移液器吸头5mL</t>
  </si>
  <si>
    <t>5mL</t>
  </si>
  <si>
    <t>4mL</t>
  </si>
  <si>
    <t>定性滤纸</t>
  </si>
  <si>
    <t>快速，9 cm，100 张</t>
  </si>
  <si>
    <t>诱虫器</t>
  </si>
  <si>
    <t>包括灯泡、灯罩、漏斗、金属网、铁架台、试管</t>
  </si>
  <si>
    <t>吸虫器</t>
  </si>
  <si>
    <t>小，储虫瓶40mm×100mm，带有吸虫管和吸气管</t>
  </si>
  <si>
    <t>玻璃三角刮刀</t>
  </si>
  <si>
    <t>玻璃涂布器三角推棒。规格：长度不小于;150mm。直径；5mm，前端推头不小于30mm。材质;玻璃。</t>
  </si>
  <si>
    <t>基因分离模拟材料</t>
  </si>
  <si>
    <t>‌小塑料桶‌：2个（分别标记为甲、乙，模拟雌/雄生殖器官）。
‌模拟配子材料‌
‌彩色小球‌：2种不同颜色（如代表显性基因D和隐性基因d），每种颜色小球各20个（共40个）；
规格要求：大小、质地、形状完全相同，确保抓取随机性13。
‌标记标签‌：用于区分小桶（甲、乙）及小球（标注D或d）。
‌记录工具‌：纸笔（统计DD、Dd、dd组合数量）</t>
  </si>
  <si>
    <t>1.为四件成套打孔器。 2.刀刃硬度不低于HRC55，刃口锋利，无卷刃、缺口等缺陷。 3.捅条长105mm，直径3.5mm。  4.表面不应有明显的凹痕、裂缝、变形等缺陷。表面涂镀层应均匀，不应起泡、龟裂、脱落和磨损。金属零部件不应有锈蚀及其他机械损伤。  5.产品性能、外观、结构还应满足JY0001标准第4、6、7章的有关规定。</t>
  </si>
  <si>
    <t>硬木或硬塑料制</t>
  </si>
  <si>
    <t>刀宜用65M板制成，表面热处理，55HRC～60HRC，总长为70mm±0.5mm，宽14.5mm
±0.1mm，厚1.8mm±0.5mm；刀口角度宜为60º±5º，锋刃小于0.1mm</t>
  </si>
  <si>
    <t>钻头可拆卸，应配有2个以上不同孔径的钻头</t>
  </si>
  <si>
    <t>低压测电器</t>
  </si>
  <si>
    <t>笔式，氖泡式，测电极长≤10mm，测量范围100V～500V，辉光应稳定不闪烁</t>
  </si>
  <si>
    <t>Φ6 mm，长 150 mm；Φ3 mm，长 75 mm，工作部带磁性，硬度≥48 HRC；旋杆采用铬钒钢，旋杆长度≥100 mm，应经镀铬防锈处理；手柄采用高强度 PP+高强性 TPR 注塑成型</t>
  </si>
  <si>
    <t>钢手锯</t>
  </si>
  <si>
    <t>A 型（单面）300 mm，齿数：18（每 25 mm）；可调钢锯架，前后固定销与相应孔的配合间隙≤0.3 mm；安装锯条后，锯条中心平面与锯架中心平面的平行度≤2 mm；钢锯在达到 99 N拉力后经 1 min，不应有永久变形，拉钉不得
松动脱落。钢板制锯架在达到 900 N 张力时，侧弯不得超过 1.8 mm</t>
  </si>
  <si>
    <t>剥线钳</t>
  </si>
  <si>
    <t>自动剥线钳，Φ0.5 mm～Φ2.5 mm；刃口在闭合状态，刃口间隙应≤0.3 mm；刃口错位应≤0.2 mm；钳口硬度应≥65 HRA 或 30 HRC</t>
  </si>
  <si>
    <t>160 mm，抗弯强度：1120 N；扭力：15 N·m，15°；嘴顶缝隙：0.4 mm；剪切性能：Φ16 mm 钢丝，580 N；夹持面硬度≥44 HRC，PVC 全新料环保手柄，在≤18 N 的力作用下撑开角度≥22°</t>
  </si>
  <si>
    <t>羊角锤</t>
  </si>
  <si>
    <t xml:space="preserve">0.25 kg，羊角锤  </t>
  </si>
  <si>
    <t>活扳手</t>
  </si>
  <si>
    <t>200 mm，活动扳口和扳体头部以及蜗杆的硬度
≥40 HRC</t>
  </si>
  <si>
    <t>砂轮片</t>
  </si>
  <si>
    <t xml:space="preserve">Φ20 mm～Φ30 mm </t>
  </si>
  <si>
    <t>手动切纸机</t>
  </si>
  <si>
    <t>钢质板面，切纸导向尺，可调节切纸尺寸，切口无断裂</t>
  </si>
  <si>
    <t>600 mm×400 mm×800 mm，不锈钢材质，至少两层，各层带可拆卸护栏，总载重≥60 kg</t>
  </si>
  <si>
    <t>整理箱</t>
  </si>
  <si>
    <t xml:space="preserve">PP 材质，储存及分发试剂用 </t>
  </si>
  <si>
    <t>大托盘</t>
  </si>
  <si>
    <t xml:space="preserve">400 mm×300 mm×60 mm </t>
  </si>
  <si>
    <t>小托盘</t>
  </si>
  <si>
    <t xml:space="preserve">300 mm×200 mm×40 mm </t>
  </si>
  <si>
    <t xml:space="preserve">木制，配有提手，490 mm×360 mm×290 mm </t>
  </si>
  <si>
    <t>蚕豆叶下表皮装片</t>
  </si>
  <si>
    <t>符合JY67-82《生物玻片标本通用技术条件（试行）》的规定。要求：按项目学校将产品装于专用木制玻片盒中。</t>
  </si>
  <si>
    <t>胞间连丝切片</t>
  </si>
  <si>
    <t>迎春叶横切</t>
  </si>
  <si>
    <t>应显示叶片横断面的上下表皮、栅栏组织、海绵组织及叶脉等</t>
  </si>
  <si>
    <t>黑藻叶装片</t>
  </si>
  <si>
    <t>线粒体切片</t>
  </si>
  <si>
    <t>酵母菌装片</t>
  </si>
  <si>
    <t>应能看清细胞壁、细胞核、细胞质、液泡和细胞膜等结构，可见芽体</t>
  </si>
  <si>
    <t>水绵装片</t>
  </si>
  <si>
    <t>大肠杆菌涂片</t>
  </si>
  <si>
    <t>草履虫分裂生殖装片</t>
  </si>
  <si>
    <t>草履虫纵剖模型，各部着色应协调，并能相互区分</t>
  </si>
  <si>
    <t>人血涂片</t>
  </si>
  <si>
    <t>染色均匀，能看清红血细胞和白血细胞，细胞不重叠、无变形和自溶现象</t>
  </si>
  <si>
    <t>蛙血涂片</t>
  </si>
  <si>
    <t>动物上皮细胞装片</t>
  </si>
  <si>
    <t>骨骼肌纵横切</t>
  </si>
  <si>
    <t>取材于哺乳动物的膈肌，应能看清肌外膜、肌束</t>
  </si>
  <si>
    <t>平滑肌分离装片</t>
  </si>
  <si>
    <t>取材于两栖动物或哺乳动物消化管的基层，应能看清大部分被分离成单个的长梭形平滑肌细胞</t>
  </si>
  <si>
    <t>心肌切片</t>
  </si>
  <si>
    <t>取材于哺乳动物的心脏，应能看清柱状并具有分枝的肌纤维（肌细胞）</t>
  </si>
  <si>
    <t>层析瓶</t>
  </si>
  <si>
    <t>层析瓶通常由玻璃制成，玻璃层析瓶具有高透明度和耐化学腐蚀性，</t>
  </si>
  <si>
    <t>动物细胞有丝分裂切片（马蛔虫受精卵切片）</t>
  </si>
  <si>
    <t>植物细胞有丝分裂切片</t>
  </si>
  <si>
    <t>蝗虫精巢减数分裂切片</t>
  </si>
  <si>
    <t>植物花粉减数分裂装片</t>
  </si>
  <si>
    <t>正常人染色体装片</t>
  </si>
  <si>
    <t>植物染色体加倍装片</t>
  </si>
  <si>
    <t>人类染色体组型分析照片</t>
  </si>
  <si>
    <t>生物分类图鉴资料</t>
  </si>
  <si>
    <t>正版，中学生物分类图谱，内容包括细胞、植物、动物、动物(人体)生理和其他生物。</t>
  </si>
  <si>
    <t>本</t>
  </si>
  <si>
    <t>植物分类图谱</t>
  </si>
  <si>
    <t>正版，中学生物植物分类图谱</t>
  </si>
  <si>
    <t>动物分类图谱</t>
  </si>
  <si>
    <t>正版，中学生物动物分类图谱</t>
  </si>
  <si>
    <t>细菌分类图谱</t>
  </si>
  <si>
    <t>正版，中学生物细菌分类图谱</t>
  </si>
  <si>
    <t>病毒分类图谱</t>
  </si>
  <si>
    <t>正版，中学生物病毒分类图谱</t>
  </si>
  <si>
    <t>数码显微镜</t>
  </si>
  <si>
    <t>1、液晶显示屏：便携一体式智能平板电脑输出，10.5英寸点触式液晶显示屏；2.操作系统：Android 8.1以上操作系统或其他操作系统；3.一体化数码成像系统： IPS10.5英寸彩色LCD高清液晶屏，真实色彩还原，CPU: 四核，内存：2G（DDR3）及以上，硬盘：8G；屏幕硬件分辨率：2048*1536，拍照像素：500 万像素以上,录像分辨率1080P/15FPS，超高清成像装置，画面无拖尾延迟现象，1080P HDMI 高清数字信号输出；4.数据接口：HDMI/SD/Audio/Bluetooth/Wi-Fi，支持可扩充32SD卡；5.显微镜及显示屏为一体的电源，电源适配器规格：DC12V 2A；6.可外接10000mAh以上电池供电，可连续使用5-8小时；7、双目镜筒，三目倾斜30°，视度可调节，双目瞳距：48-75 mm，可360度旋转观察，0.5X带光学玻璃摄像接筒；8、目镜：WF10X；目镜可锁紧在目镜筒上，目镜目镜放大率准确度不超过±1.02%；9、PH无限远平场消色差物镜：4X平场消色差物镜（成像直径圆≥15.80mm）；10X平场消色差物镜（成像直径圆≥15.80mm）；40X平场消色差弹簧物镜（成像直径圆≥15.90mm）； 100X平场消色差物镜（弹簧，油镜）（成像直径圆≥16.20mm），10倍→4倍齐焦不超过0.012mm,所10倍→40倍齐焦不超过0.009mm,40倍→100倍齐焦不超过0.015mm,所有物镜均保证齐焦；10、物镜转换器：内倾式四孔转换器，转动舒适，响声定位明晰可靠；11、粗微调：共轴粗微调，三角导轨，交叉滚柱导向机构，粗调范围：28mm，微调每转：0.2 mm，微调最小格值：2μm，具有过载保护自动卸力装置；人机工程学设计：调焦手轮与载物台移动手柄位置较低，位于同一水平高度可单手舒适操作，且两者离操作者距离相同，使操作者无需扭曲身体即可用单手以自然姿态轻松操作，微调机构空回≤0.006mm；12、圆弧型机械载物台：面积：140×140 mm以上，行程为76mm×52mm，右手控制，游标刻度为0.1mm；载物台受5N水平方向作用力最大位移≤0.006mm；不重复性≤0.001mm；13、阿贝式聚光镜：垂直移动范围10 mm，NA=1.25 带孔径光栏；14、显微镜主机上带数据显示窗，可以显示ECO红外感应状态，电池容量、侧光源、透射光源亮度等信息；15、透射光源：长寿命、高亮度复眼透镜3W LED灯，内置18650镍氢可充电电池，节能、绿色、环保；16、USB侧光源：USB接口插拔安装，鹅颈式高功率LED万向侧照明光源，可以调节照射角度，可以观察实体标本并具有辅助照明功能，可以作为体视显微镜使用；17、双灯感应切换旋钮：通过内置的压力传感器切换侧光源和透射光源，并旋转旋钮能无极调节上、下光源的亮度；18、ACT色温连续可调功能，显微镜光源集成LED和卤素光源，可旋转转子从黄光调节至纯白光，便于观察不同显色指数的标本切片；19、ECO节能保护功能，显微镜内集成工业级高敏感温度传感器，当实验人员离开显微镜30分钟以后，自动熄灭光源，起到节约能源及保护实验室用电安全的功能；20、显微镜防盗功能：显微镜带防盗密码锁及锁链，可将显微镜锁在实验台上，每台显微镜可以设置独立的密码，方便实验室显微镜管理。</t>
  </si>
  <si>
    <t>双目生物显微镜</t>
  </si>
  <si>
    <r>
      <rPr>
        <sz val="9"/>
        <rFont val="宋体"/>
        <charset val="134"/>
      </rPr>
      <t>1、微观、宏观一体光学设计,PH无限远消色差平场光学系统，光学放大倍数：40X-1000X；2、双目镜筒，双目倾斜30°，视度可调节，双目瞳距：48-75 mm，可360度旋转观察；3、目镜：WF10X；目镜可锁紧在目镜筒上，目镜目镜放大率准确度不超过±0.88%；4、PH无限远平场消色差物镜：4X平场消色差物镜（成像直径圆≥16.9mm）；10X平场消色差物镜（成像直径圆≥17mm）；40X平场消色差弹簧物镜（成像直径圆≥17.2mm）； 100X平场消色差物镜（弹簧，油镜）（成像直径圆≥16.3mm），所有物镜均保证齐焦；</t>
    </r>
    <r>
      <rPr>
        <b/>
        <sz val="10"/>
        <rFont val="宋体"/>
        <charset val="134"/>
      </rPr>
      <t>。</t>
    </r>
    <r>
      <rPr>
        <sz val="10"/>
        <rFont val="宋体"/>
        <charset val="134"/>
      </rPr>
      <t>5、物镜转换器：内倾式四孔转换器，转动舒适，响声定位明晰可靠；6、粗微调：共轴粗微调（带上限位及松紧调节环），三角导轨，交叉滚柱导向机构，粗调范围：25mm，微调每转：0.2 mm，微调最小格值：2μm，具有过载保护自动卸力装置；人机工程学设计：调焦手轮与载物台移动手柄位置较低，位于同一水平高度可单手舒适操作，且两者离操作者距离相同，使操作者无需扭曲身体即可用单手以自然姿态轻松操作，微调机构空回≤0.006mm；7、圆弧型机械载物台：面积：140×140 mm以上，行程为76mm×52mm，右手控制，游标刻度为0.1mm；载物台受5N水平方向作用力最大位移≤0.025mm；不重复性≤0.004mm；8、阿贝式聚光镜：垂直移动范围10 mm，NA=1.25 带孔径光栏；9、显微镜主机上带数据显示窗，可以显示ECO红外感应状态，电池容量、侧光源、透射光源亮度等信息；10、透射光源：长寿命、高亮度复眼透镜3W LED灯，内置18650镍氢可充电电池，节能、绿色、环保；11、USB侧光源：USB接口插拔安装，鹅颈式高功率LED万向侧照明光源，可以调节照射角度，可以观察实体标本并具有辅助照明功能，可以作为体视显微镜使用；12、双灯感应切换旋钮：通过内置的压力传感器切换侧光源和透射光源，并旋转旋钮能无极调节上、下光源的亮度；13、ACT色温连续可调功能，显微镜光源集成LED和卤素光源，可以旋转转子从黄光调节至纯白光，便于观察不同显色指数的标本切片；14、ECO节能保护功能，显微镜内集成工业级高敏感温度传感器，当实验人员离开显微镜15分钟以后，自动熄灭光源，起到节约能源及保护实验室用电安全的功能；15、显微镜防盗功能：显微镜带防盗密码锁及锁链，可将显微镜锁在实验台上，每台显微镜可以设置独立的密码，方便实验室显微镜管理。16.可以演示插拔可USB体视光源，并能使用上光源观察不透明标本物体</t>
    </r>
    <r>
      <rPr>
        <b/>
        <sz val="10"/>
        <rFont val="宋体"/>
        <charset val="134"/>
      </rPr>
      <t>，</t>
    </r>
    <r>
      <rPr>
        <sz val="10"/>
        <rFont val="宋体"/>
        <charset val="134"/>
      </rPr>
      <t>显微镜有多功能数码显示窗口，可以直观显示电池容量，光源亮度，上、下光源、ECO节能模式等，有光源旋转切换功能，可旋转转子从黄光调节至纯白光，或者从纯白光调节到黄光源，以满足不同标本显色指数要求。17.具有双灯切换功能，可以通过按压同一个开关切换上、下照明光源。</t>
    </r>
  </si>
  <si>
    <r>
      <rPr>
        <sz val="12"/>
        <rFont val="宋体"/>
        <charset val="134"/>
        <scheme val="minor"/>
      </rPr>
      <t>项目编号：
项目名称：
采购包号及名称：    
说明</t>
    </r>
    <r>
      <rPr>
        <b/>
        <sz val="12"/>
        <rFont val="宋体"/>
        <charset val="134"/>
        <scheme val="minor"/>
      </rPr>
      <t>：①均非专门面向中小企业采购；②技术参数中标“★”号条款为实质性条款，若有任何一条负偏离或不满足则导致投标无效，未明确要求提供佐证材料的标星参数在中标后查验参数的满足程度，中标后，如发现实际供货产品参数不满足招标文件要求，招标人有权终止合同，同时上报有关部门做进一步处理。</t>
    </r>
  </si>
  <si>
    <t>高中物理教学装备配备清单</t>
  </si>
  <si>
    <t>工作服</t>
  </si>
  <si>
    <t>棉耐酸碱</t>
  </si>
  <si>
    <t>机械危害防护手套</t>
  </si>
  <si>
    <t>耐酸（碱）</t>
  </si>
  <si>
    <t>双</t>
  </si>
  <si>
    <t>绝缘手套</t>
  </si>
  <si>
    <t>长度为280-410mm；厚度为0.4-0.8mm，以天然橡胶为基础材质，具备防水、耐酸碱等特性，要有防滑纹理设计。</t>
  </si>
  <si>
    <t>套袖</t>
  </si>
  <si>
    <t>激光防护镜</t>
  </si>
  <si>
    <t>光密度要达到1100nm波段OD值≥9+以上，可见光透过率在30%-80%之间，有防滑设计、可调节镜腿，通过国家安全认证。</t>
  </si>
  <si>
    <t>可见光透过率在85%以上，具有防雾、防滑、防刮，可用于复杂环境下的作业，护目镜具有弹性设计。</t>
  </si>
  <si>
    <t>高压绝缘凳</t>
  </si>
  <si>
    <r>
      <rPr>
        <sz val="12"/>
        <color theme="1"/>
        <rFont val="宋体"/>
        <charset val="134"/>
      </rPr>
      <t>采用环氧树脂玻璃纤维板、酚醛树脂复合材料等，具有高绝缘强度和机械强度，耐电弧和老化性能优异。额定承重要</t>
    </r>
    <r>
      <rPr>
        <sz val="12"/>
        <color theme="1"/>
        <rFont val="Segoe UI"/>
        <charset val="134"/>
      </rPr>
      <t>≥200kg</t>
    </r>
    <r>
      <rPr>
        <sz val="12"/>
        <color theme="1"/>
        <rFont val="宋体"/>
        <charset val="134"/>
      </rPr>
      <t>，长×宽约为 30cm×40cm 至 50cm×60cm，表面要有防滑设计。</t>
    </r>
  </si>
  <si>
    <t>箱内包括：烧伤药膏，医用酒精，碘伏，创可贴，胶布，绷带，卫生棉签，剪刀，镊子，止血带（长度≥30 cm）等</t>
  </si>
  <si>
    <t>要采用‌玻璃纤维‌、陶瓷纤维或石棉等阻燃耐高温材料，确保在高温下不燃烧、不熔滴。‌‌常规耐温区间为‌550℃~1100℃，从包装中取出灭火毯的力需≤80牛顿，展开时间≤4秒，确保紧急情况下的快速响应。‌‌</t>
  </si>
  <si>
    <t>条</t>
  </si>
  <si>
    <t>600 mm×400 mm×800 mm，车轮Φ75 mm，厚25 mm；一轮带刹车，车轮固定，车架扭动量（上部）≤20 mm；钢材制作，载重≥60 kg</t>
  </si>
  <si>
    <t>200 mm×300 mm×60 mm</t>
  </si>
  <si>
    <t>250 mm×400 mm×80 mm</t>
  </si>
  <si>
    <t>提盒</t>
  </si>
  <si>
    <t>承重大于 3 kg</t>
  </si>
  <si>
    <t>登高梯</t>
  </si>
  <si>
    <t>尺寸为2500*1300mm，爬梯最低高度单元为2米，每节梯道规格为3米（长）×2米（宽）×4米（高），框架采用140mm×3mm钢管焊接而成，支撑杆件采用5mm×5mmB型角钢焊接。踏脚板宽度为0.3米，梯宽度不小于0.9米，并设有梯间转角平台。</t>
  </si>
  <si>
    <t>Φ6 mm，长 150 mm；Φ3 mm，长 75 mm；工作部带磁性，硬度不低于 HRC48；旋杆采用铬钒钢，长度不小于 100 mm，应经镀铬防锈处理；手柄采用高强度 PP+高强性 TPR 注塑成型</t>
  </si>
  <si>
    <t>Φ0.5 mm～2.5 mm；刃口闭合状态间隙应不
大于 0.3 mm，刃口错位应不大于 0.2 mm；钳
口硬度不低于 HRA65 或 HRC30</t>
  </si>
  <si>
    <t>160 mm，抗弯强度 1120 N，扭力矩 15 N·m，
15°；剪切性能Φ16 mm 钢丝，580 N；夹持
面硬度不低于 44HRC；PVC 环保手柄，在不大
于 18 N 的力作用下撑开角度不小于 22°</t>
  </si>
  <si>
    <t>尖嘴钳</t>
  </si>
  <si>
    <t>160 mm，抗弯强度 710 N，剪切性能Φ1.6 mm 钢丝，570 N；在不大于 18 N 的力作用下撑
开角度不小于 22°，硬度不低于 44HRC，PVC
手柄</t>
  </si>
  <si>
    <t>斜口钳</t>
  </si>
  <si>
    <t>125 mm，双刃刀</t>
  </si>
  <si>
    <t>砂纸</t>
  </si>
  <si>
    <t>2000目、规格140mm*227mm，碳化硅矿砂+耐水牛皮纸基+耐水树脂合成胶</t>
  </si>
  <si>
    <t>长 170 mm，用于剪布</t>
  </si>
  <si>
    <t>电烙铁套装20W</t>
  </si>
  <si>
    <t>20 W内热式，橡胶线，含烙铁架</t>
  </si>
  <si>
    <t>焊锡膏</t>
  </si>
  <si>
    <t>中性</t>
  </si>
  <si>
    <t>焊锡丝</t>
  </si>
  <si>
    <t>无铅</t>
  </si>
  <si>
    <t>g</t>
  </si>
  <si>
    <t>松香</t>
  </si>
  <si>
    <t>助焊</t>
  </si>
  <si>
    <t>齿口式，不锈钢材质，每组 4 支，外径分别为 5.0 mm、6.5 mm、8 mm、9.5 mm；附通棒</t>
  </si>
  <si>
    <t>打孔器夹板</t>
  </si>
  <si>
    <t>硬木或硬塑料</t>
  </si>
  <si>
    <t>锥子</t>
  </si>
  <si>
    <t>锥头长 77 mm，锥杆直径渐变</t>
  </si>
  <si>
    <t>304 不锈钢，平头，长 125 mm，钢板厚 1.2 mm，镊子前部应有防滑脱锯齿状</t>
  </si>
  <si>
    <t>水准器</t>
  </si>
  <si>
    <t>气泡水准器</t>
  </si>
  <si>
    <t>测电笔笔式，氖泡式</t>
  </si>
  <si>
    <t>材质；铝合金压铸成形。圆环内径76±1mm，外径120±1mm，厚5mm。三脚架由圆环，支撑脚构成，支撑脚由18×5滑槽和14×1.5滑片组成，可拆卸，可以升降滑槽表面有刻度，可任意调整每只脚的高度并使圆环与台面不平行误差不大干1mm。三脚高度140mm---205mm范围内任意调整高度，支撑脚表面镀镍处理。</t>
  </si>
  <si>
    <t>试管架1</t>
  </si>
  <si>
    <t>一、适用范围：适用于化学、生物实验中用。二、技术要求：1. 产品为ABS塑料制品，塑料制品为无毒硬质塑料制成。产品外观无明显扭曲、变形现象。2. 底座厚≥12mm，孔板厚≥8mm。3. 产品为8孔型式，φ21mm孔径8孔</t>
  </si>
  <si>
    <t>试管架2</t>
  </si>
  <si>
    <t>一、适用范围：适用于化学、生物实验中用。二、技术要求：1. 产品为ABS塑料制品，塑料制品为无毒硬质塑料制成。产品外观无明显扭曲、变形现象。2. 底座厚≥12mm，孔板厚≥8mm。3. 产品为8孔型式，φ25mm孔径8孔</t>
  </si>
  <si>
    <t>试管架3</t>
  </si>
  <si>
    <t>一、适用范围：适用于化学、生物实验中用。二、技术要求：1. 产品为ABS塑料制品，塑料制品为无毒硬质塑料制成。产品外观无明显扭曲、变形现象。2. 底座厚≥12mm，孔板厚≥8mm。3. 产品为8孔型式，φ35mm孔径8孔</t>
  </si>
  <si>
    <t>1.由漏斗板、电镀杆及底座三部分组成；2.漏斗板用冷板冲压成型，表面上有４个梯形孔，梯形孔表面有胶圈；电镀杆为不小于Φ10×350mm金属杆,表面镀铬,一头有不小于Φ8×14mm为螺纹；3.底座为不小于Φ125mm圆盘铸件，中间有一不小于Φ8mm内螺纹，底座烤漆；整体喷涂均匀，无漏喷和脱涂现象，表面光洁，无划痕、毛刺；4..电镀杆光亮，无脱镀现象，底座放置平稳；5.立杆与底座组装后应垂直，漏斗板组装后与立杆垂直。</t>
  </si>
  <si>
    <t>多向转接头</t>
  </si>
  <si>
    <t>一、适用范围：用于中学化学实验教学。二、技术要求：1. 与塑料多用滴管配套使用。</t>
  </si>
  <si>
    <t>物理支架</t>
  </si>
  <si>
    <t>物理支架组成:1、 A型台1个；材质；铸铁烤漆，重量重量≥2.5kg ；规格尺寸≥φ115mm×600mm；立杆直径Φ12.6mm，立杆一端有Μ10×15螺纹，总长度不得小于700mm。2、 底座1个，尺寸235±3mm×200±2mm，重量≥2kg, 生铁材料铸造成型，板面上斜条纹深1.5mm,宽2.5mm成交叉形状均布，表面防锈处理。立杆直径Φ12.6mm，立杆一端有Μ10×15螺纹，总长度不得小于640mm，碳钢制作表面镀铬处理。3、 大环1个内径Φ88±2mm，外径Φ110±2mm，柄长125mm，小环1个内径Φ48±2mm，外径Φ70±2mm，柄长105mm。大小环环柄的直径为Φ11±0,5mm，大小环上有一开口（宽20mm）中心与环柄成120°夹角。大小环内与环柄成60°夹角各有3个凸点（支撑点）均布。大小铁环球铁材料一次铸造成型。4、 烧瓶夹1个，由夹口和万向球体等组成，夹持部位为连体结构可直接与立杆固定，在360 º内可上，下及任意角度转动。总长200mm，夹体由铝合金压铸成型夹口宽度30mm厚3mm夹口内壁贴有耐热柔软层。有锁紧装置，锁紧装置由横孔螺母和球拍螺杆组成。最大张口≥60mm闭合间隙≤0.1mm，闭合错位≤1mm。金属材料表面防锈处理。5、 垂直夹、平行夹各1个，夹体由球铁材料铸造成型，单个重量不小于72g，表面镀镍处理。6、 立杆与底座间的不垂直度不大于3mm，铁环柄，烧瓶夹杆与立杆不垂直度不大于3mm。立杆与底座底部有一专用螺帽长度不小于35mm用来固定，锁紧立杆，防止立杆与底座结合部螺纹松动。7、复夹 4个。8 、万向夹 1个；9、台边夹 1个、吊钩 4个、吊钩杆 1个、绝缘杆。</t>
  </si>
  <si>
    <t>方座支架</t>
  </si>
  <si>
    <t>一、 适用范围；适用于中学物理、化学、生物实验教学用。
二、 技术要求；1、 方座支架由立杆1根，方形底座1个，平行夹1个，垂直夹2个，烧瓶夹1个，大环1个，小环1个等组成。2、 底座尺寸235±3mm×200±2mm，重量≥1,6kg, 生铁材料铸造成型，板面上斜条纹深1.5mm,宽2.5mm成交叉形状均布，表面防锈处理。立杆直径Φ12.6mm，立杆一端有Μ10×15螺纹，总长度不得小于640mm，碳钢制作表面镀铬处理。
3、 大环外径Φ114mm，柄长105mm，小环外径Φ76mm，柄长125mm。大小环上有一开口（宽20mm）中心与环柄成120°夹角。大小铁环表面镀铬处理。4、 烧瓶夹，由夹口和万向球体等组成，夹持部位为连体结构可直接与立杆固定，在360 º内可上，下及任意角度转动。总长200mm，夹体由铝合金压铸成型夹口宽度30mm厚3mm夹口内壁贴有耐热柔软层。有锁紧装置，锁紧装置由横孔螺母和球拍螺杆组成。最大张口≥60mm闭合间隙≤0.1mm，闭合错位≤1mm。金属材料表面防锈处理。5、 立杆与底座间的不垂直度不大于3mm，铁环柄，烧瓶夹杆与立杆不垂直度不大于3mm。立杆与底座底部有一专用螺帽长度不小于35mm用来固定，锁紧立杆，防止立杆与底座结合部螺纹松动。6、 垂直夹、平行夹，夹体由球铁材料铸造成型，单个重量不小于72g，表面镀镍处理。7、 其他技术要求应符合JY/T0393-2007.8、 标志、说明书、包装、运输、储存应符合JY0001-2003的有关规定。</t>
  </si>
  <si>
    <t>多功能实验支架</t>
  </si>
  <si>
    <t>多功能实验支架组成:1、 三足台1个；材质；铸铁烤漆，重量重量≥2.5kg ；规格尺寸≥φ135mm×600mm；立杆2只，直径Φ12.6mm，立杆一端有Μ10×15螺纹，总长度不得小于700mm。2、 十字固定夹2个，夹体由球铁材料铸造成型，单个重量不小于72g，表面镀镍处理。3、 烧瓶夹1个，由夹口和万向球体等组成，夹持部位为连体结构可直接与立杆固定，在360 º内可上，下及任意角度转动。总长200mm，夹体由铝合金压铸成型夹口宽度30mm厚3mm夹口内壁贴有耐热柔软层。有锁紧装置，锁紧装置由横孔螺母和球拍螺杆组成。最大张口≥60mm闭合间隙≤0.1mm，闭合错位≤1mm。金属材料表面防锈处理。4、大环1个内径Φ88±2mm，外径Φ110±2mm，柄长125mm，小环1个内径Φ48±2mm，外径Φ70±2mm，柄长105mm。大小环环柄的直径为Φ11±0,5mm，大小环上有一开口（宽20mm）中心与环柄成120°夹角。大小环内与环柄成60°夹角各有3个凸点（支撑点）均布。大小铁环球铁材料一次铸造成型。5、 横杆1只，长度≥600mm，直径Φ12.6mm。6、 大号万用夹1个，夹持40-60mm，口宽30mm，铝合金材质。7、杠杆圈 4个、绝缘棒1、台边夹 1个。</t>
  </si>
  <si>
    <t>1、升降台由两个工作台面、升降竿等构成。2. 工作台面分大小两块，台面用厚度不小于1.5mm的不锈钢板制成。3．载物台规格尺寸小于150mm×150mm×250mm，下底板面积不小于200mm×200mm。4. 台面平面度≤1.5mm。5. 台面载重≥10kg重物，并升至1/2高度和全程高度时，应无下滑、无倾斜、无损坏、无变形，升降过程应灵活轻便无阻滞。6. 台面载重10kg时应保持水平。 7. 台面升降范围：≥250mm。</t>
  </si>
  <si>
    <t>CM</t>
  </si>
  <si>
    <t>电火花计时器多频率</t>
  </si>
  <si>
    <t>尺寸约为15cm×10cm×8cm，重量约0.5kg，用220V 交流电，直接接入市电即可工作。在额定电压 220V±10%（即 198-242V）范围内可正常工作，外壳与内部电路之间的绝缘电阻不小于50MΩ，具备过压保护功能。打点周期应为 0.02 秒，但实际误差需控制在±0.001 秒以内，长时间工作时累计，误差通常不超过±0.1 秒，打点形成的墨点直径应小于0.5mm，且点迹清晰、不粘连。</t>
  </si>
  <si>
    <t>演示轨道小车</t>
  </si>
  <si>
    <t xml:space="preserve">演示轨道小车与电火花打点计时器或电磁打点计时器配套使用，供中学物理力学教学实验，用以研究、验证匀变速直线运动，牛顿第二定律及斜面重力分解等力学定律. 仪器主要由专用铝合金型材制成轨道，工程塑料造小车，优质钢作调节架等组成。仪器还设有小车俘获装置、标尺及左、右方向调节座，使实验极为方便，可靠。技术参数：1、轨道长度：1200mm。2、轨道间距：50mm。3、小车质量：200±10g。4、表面光洁度：轮廓平均算术偏差值≤3.2μm。5、配备块：10g。6、工作环境：温度：0～40℃。相对湿度：≤85％。       </t>
  </si>
  <si>
    <t>斜面小车</t>
  </si>
  <si>
    <t>包括斜面、小车、摩擦块、支撑杆、砝码桶和摩擦材料等，与教学支架配套使用；斜面板≥915 mm×100 mm×20 mm，一端应有滑轮、缓冲或捕获小车的装置；斜面板工作面平面
度误差应小于 2 mm；附摩擦材料丁晴橡胶、砂纸、棉布等，有摩擦材料的固定夹</t>
  </si>
  <si>
    <t>轨道小车车拖纸带打点式</t>
  </si>
  <si>
    <t>铝合金材质，尺寸1000*100*20mm，轨道底部采用滑轨设计，配有轨道调整脚、缓冲挡板、打点计点器托板、小车弹射开关并配有智能小车，纸带通过打点计时器限位孔时的摩擦力≤0.05N，确保小车运动时纸带阻力对实验的影响可忽略（误差 &lt; 1%）。</t>
  </si>
  <si>
    <t>轨道小车固定纸带式</t>
  </si>
  <si>
    <t>铝合金材质，尺寸1000*100*20mm，轨道底部采用滑轨设计，配有轨道调整脚、缓冲挡板、打点计点器托板、小车弹射开关并配有智能小车</t>
  </si>
  <si>
    <t>坐标纸</t>
  </si>
  <si>
    <r>
      <rPr>
        <sz val="12"/>
        <color theme="1"/>
        <rFont val="宋体"/>
        <charset val="134"/>
      </rPr>
      <t>尺寸</t>
    </r>
    <r>
      <rPr>
        <sz val="12"/>
        <color rgb="FF272933"/>
        <rFont val="宋体"/>
        <charset val="134"/>
      </rPr>
      <t>210*297mm</t>
    </r>
  </si>
  <si>
    <t>有机直尺</t>
  </si>
  <si>
    <t>1000mm分度值为1mm；材料为有机材质</t>
  </si>
  <si>
    <t>金属直尺（钢直尺）1000mm</t>
  </si>
  <si>
    <t>1000mm分度值为1mm；材料为不锈钢</t>
  </si>
  <si>
    <t>金属直尺（钢直尺）300mm</t>
  </si>
  <si>
    <t>300mm分度值为1mm；材料为不锈钢</t>
  </si>
  <si>
    <t>金属直尺（钢直尺）150mm</t>
  </si>
  <si>
    <t>150mm分度值为1mm；材料为不锈钢</t>
  </si>
  <si>
    <t>钢卷尺</t>
  </si>
  <si>
    <t xml:space="preserve"> 1．尺带由不锈钢制成，弹性适宜，进出灵活，有止动装置。尺盒为ABS材质。2．由尺带、尺盒组成。量程为0mm～5000mm。 3．最小刻度值为1mm，每厘米处的刻线是毫米刻线长的2倍并标有相应数字。刻线均匀、清晰。4．1m长示值允差≤±0.8mm，0.01m长示值允差≤±0.3mm。
</t>
  </si>
  <si>
    <t>数显游标卡尺</t>
  </si>
  <si>
    <t xml:space="preserve">150mm，0.02mm省级计量认证，三种称量。 1. 适应于中学物理实验教学用游标卡尺。0～150mm.0.1mm、0.5mm、0.02mm3种，可对比。2. 应符合GB1214第4章的规定。 3. 检验方法应执行GB1214附录A的规定。
</t>
  </si>
  <si>
    <t>游标卡尺分度值0.05mm</t>
  </si>
  <si>
    <t xml:space="preserve">150mm，0.05mm省级计量认证，三种称量。 1. 适应于中学物理实验教学用游标卡尺。0～150mm.0.1mm、0.05mm、0.02mm3种，可对比。2. 应符合GB1214第4章的规定。  3. 检验方法应执行GB1214附录A的规定。
</t>
  </si>
  <si>
    <t>螺旋测微器模型</t>
  </si>
  <si>
    <t>规格为 ‌0～25mm‌，可准确读取至 ‌0.01mm‌，通过估读可扩展至 ‌0.001mm‌</t>
  </si>
  <si>
    <t>游标卡尺模型</t>
  </si>
  <si>
    <t xml:space="preserve">省级计量认证，数字显示，有公英制转换功能。规格200*70*3mm。测量范围；0-150mm，分辨率：0.01mm。误差：±0.01mmm。材质：优质52.5HRC硬质不锈钢；4种测量方式：外径/内径/台阶/深度。电源：3VCR2032电池。
</t>
  </si>
  <si>
    <t>演示外径千分尺（演示螺旋测微器）</t>
  </si>
  <si>
    <t xml:space="preserve">省级计量认证，25mm,0.01m。 1. 固定式测量砧，测量范围0.25mm，测量精度 0.01mm。
2. 型式、基本参数与尺寸应符合GB1214第3章的要求。 3. 技术要求应符合GB1216第4章的要求。 4. 结构、外观应符合JY0001第6、7章有关规定。
</t>
  </si>
  <si>
    <t>外径千分尺（螺旋测微器）测量范围0mm～25mm，分度值0.01mm</t>
  </si>
  <si>
    <t>金属钩码</t>
  </si>
  <si>
    <t>配置规格：50g×4个，200g×2个。钢制镀铬金属钩码,配定位盒。</t>
  </si>
  <si>
    <t>金属槽码</t>
  </si>
  <si>
    <t>配置规格：2g×3，5g×2，10g×2，20g×2，50g×2，100g×2，200g×2，5g×1。配金属槽码盘和10g×1金属槽码盘。</t>
  </si>
  <si>
    <t>频闪光源</t>
  </si>
  <si>
    <t>频闪频率分档，单次5Hz、10Hz、20Hz、25Hz、30Hz、40Hz、50Hz。频率准确度：0.03%。用于动画摄影，应用于自由落体，单摆，气垫导轨等运动物体的运动轨迹做分解师的连续拍照，通过照片观察研究运动物体的运动规律。</t>
  </si>
  <si>
    <t>运动频闪观测仪</t>
  </si>
  <si>
    <t>频闪光源25Hz、50Hz，可实时观测运动物体图像</t>
  </si>
  <si>
    <t>直角坐标书写板</t>
  </si>
  <si>
    <t>做背景板用，印有方格。尺寸800mm×600mm，分格50mm×50mm</t>
  </si>
  <si>
    <t>直联泵（真空泵）</t>
  </si>
  <si>
    <t>单相，油封旋片式直联泵 2XZ-0.5 型，底座采用 2.5 mm 厚的钢板，铝合金机壳；进气口应为台阶口，外径 8 mm，配有内径 6.3 mm ±0.75 mm长 2.0 m 的压缩空气用橡胶管。电气安全要求：Ⅰ类电器必须使用三极插头，外壳接保护接地线，电源与外壳抗电强度1500 V；Ⅱ类电器必须使用二极插头，电源与外壳抗电强度 3000 V</t>
  </si>
  <si>
    <t>两用气筒</t>
  </si>
  <si>
    <t>活塞胶垫，气嘴外径 8 mm±0.1 mm，长度15 mm，台阶口；抽气压强达到 6.7 kPa 时，放置 30 s，漏气引起的压强变化应≤2.6 kPa；充气压强达到 290 kPa 时，放置 30 s，漏气引起的压强变化应≤9.8 kPa</t>
  </si>
  <si>
    <t>打气筒</t>
  </si>
  <si>
    <t>不锈钢材质，活塞胶垫，气嘴外径9mm±0.1mm，长度22mm，台阶口；抽气筒身直径25mm,把手尺寸：直径20mm*长90mm，产品外形尺寸：90*350*29mm</t>
  </si>
  <si>
    <t>毛钱管(牛顿管)</t>
  </si>
  <si>
    <t>牛顿管是用特殊材料做成的密封透明容器，可以用泵使得内部接近真空，仪器全长1000mm,外径48mm,一端封闭，另一端带有活塞气嘴的铜玻管组成，管内装有金属片和羽毛。</t>
  </si>
  <si>
    <t>自由落体实验仪</t>
  </si>
  <si>
    <t>仪器由带有标尺的铝合金型材为主体，上端装有电磁铁吸球器，中间装有两个可任意移动的光电门，下端装有接球袋，立柱下端固定在可调节的三角支架上。1.仪器总高度≥1.2m，实验有效高度≥1.1m。2.标尺含厘米及英寸双刻度标识。3.电磁铁电源：DC6V4.钢球直径：19mm5.接球袋为布制，牢固可靠。6.三角支架均附橡胶套，可平稳放置于地上。7.通过调节螺纹调节每个支架的角度，可方便调节仪器与地面保持垂直。8.实验相对误差：≤2%</t>
  </si>
  <si>
    <t>螺旋弹簧组</t>
  </si>
  <si>
    <t>由拉力极限分别为 4.9 N、2.94 N、1.96 N、0.98 N 和 0.49 N 的 5 种弹簧构成；各弹簧带长 50 mm 挂钩（有指针），两端应为圆拉环，附标度板</t>
  </si>
  <si>
    <t>摩擦力演示器</t>
  </si>
  <si>
    <t>由轨道、摩擦台底座、多种摩擦块、电机组成，与力传感器配合使用，可实现摩擦物体做匀速直线运动。</t>
  </si>
  <si>
    <t>力的合成与分解演示器</t>
  </si>
  <si>
    <t>1.本产品由精密的分度座标盘、测力计、测力计固定支杆、两个定滑轮和三个滑块等部件巧妙组合而成。
2.分度座标盘采用高品质抗倍特材料精心雕刻，直径为Φ310*12mm。其表面刻有清晰的角度线和数字，具有5°的分度值，每10°特别标注数字，以便于准确读取。
3.测力计固定支杆由直径Φ10mm的圆钢精制而成，长度为200mm，确保了结构的稳固性和耐用性。
4.滑块由铝合金材料制成，可以轻松固定在圆盘的滑槽内，并且能够任意调节角度，以满足不同实验需求5.本产品设计用于与铁架台配合使用</t>
  </si>
  <si>
    <t>演示定滑轮</t>
  </si>
  <si>
    <t>每套带支杆单滑轮、尼龙线、桌边夹各3件，小铁环1件，支杆高度可调。物理分组实验力的合成分解的实验器材，也可用于二力平衡实验</t>
  </si>
  <si>
    <t>条形盒测力计</t>
  </si>
  <si>
    <t>量程 0 N〜1 N，分度值 0.01N；示值误差≤1/2 分度，升降示差≤1/2 分度，重复性偏差≤1/4 分度</t>
  </si>
  <si>
    <t>量程 0 N〜2.5 N，分度值 0.05 N；示值误差≤1/4 分度，升降示差≤1/2 分度，重复性偏差≤1/4 分度</t>
  </si>
  <si>
    <t>量程 0 N〜5 N，分度值 0.1 N；示值误差≤1/4 分度，升降示差≤1/2 分度，重复性偏差≤1/4 分度</t>
  </si>
  <si>
    <t>量程 0 N〜10 N，分度值 0.2 N；示值误差≤1/4 分度，升降示差≤1/2 分度，重复性偏差≤1/4 分度</t>
  </si>
  <si>
    <t>量角器(圆等分器)</t>
  </si>
  <si>
    <t>演示用，0°～180°  1、尺寸：半圆直径200mm。材质；有机玻璃，产品应不易变形、表面光滑平整、无毛刺飞边，2、产品为半圆形，有圆心观察孔，圆弧标有以度为单位的双边角度刻度，直边有以cm为单位的长度刻度。 3、刻线和数字排列整齐端正，刻线粗细均匀，线宽为1mm。</t>
  </si>
  <si>
    <t>三角板</t>
  </si>
  <si>
    <t>等腰直角，中间带量角器，斜边不小于
300mm</t>
  </si>
  <si>
    <t>圆规</t>
  </si>
  <si>
    <t>金属圆规，pp塑料盒装，盒子尺寸125mm*36mm。</t>
  </si>
  <si>
    <t>伽利略理想斜面演示器</t>
  </si>
  <si>
    <t>规格；1200*330*110mm。由金属面板，1200mm不锈钢平滑轨道，高度调节器和钢球等组成。轨道长度不小于1200mm，一端高度可连续升降，连接曲面光滑。模拟演示伽利略理想斜面实验思路。</t>
  </si>
  <si>
    <t>牛顿第二定律演示仪</t>
  </si>
  <si>
    <t>由双层运动轨道、标尺、释放和刹车装置、小车、滑轮、砝码桶组成。阶梯型双轨道双小车对比形式，1、轨道长 900mm±1 mm。2、小车有效运动距离 小于650 mm。3、小车质量 2×200g±6 g。4、勾码质量3×20g±0.2g。</t>
  </si>
  <si>
    <t>架盘天平</t>
  </si>
  <si>
    <t>托盘天平测量范围0g～500 g，分度值0.5 g。单杠杆等臂式双盘天平，配6 级（M2 级）砝码：100 g、50 g、10 g、5 g 各 1 个，20 g 2 个，钢制镊子</t>
  </si>
  <si>
    <t>电子天平</t>
  </si>
  <si>
    <t>测量 0 g〜1 kg，分辨力 0.001 g，带标准砝码</t>
  </si>
  <si>
    <t>测量范围0g～1000g，分辨力0.1g，带标准砝码。</t>
  </si>
  <si>
    <t>重锤</t>
  </si>
  <si>
    <t>300 g</t>
  </si>
  <si>
    <t>超重失重演示器</t>
  </si>
  <si>
    <t>1、主要由可升降的指针式圆盘测力计，槽码和装有钢丝、导轨、定滑轮、传动索、砝码袋，桌夹、支架等构成。2、指针式圆盘测力计有红色主指针、红色游标、兰色游针。游针用以指示测力计下方的槽码，在地球引力范围内变速升降中，对测力计作用力变化时的读数，游标指示槽码静止时重力。测力计上端有调零装置。外型尺寸：250mm×160mm×60mm。移动距离不小于1.5m，超重、失重加速度可调，灵敏测力计示数可见</t>
  </si>
  <si>
    <t>体重秤</t>
  </si>
  <si>
    <t>指针式,测量范围0kg〜160kg，分度值0.5kg</t>
  </si>
  <si>
    <t>滚摆</t>
  </si>
  <si>
    <t>包括摆体（摆轮和摆轴）、悬线和支架等。 摆轮采用金属材质，直径 125 mm；摆轴采用 钢材制作，直径 8 mm，长 160 mm；支架高 460 mm，横梁长 300 mm；摆体质量为 0.6 kg～ 0.8 kg。摆体前 10 次的回升累计递减量应 ≤65 mm</t>
  </si>
  <si>
    <t>气垫导轨</t>
  </si>
  <si>
    <t>产品由导轨、导轨支座、滑行器及有关实验附件组成。导轨采用铝合金型材制作，导轨工作面长度1200mm，导轨工作面夹角：90°，导轨一侧斜面筋上设有刻度尺，刻度尺全长1200mm，最小分度值为1mm，每10mm标注刻度数字。导轨脚距：700mm，导轨进气口外径：Φ30mm，导轨底部设有两个支座、一个支座为单脚支座，高度不可调，另一个为双脚支座，双脚支座上设有两只调节螺钉，用来调节导轨的纵向水平及横向水平；滑行器采用铝合金制作，长度120mm。实验附件包括：挡光片（100mm,50mm,30mm各2片）6片、挡光条（5mm）2个、紧固螺钉（M4*10mm）17只、滑轮2个、滑轮架1个、加重砝码（50g±0.5g，100g±1g各4个）、U形弹射器2个、圆形弹射器2个、挂钩架2个、牵引线3米、座架4个、橡皮泥1块、三定律弹射器1个、砝码桶1个、振子弹簧2个、光电门架2个、起始板1个、钢丝针（Φ0.5mm）2根、固定螺钉（M4*25mm）2个、橡皮筋4根。</t>
  </si>
  <si>
    <t>小型气源</t>
  </si>
  <si>
    <t>本产品为中学物理演示实验用气垫导轨的配套仪器。气压不小于5kPa，低噪声。供气垫导轨使用。1.工作电压：220V50Hz;2.波纹管内径为30mm，长不小于1500mm。3.接口配合紧密。</t>
  </si>
  <si>
    <t>数字计时器</t>
  </si>
  <si>
    <t>1.工作电压：220V50Hz；2.工作时间：连续；3.数据显示：2位功能提示符，5位数值显示；4.存储深度：最先发生的10次计时；5.读数方法：手动/自动，可切换；6.计数范围：0-99999；7.计时范围：0.0ms－9999.9s；8.速度范围：0-9999.9m/s；9.加速范围：0-9999.9m/s2；10.周期：0.0ms-9999.9s；10.光电门：1套（2只），电磁铁接线插头1付。11.塑料外壳，尺寸：200mm*175mm*70mm。</t>
  </si>
  <si>
    <t>机械能守恒演示器</t>
  </si>
  <si>
    <t>由底座、刻度板（含释放与收纳装置）挡片、立柱、摆锤等组成，通过摆锤的运动获得不同高度的实验数据</t>
  </si>
  <si>
    <t>曲线运动速度方向实验器</t>
  </si>
  <si>
    <t>材质：ABS。由4个带有轨道的1/4圆及一个小球释放装置组合而成，配有一个20mm的小钢球</t>
  </si>
  <si>
    <t>曲线运动条件实验器</t>
  </si>
  <si>
    <t>由倾角可调的轨道（斜面倾角30°左右，轨道长200mm），小钢球、磁铁、小球释放装置等组成。小钢球能够在轨道内自由滚动。将轨道放在水平面上并调好倾角后，能够保证小球从轨道顶端释放后，在水平面内做同一直线运动。用磁铁在水平面内对运动的小球施加力，使小球运动方向改变</t>
  </si>
  <si>
    <t>运动合成分解演示器</t>
  </si>
  <si>
    <t>可做匀速-匀速、匀速-匀加速运动合成.本仪器由本体、轨道、小车机构、画板、画笔机构、X向、Y向两组传动装置、控制系统等件部绊组成。</t>
  </si>
  <si>
    <t>二维空间—时间描迹仪</t>
  </si>
  <si>
    <t>尺寸：35*12*43cm。同步计时打点描迹，悬浮式平抛。高中物理实验演示：利用高压微电流脉冲，将运动的“时一空”分布图象记录在普通白纸上，为学生从记录中研究运动变化的细节，验证运动变化规律，加深对运动的认识，可以做以下实验1.研究平抛物体的运动； 2.斜抛物体的运动；3.验证机械能守恒定律；4.完全非弹性碰撞； 5.完全弹性碰撞； 6.验证向心力公式； 7.简谐振支（单摆）规律研究；8.简谐振动的图象； 9.自由落体运动。</t>
  </si>
  <si>
    <t>平抛竖落仪</t>
  </si>
  <si>
    <t>物理教学中有关平抛物体和自由落体，同时落地的演示实验。包括；1、底板。2、轴。3、角铁。4、圆窝。5、弹簧。6、扳机。7、转门。8、钢球。9、方孔。10、挡柱。</t>
  </si>
  <si>
    <t>平抛和碰撞实验器</t>
  </si>
  <si>
    <t>产品尺寸：365mm*250mm*108mm。结构：仪器由平抛导轨，接球槽，重锤，调节螺栓，夹球器，平抛球，纸夹，平板等组成。用途：本仪器能准确地描绘出平抛和碰撞物体运动的轨迹，测算出平抛物体的初速度。仪器结构简单，操作方便，利于学生分组实验。</t>
  </si>
  <si>
    <t>向心力实验器</t>
  </si>
  <si>
    <t>产品由机座、变速盘、大皮带轮、小皮带轮、旋臂、示力标尺、压杆、套筒、弹簧、钢球、铝球、驱动机构等组成。机座采用工程塑料制作，底部安装橡胶垫脚，机座高度约120mm；两只变速盘均由为塑料注塑制作，主动轮最大外径190mm，从动轮外径130mm。变速盘主、从动轮传动比为1：1、1：2及1：3，传动误差不大于0.5%；大、小皮带轮均采用工程塑料制作，大皮带轮尺寸为：Φ70*12mm，小皮带轮尺寸为：Φ40*12mm；悬壁采用厚度为1mm的金属板制作，悬壁宽度45mm。示力标尺总长为50mm，采用红、白相间的色环标示，每格色环宽5mm；压杆采用厚度1mm的铁板制作，压杆臂长约80mm；套筒采用内径26mm的塑料筒，长95mm；弹簧为Φ30mm*70mm的压簧，采用Φ1.2mm的弹簧钢丝绕制，圈数：15；钢球与铝球直径均为28.6mm，钢球质量为95.5±2g，铝球质量为47.45±1g。仪器可形象直观的演示和定性验证向心力公式：F=mv2/r或F=mω2r。仪器外形尺寸约：460*200*330mm。</t>
  </si>
  <si>
    <t>碰撞实验器</t>
  </si>
  <si>
    <t>1.产品由铝合金轨道、固定支架、支球架、重锤、两种不同材的小球，直径16mm,轨道上装有固定小球的释放夹。
2.此产品用于高中物理教学学生分组实验仪器，该产品可完成验证动量守恒定律实验。
3.产品使用时需与铁架台配合使用</t>
  </si>
  <si>
    <t>动量守恒小车</t>
  </si>
  <si>
    <t>包含轴承、实心摆球、小车等。小车底部有4个可动轮，摆球的直径≥5cm</t>
  </si>
  <si>
    <t>动量传递演示器(碰撞球)</t>
  </si>
  <si>
    <t>5球。中学物理演示物体互相作用时动量的传递。结构；由底板、立柱、横杆、横梁等组成仪器支架。支架上悬挂五个质量相同的钢球。钢球直径20mm。底座尺寸：13.5*11.5*13.5cm</t>
  </si>
  <si>
    <t>反冲运动演示器</t>
  </si>
  <si>
    <t>由金属筒、橡皮塞、小车、铝环组成。有两种以上表现形式。</t>
  </si>
  <si>
    <t>弹簧振子竖式</t>
  </si>
  <si>
    <t>水平式和竖式。钢制地座规格不小于；480×220×50mm。镀铬金属弹簧长度不小于380mm.不锈钢竖直金属弯曲杆直径；10mm、长度不小于480mm。可读数标尺;-10cm---+10cm。</t>
  </si>
  <si>
    <t>单摆运动规律演示器</t>
  </si>
  <si>
    <t>光电门计时，材质；金属。配合电子秒表和计数器，可以定量进行研究单摆振动偏角不超不期5度时，其振动周期跟振幅无关，即等时性，研究单摆振动周期T跟摆球质量无关，研究单摆运动周期跟摆长平方根成正比。模拟研究单摆振动周期跟重力加速度的平方根成反比。用单摆测定重力加速度值。</t>
  </si>
  <si>
    <t>单摆组</t>
  </si>
  <si>
    <t>5个带孔的不同重量的摆球，附盒。</t>
  </si>
  <si>
    <t>机械秒表</t>
  </si>
  <si>
    <t>分度值0.1s，一等</t>
  </si>
  <si>
    <t>专用型，全时段分辨力0.01s；有防震、防水功能，电池更换周期不小于1.5年</t>
  </si>
  <si>
    <t>受迫振动和共振演示器</t>
  </si>
  <si>
    <t>规格尺寸：280*170*170mm。由振子、上下弹簧、摇把、曲柄、标尺、支架组成。通过改变策动摆摆长，可分别使5个摆长不同的单摆共振。原理为当偏心轮的策动力频率等于弹簧支承的有机玻璃面板系统的固有频率时，即发生共振，此时振幅最大，而当策动力的频率与弹簧支承的面板系统固有频率不等时，振幅就减少，二者频率相差越大，振幅越小。</t>
  </si>
  <si>
    <t>共振演示器</t>
  </si>
  <si>
    <t>组成部分；1、铸铁底座。2、金属立柱。3、小钢球。4、蜡线。5、大钢球。6、摆动片。7架片。演示共振现象及产生共振的条件。当策动力的频率跟物体的固有频率相等时，受迫振动的振幅最大，这种现象为共振。</t>
  </si>
  <si>
    <t>纵横波演示器</t>
  </si>
  <si>
    <t>箱式双面演示,规格尺寸；570×210×270mm。钢制箱体，双面演示15个波的的纵波、横波的机械变化。</t>
  </si>
  <si>
    <t>波动弹簧</t>
  </si>
  <si>
    <t>扁钢丝弹簧，外径不小于66mm，圈数不小于180，两端为91°弯折半圆</t>
  </si>
  <si>
    <t>纵波演示器</t>
  </si>
  <si>
    <t xml:space="preserve"> 1. 由支架、螺旋弹簧、振源及附件、连接杆和衬布等部件组成。 2. 工作条件：无风。  3. 支架应有足够的强度，表面经防锈处理。 4. 振源。  4.1 振子为柱体或球体金属件。表面镀铬，振子可在弹簧钢片上调整其高度。4.2 弹簧钢片应有足够的长度和钢度，表面防锈处理。通过改变振子位置，其频率可在2.5～3.3Hz范围内调整。</t>
  </si>
  <si>
    <t>绳波演示器</t>
  </si>
  <si>
    <t>可演示横波、行波、驻波、模拟偏振，长6米以上。</t>
  </si>
  <si>
    <t>发波水槽</t>
  </si>
  <si>
    <t>规格尺寸：≥330mm×290mm×90mm气动波源带同步频光源。利用投影器演示波的干涉,衍射等现象。 电源输入；  220V/50Hz。 工作电压：  DC12V±5%。 3.LED集成光源：12V/10W。 频率可调，升降式光源，附单/双平行波振子。</t>
  </si>
  <si>
    <t>油膜实验器</t>
  </si>
  <si>
    <t>1、有机玻璃材质实验盒1个，规格尺寸；390*260mm，高度；120mm。2、高清晰透明计数坐标面板1块。3、5毫升注射器1支。4、油酸1瓶。5、痱子粉1袋。通过用油馍法估测油酸分子的大小。</t>
  </si>
  <si>
    <t>目镜：大视野平场目镜，可带指针，可带测微尺；物镜：平场消色差物镜4倍、10倍、40倍，100倍；LED照明，亮度连续可调；双层机械移动平台；双目系统左右两像面光谱色一致，明暗差≤8%；目镜观察与显示屏观察的图像齐焦距≤0.02㎜；摄影、摄像视场清晰范围≥80%</t>
  </si>
  <si>
    <t>内聚力演示器</t>
  </si>
  <si>
    <t>演示固体分子间的吸引力。规格尺寸：125×80×30mm。铅柱含铅量大于99%。由2个铅圆柱体、旋转式刮削器、2根扳动杆组成；有挤压扳动器和刮削器。</t>
  </si>
  <si>
    <t>液体表面张力演示器</t>
  </si>
  <si>
    <t>产品由直径为φ2.2mm的钢丝成型为六种不同几何形状的线框组成。分别为圆形线框；凸环形线框；三角体线框；正方体线框；收缩线框；双环线框。各线框总高度不小于170mm，线框中各圆形线框内径不小于φ48mm，正方体线框与三角体线框的各边长不小于45mm。产品整体质量应符合JY0002《教学仪器一般质量要求》的有关规定</t>
  </si>
  <si>
    <t>毛细现象演示器</t>
  </si>
  <si>
    <t>五管显示，附底座。演示液体表面张力和曲面内外压强差的作用。在一些线度小到足以与液体弯月面的曲率半径相比较的毛细管中发生的现象。毛细管中整个液体表面都将变得弯曲，液固分子间的相互作用可扩展到整个液体。</t>
  </si>
  <si>
    <t>玻意尔定律演示器</t>
  </si>
  <si>
    <t>由带刻度气室、气压计，活塞、支架、底座等组成。气密性好，无漏气现象</t>
  </si>
  <si>
    <t>查理定律演示器</t>
  </si>
  <si>
    <t>由气室、橡胶塞或气室盖（带温度计与压强计插孔）等组成。气密性好，无漏气现象</t>
  </si>
  <si>
    <t>盖·吕萨克定律演示器</t>
  </si>
  <si>
    <t>新课标仪器。规格尺寸：540*200*10mm。材质：亚克力 及玻璃管。</t>
  </si>
  <si>
    <t>气体定律演示器</t>
  </si>
  <si>
    <t>由橡皮帽、气柱玻管、体积标尺、硅油、固定夹、接头、压力表等组成，可验证玻意耳--马略特定律和理想气体状态方程。</t>
  </si>
  <si>
    <t>气体定律实验器</t>
  </si>
  <si>
    <t>规格尺寸；170×120mm。包括；1、气柱玻璃管。2、钢制固定夹。3、挂板。气柱玻璃管又分为外管和管塞两部分，外管上有每小格2毫米的刻度。可验证玻意耳--马略特定律和理想气体状态方程。</t>
  </si>
  <si>
    <t>量杯250mL</t>
  </si>
  <si>
    <t>250ml</t>
  </si>
  <si>
    <t>100ml</t>
  </si>
  <si>
    <t>Φ15mm×150mm</t>
  </si>
  <si>
    <t>250mL</t>
  </si>
  <si>
    <t>烧瓶圆底，长颈，250mL</t>
  </si>
  <si>
    <t>量程-20℃～100℃，分度值1℃，示值误差±1.5℃</t>
  </si>
  <si>
    <t>空气压缩引火仪</t>
  </si>
  <si>
    <t>教育部推荐产品，用于物理教学演示“空气被压缩，温度升高”的实验用。产品由气缸、底座、端盖、活塞，密封圈等组成。气缸由有机玻璃制成，配专用密封圈。缸长130mm，外径φ25mm，内径φ10mm。底座直径φ65mm，手柄直径φ40mm，活塞杆直径φ8mm。</t>
  </si>
  <si>
    <t>激光光学演示仪</t>
  </si>
  <si>
    <t>含演示屏、圆形光盘、光源、分束器、光学 零部件（扩束透镜、双凸柱面透镜、半圆柱 面透镜、平凸柱面透镜、平凹柱面透镜、凹 凸柱面反光镜、平面镜、漫反射镜、等边棱 镜、等腰直角棱镜、光纤、光具架、移动尺） 等。演示屏长度≥350 mm，宽度≥280 mm； 圆形光盘直径≥160 mm。光盘面分为四个象 限，分别刻有 0°～90°刻度。激光束经分 束器在演示屏上呈现的三条光束基本相同</t>
  </si>
  <si>
    <t>光的折射全反射实验器</t>
  </si>
  <si>
    <t>包括演示屏、折射镜、光源、光源座、反射镜、底座、漫反射镜等。可折叠，演示屏半径≥130mm，半圆玻璃折射镜半径≥35mm</t>
  </si>
  <si>
    <t>玻璃砖</t>
  </si>
  <si>
    <t>折射率均匀性（偏差≤0.0005）、内部气泡与杂质（气泡直径≤0.1mm，杂质密度≤0.5 个 /cm³）。</t>
  </si>
  <si>
    <t>折射率实验配材</t>
  </si>
  <si>
    <t>八开白纸（26cm×36.8cm）、图钉（每组至少4个）、大头针（每组至少4个）、方木板（长×宽：400mm×600mm）;方形玻璃砖1块</t>
  </si>
  <si>
    <t>光导纤维原理演示器</t>
  </si>
  <si>
    <t>能够直观演示光在光导纤维中的全反射现象</t>
  </si>
  <si>
    <t>光导纤维应用演示器</t>
  </si>
  <si>
    <t>产品由传光、传像、传声三大部分组成。传光、传像部分由光源、有机玻璃棒、光纤束、传像投影屏筒、字母板组成；传声部分有发射器、接收器及光纤束组成。演示板外形尺寸不小于：460mm*320mm。</t>
  </si>
  <si>
    <t>光的干涉衍射偏振演示器</t>
  </si>
  <si>
    <t>白光光源（亮度和焦距可调）、光屏、光栅（3个，分别为80线/mm、300线/mm、600线/mm）、双缝2个、单缝3个、1对带刻度的偏振滤光片、泊松亮斑。性能要求：可以观察清晰的白光干涉条纹，加上滤光片后可以观察到5条以上明暗相干条纹</t>
  </si>
  <si>
    <t>牛顿环</t>
  </si>
  <si>
    <t>R=50-200cm ；K9 玻璃（n=1.5168，589nm）、石英玻璃（n=1.458，紫外光实验）；光圈数 N≤1（即平面度偏差≤λ/2，λ=589nm 时偏差≤294.5nm）；</t>
  </si>
  <si>
    <t>光栅</t>
  </si>
  <si>
    <t>300线或600线，带底座</t>
  </si>
  <si>
    <t>钠光灯</t>
  </si>
  <si>
    <t>包含钠灯及配套电源</t>
  </si>
  <si>
    <t>双缝干涉实验仪</t>
  </si>
  <si>
    <t>包含12V双尖灯、红色和蓝色滤色器、彩色滤光片支架、双缝（标记双缝间距）、遮光筒（可以测得或标记双缝到光屏的距离）及测量头（带游标卡尺或螺旋测微器）；不加滤光片时可以方便地调出白光的干涉条纹，加上滤光片后可以清晰呈现5条以上干涉条纹</t>
  </si>
  <si>
    <t>偏振片</t>
  </si>
  <si>
    <t>两片，带刻度；垂直不透光,平行透光</t>
  </si>
  <si>
    <t>光的偏振原理演示仪</t>
  </si>
  <si>
    <t>480mm×95mm×85mm，用手轻轻摆动筒的两端，可以观看到小球在两墙之间来回穿梭</t>
  </si>
  <si>
    <t>激光特性实验仪</t>
  </si>
  <si>
    <t>由两种对比光源（白光LED、绿光激光器，I类激光）、光屏、分束镜、反射镜、棱镜等组成</t>
  </si>
  <si>
    <t>激光通信演示器</t>
  </si>
  <si>
    <t>用于激光通信实验，演示通过激光束传输声音信号，包括发生器、接收器、调制单元、麦克风、扬声器等</t>
  </si>
  <si>
    <t>玻棒(附丝绸)</t>
  </si>
  <si>
    <t>或有机玻棒(附丝绸)，丝绸面积≥350 mm× 350 mm。在规定工作条件下，用丝绸裹住玻 棒（或有机玻棒），做一次快速拉出，棒上 所带的电荷用 D－YDQ－Z－100 型指针验电 器检验张角≥30°（≥50°）</t>
  </si>
  <si>
    <t>对</t>
  </si>
  <si>
    <t>胶棒(附毛皮)</t>
  </si>
  <si>
    <t>或聚碳酸酯棒(附毛皮)，毛皮面积≥150 mm ×150 mm。在规定工作条件下，用毛皮裹胶 棒（或聚碳酸脂棒），做一次快速拉出，棒 上所带的电荷用 D－YDQ－Z－100 型指针验 电器检验张角≥30°（≥45°）</t>
  </si>
  <si>
    <t>箔片验电器</t>
  </si>
  <si>
    <t>由外壳、圆盘、导电杆、绝缘子、箔片、中 位卡、接线柱和底座等组成。外壳应由不能 带静电的材料制成，观察面应采用透明材料透明材料透光率≥90%；箔片长度≥25 mm。 性能要求：相对湿度≤65%环境，圆盘上面加 kV直流高压，箔片张开与中位片角度应 ≥45°；移去高压后，箔片张开角度保持30° 以上的时间≥10 min</t>
  </si>
  <si>
    <t>指针验电器</t>
  </si>
  <si>
    <t>由外壳、圆球、法拉第圆筒、导电杆、绝缘 子、指针、指针架、接地线柱等构成。外壳 应由不能带静电的材料制成，外壳上观察面 应采用透明材料（透光率≥90%）；指针用非 磁性材料，长度≥100 mm。性能要求：相对 湿度≤65%环境，圆球加 9 kV 直流高压，指 针张开角度在 45°～50°；移去高压后，指 针保持 30°以上的时间≥20 min</t>
  </si>
  <si>
    <t>移电球（验电球）</t>
  </si>
  <si>
    <t>带有绝缘棒的金属小球</t>
  </si>
  <si>
    <t>验电器连接杆</t>
  </si>
  <si>
    <t>含导电杆、绝缘手柄等。导电杆直径≥2 mm， 长度≥250 mm；绝缘柄直径≥10 mm，长度 ≥150 mm</t>
  </si>
  <si>
    <t>范氏起电机</t>
  </si>
  <si>
    <t>由大金属壳、绝缘支架、传送带、转轮、尖端导体、接地导体板组成，电压可达数百万伏</t>
  </si>
  <si>
    <t>感应起电机</t>
  </si>
  <si>
    <t>由起电盘、底座、莱顿瓶、集电杆、放电杆、电刷、电刷杆、皮带轮、连接片等组成。起电盘上导电膜应采用铝箔和纸箔交替分布；莱顿瓶应采用塑料制成，电容量应≥30 pF，击穿电压应≥42 kV；集电杆采用直径不低于4 mm 的冷拉圆钢制成，电梳应由针状金属杆或束状裸铜线制成，与起电盘距离不应小于6 mm；放电杆采用直径为 3 mm 的冷拉圆钢制成，表面镀铬，绝缘手柄长度应≥80 mm，体积电阻率≥1016 Ω·m；电刷应采用束状磷铜线；导电膜与起电盘的 90°剥离强度应≥8 N。性能要求：在温度为 20 ℃、相对湿度为 65%±5%的环境中，摇柄转速 120 r/min，火花放电距离应≥55 mm；在温度为 5 ℃～30 ℃范围，相对湿度为 85%±5%的条件下，仪器应正常工作，火花放电距离应≥30 mm</t>
  </si>
  <si>
    <t>枕形导体</t>
  </si>
  <si>
    <t>1.本产品由一对对称的半枕形导体、绝缘支杆和底座等部件构成，专为静电学实验设计。
2.每个半枕形导体下方配备了一个导电挂钩，用于夹住铝箔纸，以实现电路的连接。这对半枕形导体采用高品质的304不锈钢材料制成，表面镀铜，封闭端呈现为优雅的半球面，既保证了良好的导电性能，又展现了精致的外观。
3.绝缘支杆选用透明亚克力管，其外径为12mm，高度为105mm，起到良好的绝缘性效果。
4.底座采用ABS材料外壳内铸铁制成，直径设计为Φ80mm，不仅稳固支撑整个装置，还具备了良好的抗冲击性和耐腐蚀性。</t>
  </si>
  <si>
    <t>球形导体</t>
  </si>
  <si>
    <t>1.本实验装置由球形导体、绝缘支杆和底座三个主要部分构成，旨在提供静电学实验的直观展示。
2.球体部分采用精密制造的不锈钢空芯球体，具有Φ89mm的直径，确保了导体的稳定性和耐用性。绝缘支杆则选用透明亚克力管，外径12mm，高度为105mm，起到良好的绝缘性效果。
3.底座采用ABS材料外壳内铸铁制成，直径设计为Φ80mm，不仅稳固支撑整个装置，还具备了良好的抗冲击性和耐腐蚀性。</t>
  </si>
  <si>
    <t>尖形布电器</t>
  </si>
  <si>
    <t>由尖形导体（包括内锥体）、绝缘支杆及底座等组成。导体宜用不锈钢（304号以上）制成，直径应不小于70mm，柱体长度应不小于100mm。性能要求：使静电导体与D－YDQ－Z－100型指针验电器连接，用9kV高压使导体带电，10min内指针验电器的指针张角应≥30º</t>
  </si>
  <si>
    <t>验电幡</t>
  </si>
  <si>
    <t>尺寸:长440*高195mm
重量:约170g
用途:演示在电荷平衡的时候，导体上的电荷只分布在它的外表面并与导体表面的曲率有关。</t>
  </si>
  <si>
    <t>干燥箱</t>
  </si>
  <si>
    <t>500mm×700mm×700mm，箱体透明，具有抽湿和照明功能，用于潮湿地区静电实验。</t>
  </si>
  <si>
    <t>库仑定律演示器</t>
  </si>
  <si>
    <t>规格尺寸：350×180mm。有机玻璃全透明结构。采用库仑设计库仑扭秤的放大思想，利用了电流表指针转动的灵敏性。也采用了相同带电体接触平分电量的思想，通过对实验室中常用的电流表的改造，利用泡沫板，水槽、硬纸片等常见器材，制造了能测量微小的库仑力，定量研究库仑力与带电体间距、电量的实验装置。实验装置实验原理简单，实验效果直接、明显，数据较准确。</t>
  </si>
  <si>
    <t>验电羽</t>
  </si>
  <si>
    <t>1.由绝缘支架、金属片、细尼龙绳、螺钉等组成。绝缘支架上装有两片金属片，两金属片间夹有若干长条形细尼龙绳。
2.尼龙绳颜色为红色，线径约1mm，.尼龙绳均匀分布在金属片周边，长度不小于100mm。
3.绝缘支杆选用透明亚克力管，其外径为12mm，高度为200mm，起到良好的绝缘性效果
4..底座采用ABS材料外壳内铸铁制成，直径设计为Φ80mm，不仅稳固支撑整个装置，还具备了良好的抗冲击性和耐腐蚀性。</t>
  </si>
  <si>
    <t>电场线演示器</t>
  </si>
  <si>
    <t>由直线电流、环形电流、通电螺线管三个演示板或投影盒组成，基本性能、外观结构符合JY0001-88规定；投影盒或演示板由有机玻璃制成；观察现象清晰、形象。</t>
  </si>
  <si>
    <t>平行板电容器演示器</t>
  </si>
  <si>
    <t>由两片带有有机玻璃支架的铝板板构成，有机玻璃底座，可用螺丝固定在底座上上，且面积、材质完全相同。另配与金属板面积相同的绝缘板一件，配合感应起电机和指针验电器等仪器使用</t>
  </si>
  <si>
    <t>常用电容器示教板</t>
  </si>
  <si>
    <t>产品组成：面板和背封板使用5.0抗倍特板，上下封板采用铝合型材，左右封板及底脚采用吸塑工艺，，脚宽32mm脚长182.5mm，安装后两脚间距326mm，底脚可以调节张开的角度，使产品摆放台面时更加平稳。顶部拉手使用PP塑性材质，采用高级氧化工艺，更耐磨损和耐腐蚀，表面磨砂，防滑拎取。电容器的种类包括：云母电容、涤沦电容、瓷片电容、独石电容、双层法拉电容、安规电容、校正电容、薄膜电容、贴片电容、C型法拉电容、电解电容1000μF25v、启动电容、可变电容、微调电容、贴片铝电容。每种电容都装在亚克力盒子内，有效防止外界的污染。每种电容采用插拔的方式固定在展示板上，方便观察都取下近距离观察。每款电容在展示板上都标有常用的使用场景，使学生联想生活，更易记住。产品外形尺寸600*400*67mm</t>
  </si>
  <si>
    <t>电容器实验板</t>
  </si>
  <si>
    <t>包含不少于5种规格不同电解电容器，排列均匀，焊接在实验板上，能有效实现电容器充放电等实验</t>
  </si>
  <si>
    <t>常用电阻器示教板</t>
  </si>
  <si>
    <t>产品组成：面板和背封板使用5.0抗倍特板，上下封板采用铝合型材，左右封板及底脚采用吸塑工艺，，脚宽32mm脚长182.5mm，安装后两脚间距326mm，底脚可以调节张开的角度，使产品摆放台面时更加平稳。顶部拉手使用PP塑性材质，采用高级氧化工艺，更耐磨损和耐腐蚀，表面磨砂，防滑拎取。电阻的种类包括：贴片电阻、水泥电阻、碳膜电阻、普通电阻330Ω、绕线电阻、光敏电阻5506光敏电阻5MM、NTC热敏电阻10kΩ、压敏电阻、拔盘电位器、可调电位器、碳膜电位器、卧式可调电位器、调速电位器每种电容都装在亚克力盒子内，有效防止外界的污染。每种电容采用插拔的方式固定在展示板上，方便观察都取下近距离观察。每款电阻在展示板上都标有常用的使用场景，使学生联想生活，更易记住。产品外形尺寸600*400*67mm</t>
  </si>
  <si>
    <t>电阻实验板</t>
  </si>
  <si>
    <t>由不少于6种不同规格的定值电阻（1Ω～100kΩ）组成，排列均匀，焊接在实验板上，应注明标称值及系列</t>
  </si>
  <si>
    <t>单刀开关</t>
  </si>
  <si>
    <t>最高工作电压 36 V，额定工作电流 6 A。开关闸刀、接线柱、垫片均为铜质。闸刀宽度≥7 mm，闸刀厚度≥0.7 mm。接线柱直径为4 mm，有效行程≥4 mm。通额定电流，导电部分允许温升≤35 ℃，操作手柄允许温升≤25 ℃。开关的绝缘强度应能承受 1200 V。在额定直流电流工作条件下，接线两端直流电压降≤100 mV</t>
  </si>
  <si>
    <t>单刀双掷开关</t>
  </si>
  <si>
    <t>最高工作电压36V,额定工作电流6A。开关闸刀、接线柱、垫片均为金属导电材质。闸刀宽度≥37mm,闸刀厚度≥0.7mm。接线柱直径为4mm,有效行程≥4mm。通额定电流，导电部分允许温升≤35°C,操作手柄允许温升≤25°Co开关的绝缘强度应能承受1200V。在额定直流电流工作条件下，接线两端直流电压降≤100mV，单刀双掷开关底座尺寸：75mm*35mm,产品外形尺寸：长110mm*宽35mm*高33mm</t>
  </si>
  <si>
    <t>电池盒</t>
  </si>
  <si>
    <t>1#电池用，有插夹两用接线柱，正负极用弹性磷铜片，有串并联接插口，产品外形尺寸：长103mm*宽41mm*高53mm</t>
  </si>
  <si>
    <t>干电池</t>
  </si>
  <si>
    <t>R20，无汞</t>
  </si>
  <si>
    <t>高中学生电源</t>
  </si>
  <si>
    <t>直流稳压输出：2V 至 16V 分档可调，最大直流电流为 2A；交流输出：2V 至 16V 分档可调，最大交流电流为 3A。</t>
  </si>
  <si>
    <t>高中教学电源</t>
  </si>
  <si>
    <t>具备过载保护功能，当输出电流超过额定值时，电源会自动切断输出或限制电流，以保护电源和实验设备，防止因过载而损坏；当输出端发生短路时，电源应能迅速响应，自动切断输出，避免电源内部元件损坏，确保实验安全。</t>
  </si>
  <si>
    <t>演示电表</t>
  </si>
  <si>
    <t>直流电压表</t>
  </si>
  <si>
    <t>0.6 A、3 A 双量程，2.5 级，基本误差、升 降变差、平衡误差不超过量程上限的 2.5％</t>
  </si>
  <si>
    <t>数字式，4-1/2 位，电压、电流、电阻、电容、二极管、温度、频率测试</t>
  </si>
  <si>
    <t>电阻定律实验器</t>
  </si>
  <si>
    <t>由底板、3种金属导线（康铜丝、镍铬丝、铁铬丝）、接线柱，铜短接片及导线调节螺母等组成；康铜导线3根，长度为600mm、600mm、300mm直径为0.3mm、0.5mm、0.8mm；镍铬导线1根，长度为600mm，铁铬导线1根，长度为300mm，直径均为0.3mm，铜短接片将相同材质，相同直径的电阻丝串联可以增加电阻丝的长度，并联时可以改变电阻丝的横截面积，产品外形尺寸：长350mm*宽190mm*高50mm</t>
  </si>
  <si>
    <t>接线夹导线</t>
  </si>
  <si>
    <t xml:space="preserve">长度分别为 200 mm、300 mm、400 mm；单芯 4 mm 纯铜接线夹，纯铜导线；宜用不同线色 </t>
  </si>
  <si>
    <t>根</t>
  </si>
  <si>
    <t>接线叉导线</t>
  </si>
  <si>
    <t>长度分别为 200 mm、300 mm、400 mm；单芯 4 mm 纯铜接线叉，接线叉开口 5.9 mm，纯铜 导线；宜用不同线色</t>
  </si>
  <si>
    <t>组合接头导线</t>
  </si>
  <si>
    <t>长度分别为 200 mm、300 mm、400 mm；一头 为单芯 4 mm 纯铜接线叉，一头为接线夹，接 线叉开口 5.9 mm，纯铜导线；宜用不同线色</t>
  </si>
  <si>
    <t>电阻箱</t>
  </si>
  <si>
    <t>本仪器采用胶木密封结构，电阻值变换方式为旋钮开关形式，是依靠电刷旋转到不同位置而达到阻值变换的目的。阻值可调范围：0-99999.9Ω，最小步进值1Ω，使用温度0-40℃，相对温度：25%-80%，参考功率：0.5W；额定功率：1W</t>
  </si>
  <si>
    <t>教学用E10螺口灯座（小灯座）</t>
  </si>
  <si>
    <t>螺纹大径近似值为 10mm</t>
  </si>
  <si>
    <t>电珠(小灯泡)1.5V，0.3A</t>
  </si>
  <si>
    <t>1.5 V、0.3 A</t>
  </si>
  <si>
    <t>电珠(小灯泡)2.5V，0.3A</t>
  </si>
  <si>
    <t>2.5 V、0.3 A</t>
  </si>
  <si>
    <t>电珠(小灯泡)3.8V，0.3A</t>
  </si>
  <si>
    <t>3.8 V、0.3 A</t>
  </si>
  <si>
    <t>电珠(小灯泡)6V，0.15A</t>
  </si>
  <si>
    <t>6 V、0.15 A</t>
  </si>
  <si>
    <t>滑动变阻器10Ω,2A</t>
  </si>
  <si>
    <t>10 Ω，2 A误差应&lt;±10%；滑杆应采用正六边形、正四边形或正三角形截面，不应采用圆形截面；电阻丝采用康铜丝，接线柱应有防松动装置；额定电 流 工 作 30 min 温 升 ≤300 ℃</t>
  </si>
  <si>
    <t>滑动变阻器20Ω,2A</t>
  </si>
  <si>
    <t>20 Ω，2 A误差应&lt;±10%；滑杆应采用正六边形、正四边形或正三角形截面，不应采用圆形截面；电阻丝采用康铜丝，接线柱应有防松动装置；额定电 流 工 作 30 min 温 升 ≤300 ℃</t>
  </si>
  <si>
    <t>滑动变阻器50Ω,1.5A</t>
  </si>
  <si>
    <t>50 Ω，1.5 A误差应&lt;±10%；滑杆应采用正六边形、正四边形或正三角形截面，不应采用圆形截面；电阻丝采用康铜丝，接线柱应有防松动装置；额定电 流 工 作 30 min 温 升 ≤300 ℃</t>
  </si>
  <si>
    <t>菱形小磁针</t>
  </si>
  <si>
    <t>16 支，磁针 28 mm×8 mm，座Φ25 mm×25 mm， 磁针体中间铆接铜轴承套，内嵌玻璃轴承， 平均磁感应强度≥5 mT</t>
  </si>
  <si>
    <t>翼形磁针</t>
  </si>
  <si>
    <t xml:space="preserve">2 支，针体 140 mm×8 mm，座Φ71 mm×112 mm， 磁针体中间铆接铜轴承套，内嵌玻璃轴承， 平均磁感应强度≥9 mT </t>
  </si>
  <si>
    <t>条形磁铁</t>
  </si>
  <si>
    <t>D-CG-LT-180，表面磁感应强度≥0.07 T</t>
  </si>
  <si>
    <t>蹄形磁铁</t>
  </si>
  <si>
    <t>D-CG-LU-100，表面磁感应强度≥0.055 T</t>
  </si>
  <si>
    <t>充磁器</t>
  </si>
  <si>
    <t>有充磁时间自动控制功能，外壳为非铁磁性 材料，线圈轴向长度不小于 80 mm，能充两 极间距大于 28 mm、磁极截面积小于 42 mm 24 mm 的 U 形磁铁以及截面积小于 42 mm 24 mm 的条形磁铁，电源与线圈骨架以及 外壳金属件之间抗电强度 3000 V</t>
  </si>
  <si>
    <t>通电平行直导线相互作用演示器</t>
  </si>
  <si>
    <t>旋转式。按通电2s，间隔4s的过程，连续操作10次后，变压器的初级线圈温升应不高于80℃。接入同向电流后作相互吸引运动，两导线能运动到相互接触。接入反方向电流后作相互排斥运动，两导线的最大间距应不小于70mm。连续运行十次不应出现故障，需去除氧化层</t>
  </si>
  <si>
    <t>电磁感应演示器</t>
  </si>
  <si>
    <t>由能提供匀强磁场的磁体和带绝缘手柄的闭合矩形线框组成。性能要求：匀强磁场的磁感应强度应足够大，闭合矩形线框面积应小于匀强磁场区域的面积。部分切割或旋转时能够产生较大电流</t>
  </si>
  <si>
    <t>法拉第圆盘发电机模型</t>
  </si>
  <si>
    <t>由匀强磁场、铜片、电刷、中心转轴、摇柄等组成。可以摇动发电，接灵敏电流计指针可使指针有明显偏转</t>
  </si>
  <si>
    <t>演示原副线圈</t>
  </si>
  <si>
    <t>线圈：0.56mmQZ型漆包线350匝～370匝，线圈架内径13mm，绕线宽度65mm；副线圈：0.25mmQZ型漆包线2100匝～2200匝，线圈架内径35mm，绕线宽度69mm。性能要求：各线圈都应带绕向标识。</t>
  </si>
  <si>
    <t>原副线圈</t>
  </si>
  <si>
    <t>原线圈：0.56 mmQZ 型漆包线 310～330 匝， 线圈架内径 11 mm，绕线宽度 57 mm；副线圈： 0.25 mmQZ 型漆包线 670～680 匝，线圈架内 径 24 mm，绕线宽度 52 mm</t>
  </si>
  <si>
    <t>高频信号发生器</t>
  </si>
  <si>
    <t>规格尺寸；200*240*105mm。  参数；1、高频信号频率范围：400KHz-130MHz 5个频段。
2、频率刻度误差：＜5%。 3、中频频率刻度误差：465KHz、6.5MHz＜2%。 4、高频信号输出幅度：第1-4频段＞300mV 连续可调；5、第5频段＞50mV 连续可调；6、高频信号衰减：0dB、-20dB’；高频信号调幅度：＞20%。</t>
  </si>
  <si>
    <t>手摇交直流发电机</t>
  </si>
  <si>
    <t>包括定子、转子、整流器、集流环、电刷、 灯座（带灯泡）、手摇驱动机构和底板等部 分。定子应由永磁体和极靴组成，转子应由 转轴、两极电枢铁芯、电枢线圈以及整流器 和集流环组成。整流器在任何位置不应将两 电刷短路，电刷与整流器和集流环应使用弹 性接触，转动灵活。转子转速为 1600 r/mi空载时，输出端交流和直流电压均应≥8 V； 接 16 Ω电阻负载时，输出端交流和直流电 压均应≥5 V；不带皮带轮用作电动机使用时 启动电压应≤4 V，电流应≤0.4 A</t>
  </si>
  <si>
    <t>电磁振荡演示仪</t>
  </si>
  <si>
    <t>由具有铁芯的电感线圈、电容器、集成电路等组成，包括等幅振荡演示电路和减幅振荡演示电路，仪器面板上印有原理图</t>
  </si>
  <si>
    <t>赫兹实验演示器</t>
  </si>
  <si>
    <t>由带电球、发射天线杆、接收天线杆、接收金属杆、感应圈连接金属杆、固定螺丝、氖泡架、底座等组成。接收端天线与发射端天线平行相距400mm，在环境照度为240l*±50l*的室内接通高压电源，接收端氖灯应能看到发光；接收端天线与发射端天线垂直，距离在200mm以内（不接触），接收端氖灯应不亮</t>
  </si>
  <si>
    <t>感应圈</t>
  </si>
  <si>
    <t>电子开关式</t>
  </si>
  <si>
    <t>阴极射线管机械效应管</t>
  </si>
  <si>
    <t>1.低压直流电源：输出直流10-12V。
2、高压感应圈：火花距离50-80mm。
3、调压变电器：交流220V±10V。
4、直流高压电流：输出直流250V-300V。
5、蹄形磁铁：开口50-70mm。
6、导线和带鳄鱼夹的导线。
7.相对湿度不大于80%。
8.温度﹣10℃-40℃。</t>
  </si>
  <si>
    <t>阴极射线管静电偏转管</t>
  </si>
  <si>
    <t>电子枪： 灯丝(6.3V)加热阴极 -&gt; 栅极(-电压)控亮度 -&gt; 阳极(+高压)加速聚焦电子束。
偏转板： 两对板(X/Y)，加电压(±几十伏) -&gt; 产生电场 -&gt; 偏转电子束。
荧光屏： 荧光粉(P31绿) -&gt; 电子打上发光 -&gt; 余辉(几毫秒)。
核心参数： 偏转灵敏度 (≈0.2 mm/V) 和 加速电压 (≈1500V)。灵敏度 = 位移 / 偏转电压，灵敏度 ∝ 1 / 加速电压。
安全第一： 远离高压 (1000V+)</t>
  </si>
  <si>
    <t>光源</t>
  </si>
  <si>
    <t>距光源500mm处照度8001x～9001x；
发光亮度可调</t>
  </si>
  <si>
    <t>分项报价表</t>
  </si>
  <si>
    <r>
      <rPr>
        <b/>
        <sz val="11"/>
        <color theme="1"/>
        <rFont val="宋体"/>
        <charset val="134"/>
      </rPr>
      <t xml:space="preserve">项目编号：
项目名称：
采购包号及名称：包1（）
</t>
    </r>
    <r>
      <rPr>
        <b/>
        <sz val="11"/>
        <color rgb="FFFF0000"/>
        <rFont val="宋体"/>
        <charset val="134"/>
      </rPr>
      <t>投标人名称：（全称加盖公章）</t>
    </r>
  </si>
  <si>
    <t>品牌</t>
  </si>
  <si>
    <t>规格型号</t>
  </si>
  <si>
    <t>产地</t>
  </si>
  <si>
    <t>制造商名称</t>
  </si>
  <si>
    <t>投标单价（元）</t>
  </si>
  <si>
    <t>投标分项报价（元）</t>
  </si>
  <si>
    <t>1</t>
  </si>
  <si>
    <t>2</t>
  </si>
  <si>
    <t>3</t>
  </si>
  <si>
    <t>4</t>
  </si>
  <si>
    <t>5</t>
  </si>
  <si>
    <t>6</t>
  </si>
  <si>
    <t>7</t>
  </si>
  <si>
    <t>8</t>
  </si>
  <si>
    <t>9</t>
  </si>
  <si>
    <t>10</t>
  </si>
  <si>
    <t xml:space="preserve"> </t>
  </si>
  <si>
    <t>……</t>
  </si>
  <si>
    <t>投标总价合计（元）</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</si>
</sst>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_);[Red]\(0\)"/>
  </numFmts>
  <fonts count="56">
    <font>
      <sz val="12"/>
      <name val="宋体"/>
      <charset val="134"/>
    </font>
    <font>
      <sz val="10"/>
      <color theme="1"/>
      <name val="宋体"/>
      <charset val="134"/>
    </font>
    <font>
      <sz val="11"/>
      <color theme="1"/>
      <name val="宋体"/>
      <charset val="134"/>
    </font>
    <font>
      <b/>
      <sz val="14"/>
      <color theme="1"/>
      <name val="宋体"/>
      <charset val="134"/>
    </font>
    <font>
      <b/>
      <sz val="16"/>
      <color theme="1"/>
      <name val="宋体"/>
      <charset val="134"/>
    </font>
    <font>
      <b/>
      <sz val="11"/>
      <color theme="1"/>
      <name val="宋体"/>
      <charset val="134"/>
    </font>
    <font>
      <b/>
      <sz val="10"/>
      <color theme="1"/>
      <name val="宋体"/>
      <charset val="134"/>
    </font>
    <font>
      <b/>
      <sz val="10"/>
      <name val="宋体"/>
      <charset val="134"/>
    </font>
    <font>
      <sz val="10"/>
      <name val="宋体"/>
      <charset val="134"/>
    </font>
    <font>
      <sz val="10"/>
      <name val="宋体"/>
      <charset val="134"/>
      <scheme val="minor"/>
    </font>
    <font>
      <sz val="10"/>
      <color theme="1"/>
      <name val="宋体"/>
      <charset val="134"/>
      <scheme val="minor"/>
    </font>
    <font>
      <sz val="10"/>
      <color rgb="FF000000"/>
      <name val="宋体"/>
      <charset val="134"/>
    </font>
    <font>
      <sz val="12"/>
      <color theme="1"/>
      <name val="宋体"/>
      <charset val="134"/>
      <scheme val="minor"/>
    </font>
    <font>
      <sz val="12"/>
      <name val="宋体"/>
      <charset val="134"/>
      <scheme val="minor"/>
    </font>
    <font>
      <b/>
      <sz val="12"/>
      <color theme="1"/>
      <name val="宋体"/>
      <charset val="134"/>
      <scheme val="minor"/>
    </font>
    <font>
      <sz val="9"/>
      <name val="宋体"/>
      <charset val="134"/>
    </font>
    <font>
      <sz val="11"/>
      <color theme="1"/>
      <name val="宋体"/>
      <charset val="134"/>
      <scheme val="minor"/>
    </font>
    <font>
      <sz val="9"/>
      <color rgb="FF000000"/>
      <name val="SimSun"/>
      <charset val="134"/>
    </font>
    <font>
      <sz val="9"/>
      <name val="SimSun"/>
      <charset val="134"/>
    </font>
    <font>
      <sz val="9"/>
      <name val="宋体"/>
      <charset val="134"/>
      <scheme val="minor"/>
    </font>
    <font>
      <sz val="9"/>
      <color rgb="FF000000"/>
      <name val="宋体"/>
      <charset val="134"/>
    </font>
    <font>
      <sz val="11"/>
      <name val="宋体"/>
      <charset val="134"/>
    </font>
    <font>
      <sz val="10"/>
      <color indexed="8"/>
      <name val="宋体"/>
      <charset val="134"/>
    </font>
    <font>
      <sz val="11"/>
      <color rgb="FF000000"/>
      <name val="宋体"/>
      <charset val="134"/>
    </font>
    <font>
      <sz val="9"/>
      <color theme="1"/>
      <name val="宋体"/>
      <charset val="134"/>
    </font>
    <font>
      <sz val="11"/>
      <color rgb="FF000000"/>
      <name val="仿宋"/>
      <charset val="134"/>
    </font>
    <font>
      <sz val="12"/>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Times New Roman"/>
      <charset val="134"/>
    </font>
    <font>
      <sz val="11"/>
      <color indexed="8"/>
      <name val="宋体"/>
      <charset val="134"/>
    </font>
    <font>
      <i/>
      <sz val="10"/>
      <name val="宋体"/>
      <charset val="134"/>
    </font>
    <font>
      <b/>
      <sz val="11"/>
      <color rgb="FFFF0000"/>
      <name val="宋体"/>
      <charset val="134"/>
    </font>
    <font>
      <sz val="9"/>
      <name val="Times New Roman"/>
      <charset val="134"/>
    </font>
    <font>
      <sz val="12"/>
      <color theme="1"/>
      <name val="宋体"/>
      <charset val="134"/>
    </font>
    <font>
      <sz val="12"/>
      <color rgb="FF272933"/>
      <name val="宋体"/>
      <charset val="134"/>
    </font>
    <font>
      <sz val="12"/>
      <color theme="1"/>
      <name val="Segoe UI"/>
      <charset val="134"/>
    </font>
    <font>
      <b/>
      <sz val="12"/>
      <name val="宋体"/>
      <charset val="134"/>
    </font>
    <font>
      <b/>
      <sz val="12"/>
      <name val="宋体"/>
      <charset val="134"/>
      <scheme val="minor"/>
    </font>
  </fonts>
  <fills count="38">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0" tint="-0.25"/>
        <bgColor indexed="64"/>
      </patternFill>
    </fill>
    <fill>
      <patternFill patternType="solid">
        <fgColor theme="0" tint="-0.249977111117893"/>
        <bgColor indexed="64"/>
      </patternFill>
    </fill>
    <fill>
      <patternFill patternType="solid">
        <fgColor theme="0"/>
        <bgColor rgb="FF000000"/>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rgb="FF000000"/>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2">
    <xf numFmtId="0" fontId="0" fillId="0" borderId="0"/>
    <xf numFmtId="43" fontId="16" fillId="0" borderId="0" applyFont="0" applyFill="0" applyBorder="0" applyAlignment="0" applyProtection="0">
      <alignment vertical="center"/>
    </xf>
    <xf numFmtId="44" fontId="16" fillId="0" borderId="0" applyFont="0" applyFill="0" applyBorder="0" applyAlignment="0" applyProtection="0">
      <alignment vertical="center"/>
    </xf>
    <xf numFmtId="9" fontId="16" fillId="0" borderId="0" applyFont="0" applyFill="0" applyBorder="0" applyAlignment="0" applyProtection="0">
      <alignment vertical="center"/>
    </xf>
    <xf numFmtId="41" fontId="16" fillId="0" borderId="0" applyFont="0" applyFill="0" applyBorder="0" applyAlignment="0" applyProtection="0">
      <alignment vertical="center"/>
    </xf>
    <xf numFmtId="42" fontId="16"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6" fillId="7" borderId="9"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0" applyNumberFormat="0" applyFill="0" applyAlignment="0" applyProtection="0">
      <alignment vertical="center"/>
    </xf>
    <xf numFmtId="0" fontId="33" fillId="0" borderId="10" applyNumberFormat="0" applyFill="0" applyAlignment="0" applyProtection="0">
      <alignment vertical="center"/>
    </xf>
    <xf numFmtId="0" fontId="34" fillId="0" borderId="11" applyNumberFormat="0" applyFill="0" applyAlignment="0" applyProtection="0">
      <alignment vertical="center"/>
    </xf>
    <xf numFmtId="0" fontId="34" fillId="0" borderId="0" applyNumberFormat="0" applyFill="0" applyBorder="0" applyAlignment="0" applyProtection="0">
      <alignment vertical="center"/>
    </xf>
    <xf numFmtId="0" fontId="35" fillId="8" borderId="12" applyNumberFormat="0" applyAlignment="0" applyProtection="0">
      <alignment vertical="center"/>
    </xf>
    <xf numFmtId="0" fontId="36" fillId="9" borderId="13" applyNumberFormat="0" applyAlignment="0" applyProtection="0">
      <alignment vertical="center"/>
    </xf>
    <xf numFmtId="0" fontId="37" fillId="9" borderId="12" applyNumberFormat="0" applyAlignment="0" applyProtection="0">
      <alignment vertical="center"/>
    </xf>
    <xf numFmtId="0" fontId="38" fillId="10" borderId="14" applyNumberFormat="0" applyAlignment="0" applyProtection="0">
      <alignment vertical="center"/>
    </xf>
    <xf numFmtId="0" fontId="39" fillId="0" borderId="15" applyNumberFormat="0" applyFill="0" applyAlignment="0" applyProtection="0">
      <alignment vertical="center"/>
    </xf>
    <xf numFmtId="0" fontId="40" fillId="0" borderId="16" applyNumberFormat="0" applyFill="0" applyAlignment="0" applyProtection="0">
      <alignment vertical="center"/>
    </xf>
    <xf numFmtId="0" fontId="41" fillId="11" borderId="0" applyNumberFormat="0" applyBorder="0" applyAlignment="0" applyProtection="0">
      <alignment vertical="center"/>
    </xf>
    <xf numFmtId="0" fontId="42" fillId="12" borderId="0" applyNumberFormat="0" applyBorder="0" applyAlignment="0" applyProtection="0">
      <alignment vertical="center"/>
    </xf>
    <xf numFmtId="0" fontId="43" fillId="13" borderId="0" applyNumberFormat="0" applyBorder="0" applyAlignment="0" applyProtection="0">
      <alignment vertical="center"/>
    </xf>
    <xf numFmtId="0" fontId="44" fillId="14" borderId="0" applyNumberFormat="0" applyBorder="0" applyAlignment="0" applyProtection="0">
      <alignment vertical="center"/>
    </xf>
    <xf numFmtId="0" fontId="45" fillId="15" borderId="0" applyNumberFormat="0" applyBorder="0" applyAlignment="0" applyProtection="0">
      <alignment vertical="center"/>
    </xf>
    <xf numFmtId="0" fontId="45" fillId="16" borderId="0" applyNumberFormat="0" applyBorder="0" applyAlignment="0" applyProtection="0">
      <alignment vertical="center"/>
    </xf>
    <xf numFmtId="0" fontId="44" fillId="17" borderId="0" applyNumberFormat="0" applyBorder="0" applyAlignment="0" applyProtection="0">
      <alignment vertical="center"/>
    </xf>
    <xf numFmtId="0" fontId="44" fillId="18" borderId="0" applyNumberFormat="0" applyBorder="0" applyAlignment="0" applyProtection="0">
      <alignment vertical="center"/>
    </xf>
    <xf numFmtId="0" fontId="45" fillId="19" borderId="0" applyNumberFormat="0" applyBorder="0" applyAlignment="0" applyProtection="0">
      <alignment vertical="center"/>
    </xf>
    <xf numFmtId="0" fontId="45" fillId="20" borderId="0" applyNumberFormat="0" applyBorder="0" applyAlignment="0" applyProtection="0">
      <alignment vertical="center"/>
    </xf>
    <xf numFmtId="0" fontId="44"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5" fillId="24" borderId="0" applyNumberFormat="0" applyBorder="0" applyAlignment="0" applyProtection="0">
      <alignment vertical="center"/>
    </xf>
    <xf numFmtId="0" fontId="44" fillId="25" borderId="0" applyNumberFormat="0" applyBorder="0" applyAlignment="0" applyProtection="0">
      <alignment vertical="center"/>
    </xf>
    <xf numFmtId="0" fontId="44" fillId="26" borderId="0" applyNumberFormat="0" applyBorder="0" applyAlignment="0" applyProtection="0">
      <alignment vertical="center"/>
    </xf>
    <xf numFmtId="0" fontId="45" fillId="27" borderId="0" applyNumberFormat="0" applyBorder="0" applyAlignment="0" applyProtection="0">
      <alignment vertical="center"/>
    </xf>
    <xf numFmtId="0" fontId="45" fillId="28" borderId="0" applyNumberFormat="0" applyBorder="0" applyAlignment="0" applyProtection="0">
      <alignment vertical="center"/>
    </xf>
    <xf numFmtId="0" fontId="44" fillId="29" borderId="0" applyNumberFormat="0" applyBorder="0" applyAlignment="0" applyProtection="0">
      <alignment vertical="center"/>
    </xf>
    <xf numFmtId="0" fontId="44" fillId="30" borderId="0" applyNumberFormat="0" applyBorder="0" applyAlignment="0" applyProtection="0">
      <alignment vertical="center"/>
    </xf>
    <xf numFmtId="0" fontId="45" fillId="31" borderId="0" applyNumberFormat="0" applyBorder="0" applyAlignment="0" applyProtection="0">
      <alignment vertical="center"/>
    </xf>
    <xf numFmtId="0" fontId="45" fillId="32" borderId="0" applyNumberFormat="0" applyBorder="0" applyAlignment="0" applyProtection="0">
      <alignment vertical="center"/>
    </xf>
    <xf numFmtId="0" fontId="44" fillId="33" borderId="0" applyNumberFormat="0" applyBorder="0" applyAlignment="0" applyProtection="0">
      <alignment vertical="center"/>
    </xf>
    <xf numFmtId="0" fontId="44" fillId="34" borderId="0" applyNumberFormat="0" applyBorder="0" applyAlignment="0" applyProtection="0">
      <alignment vertical="center"/>
    </xf>
    <xf numFmtId="0" fontId="45" fillId="35" borderId="0" applyNumberFormat="0" applyBorder="0" applyAlignment="0" applyProtection="0">
      <alignment vertical="center"/>
    </xf>
    <xf numFmtId="0" fontId="45" fillId="36" borderId="0" applyNumberFormat="0" applyBorder="0" applyAlignment="0" applyProtection="0">
      <alignment vertical="center"/>
    </xf>
    <xf numFmtId="0" fontId="44" fillId="37" borderId="0" applyNumberFormat="0" applyBorder="0" applyAlignment="0" applyProtection="0">
      <alignment vertical="center"/>
    </xf>
    <xf numFmtId="0" fontId="16" fillId="0" borderId="0">
      <alignment vertical="center"/>
    </xf>
    <xf numFmtId="0" fontId="16" fillId="0" borderId="0"/>
    <xf numFmtId="0" fontId="16" fillId="0" borderId="0">
      <alignment vertical="center"/>
    </xf>
    <xf numFmtId="0" fontId="46" fillId="0" borderId="0">
      <alignment vertical="center"/>
    </xf>
    <xf numFmtId="0" fontId="0" fillId="0" borderId="0"/>
    <xf numFmtId="0" fontId="0" fillId="0" borderId="0">
      <alignment vertical="center"/>
    </xf>
    <xf numFmtId="0" fontId="16" fillId="0" borderId="0">
      <alignment vertical="center"/>
    </xf>
    <xf numFmtId="0" fontId="46" fillId="0" borderId="0"/>
    <xf numFmtId="0" fontId="16" fillId="0" borderId="0">
      <alignment vertical="center"/>
    </xf>
    <xf numFmtId="0" fontId="16" fillId="0" borderId="0">
      <alignment vertical="center"/>
    </xf>
    <xf numFmtId="0" fontId="47" fillId="0" borderId="0">
      <alignment vertical="center"/>
    </xf>
    <xf numFmtId="0" fontId="16" fillId="0" borderId="0">
      <alignment vertical="center"/>
    </xf>
    <xf numFmtId="0" fontId="0" fillId="0" borderId="0">
      <alignment vertical="center"/>
    </xf>
  </cellStyleXfs>
  <cellXfs count="127">
    <xf numFmtId="0" fontId="0" fillId="0" borderId="0" xfId="0"/>
    <xf numFmtId="0" fontId="1" fillId="0" borderId="0" xfId="0" applyFont="1" applyFill="1" applyAlignment="1">
      <alignment vertical="center"/>
    </xf>
    <xf numFmtId="0" fontId="2" fillId="0" borderId="0" xfId="0" applyFont="1" applyFill="1" applyAlignment="1">
      <alignment horizontal="center" vertical="center"/>
    </xf>
    <xf numFmtId="0" fontId="2" fillId="0" borderId="0" xfId="0" applyFont="1" applyFill="1" applyAlignment="1">
      <alignment vertical="center"/>
    </xf>
    <xf numFmtId="176" fontId="2" fillId="0" borderId="0" xfId="0" applyNumberFormat="1"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center" vertical="center"/>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49" fontId="6" fillId="0" borderId="2"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2" xfId="0" applyFont="1" applyFill="1" applyBorder="1" applyAlignment="1">
      <alignment horizontal="center" vertical="center"/>
    </xf>
    <xf numFmtId="0" fontId="9" fillId="0" borderId="2" xfId="0" applyFont="1" applyFill="1" applyBorder="1" applyAlignment="1">
      <alignment horizontal="center" vertical="center" wrapText="1"/>
    </xf>
    <xf numFmtId="0" fontId="10" fillId="0" borderId="2" xfId="0" applyFont="1" applyFill="1" applyBorder="1" applyAlignment="1">
      <alignment horizontal="center" vertical="center"/>
    </xf>
    <xf numFmtId="0" fontId="9" fillId="0" borderId="2" xfId="0" applyFont="1" applyFill="1" applyBorder="1" applyAlignment="1">
      <alignment horizontal="left" vertical="center"/>
    </xf>
    <xf numFmtId="0" fontId="9" fillId="0" borderId="2" xfId="0" applyFont="1" applyFill="1" applyBorder="1" applyAlignment="1">
      <alignment horizontal="center" vertical="center"/>
    </xf>
    <xf numFmtId="49" fontId="8" fillId="0" borderId="3" xfId="0" applyNumberFormat="1" applyFont="1" applyFill="1" applyBorder="1" applyAlignment="1">
      <alignment horizontal="center" vertical="center" wrapText="1"/>
    </xf>
    <xf numFmtId="0" fontId="9" fillId="0" borderId="4" xfId="0" applyFont="1" applyFill="1" applyBorder="1" applyAlignment="1">
      <alignment horizontal="left" vertical="center" wrapText="1"/>
    </xf>
    <xf numFmtId="0" fontId="1" fillId="0" borderId="4" xfId="0" applyFont="1" applyFill="1" applyBorder="1" applyAlignment="1">
      <alignment vertical="center" wrapText="1"/>
    </xf>
    <xf numFmtId="0" fontId="1" fillId="0" borderId="4" xfId="0" applyFont="1" applyFill="1" applyBorder="1" applyAlignment="1">
      <alignment horizontal="center" vertical="center"/>
    </xf>
    <xf numFmtId="0" fontId="9" fillId="0" borderId="4"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5" fillId="0" borderId="5" xfId="0" applyFont="1" applyFill="1" applyBorder="1" applyAlignment="1">
      <alignment horizontal="left" vertical="center" wrapText="1"/>
    </xf>
    <xf numFmtId="176" fontId="7" fillId="0" borderId="2" xfId="0" applyNumberFormat="1" applyFont="1" applyFill="1" applyBorder="1" applyAlignment="1">
      <alignment horizontal="center" vertical="center" wrapText="1"/>
    </xf>
    <xf numFmtId="176" fontId="11" fillId="0" borderId="2" xfId="0" applyNumberFormat="1" applyFont="1" applyFill="1" applyBorder="1" applyAlignment="1">
      <alignment horizontal="center" vertical="center"/>
    </xf>
    <xf numFmtId="176" fontId="11" fillId="0" borderId="5" xfId="0" applyNumberFormat="1" applyFont="1" applyFill="1" applyBorder="1" applyAlignment="1">
      <alignment horizontal="center" vertical="center"/>
    </xf>
    <xf numFmtId="0" fontId="6" fillId="2" borderId="5" xfId="0" applyFont="1" applyFill="1" applyBorder="1" applyAlignment="1">
      <alignment horizontal="center" vertical="center"/>
    </xf>
    <xf numFmtId="0" fontId="6" fillId="2" borderId="2" xfId="0" applyFont="1" applyFill="1" applyBorder="1" applyAlignment="1">
      <alignment horizontal="center" vertical="center"/>
    </xf>
    <xf numFmtId="0" fontId="12" fillId="3" borderId="0" xfId="0" applyFont="1" applyFill="1" applyAlignment="1">
      <alignment horizontal="center" vertical="center"/>
    </xf>
    <xf numFmtId="0" fontId="13" fillId="3" borderId="2" xfId="0" applyFont="1" applyFill="1" applyBorder="1" applyAlignment="1">
      <alignment horizontal="left" vertical="center" wrapText="1"/>
    </xf>
    <xf numFmtId="0" fontId="13" fillId="3" borderId="2" xfId="0" applyFont="1" applyFill="1" applyBorder="1" applyAlignment="1">
      <alignment horizontal="left" vertical="center"/>
    </xf>
    <xf numFmtId="0" fontId="14" fillId="3" borderId="2" xfId="0" applyFont="1" applyFill="1" applyBorder="1" applyAlignment="1">
      <alignment horizontal="center" vertical="center"/>
    </xf>
    <xf numFmtId="0" fontId="14" fillId="3" borderId="2" xfId="0" applyFont="1" applyFill="1" applyBorder="1" applyAlignment="1">
      <alignment horizontal="center" vertical="center" wrapText="1"/>
    </xf>
    <xf numFmtId="0" fontId="10" fillId="4" borderId="2" xfId="0" applyNumberFormat="1" applyFont="1" applyFill="1" applyBorder="1" applyAlignment="1">
      <alignment horizontal="center" vertical="center" wrapText="1"/>
    </xf>
    <xf numFmtId="0" fontId="8" fillId="0" borderId="2" xfId="52" applyFont="1" applyFill="1" applyBorder="1" applyAlignment="1">
      <alignment horizontal="center" vertical="center" wrapText="1"/>
    </xf>
    <xf numFmtId="0" fontId="15" fillId="0" borderId="2" xfId="52" applyFont="1" applyFill="1" applyBorder="1" applyAlignment="1">
      <alignment horizontal="center" vertical="center" wrapText="1"/>
    </xf>
    <xf numFmtId="0" fontId="16" fillId="0" borderId="0" xfId="0" applyFont="1" applyFill="1" applyAlignment="1">
      <alignment horizontal="center" vertical="center"/>
    </xf>
    <xf numFmtId="0" fontId="16" fillId="0" borderId="0" xfId="0" applyFont="1" applyFill="1" applyAlignment="1">
      <alignment vertical="center"/>
    </xf>
    <xf numFmtId="0" fontId="16" fillId="0" borderId="0" xfId="0" applyFont="1" applyFill="1" applyAlignment="1">
      <alignment horizontal="center" vertical="center" wrapText="1"/>
    </xf>
    <xf numFmtId="0" fontId="0" fillId="0" borderId="2" xfId="0" applyFont="1" applyFill="1" applyBorder="1" applyAlignment="1">
      <alignment horizontal="left" vertical="center" wrapText="1"/>
    </xf>
    <xf numFmtId="0" fontId="0" fillId="0" borderId="2" xfId="0" applyFont="1" applyFill="1" applyBorder="1" applyAlignment="1">
      <alignment horizontal="left" vertical="center"/>
    </xf>
    <xf numFmtId="0" fontId="1" fillId="5" borderId="2" xfId="0" applyNumberFormat="1" applyFont="1" applyFill="1" applyBorder="1" applyAlignment="1">
      <alignment horizontal="center" vertical="center" wrapText="1"/>
    </xf>
    <xf numFmtId="0" fontId="15" fillId="0" borderId="2" xfId="52" applyFont="1" applyFill="1" applyBorder="1" applyAlignment="1">
      <alignment horizontal="left" vertical="center" wrapText="1"/>
    </xf>
    <xf numFmtId="0" fontId="16" fillId="0" borderId="2" xfId="0" applyFont="1" applyFill="1" applyBorder="1" applyAlignment="1">
      <alignment horizontal="center" vertical="center"/>
    </xf>
    <xf numFmtId="0" fontId="8" fillId="0" borderId="6"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8" fillId="0" borderId="2" xfId="0" applyFont="1" applyFill="1" applyBorder="1" applyAlignment="1">
      <alignment horizontal="center" vertical="center"/>
    </xf>
    <xf numFmtId="0" fontId="15" fillId="0" borderId="2" xfId="0" applyFont="1" applyFill="1" applyBorder="1" applyAlignment="1">
      <alignment horizontal="center" vertical="center" wrapText="1"/>
    </xf>
    <xf numFmtId="177" fontId="15" fillId="0"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xf>
    <xf numFmtId="0" fontId="8" fillId="0" borderId="2"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15" fillId="0" borderId="2" xfId="53" applyFont="1" applyFill="1" applyBorder="1" applyAlignment="1">
      <alignment horizontal="left" vertical="center" wrapText="1"/>
    </xf>
    <xf numFmtId="0" fontId="15" fillId="0" borderId="2" xfId="0" applyFont="1" applyFill="1" applyBorder="1" applyAlignment="1">
      <alignment horizontal="left" vertical="center" wrapText="1"/>
    </xf>
    <xf numFmtId="0" fontId="15" fillId="0" borderId="6" xfId="0" applyFont="1" applyFill="1" applyBorder="1" applyAlignment="1">
      <alignment horizontal="left" vertical="center" wrapText="1"/>
    </xf>
    <xf numFmtId="0" fontId="19" fillId="0" borderId="2" xfId="52" applyFont="1" applyFill="1" applyBorder="1" applyAlignment="1">
      <alignment vertical="center" wrapText="1"/>
    </xf>
    <xf numFmtId="0" fontId="8" fillId="0" borderId="6" xfId="0" applyFont="1" applyFill="1" applyBorder="1" applyAlignment="1">
      <alignment horizontal="center" vertical="center"/>
    </xf>
    <xf numFmtId="0" fontId="20" fillId="0" borderId="7" xfId="0" applyFont="1" applyFill="1" applyBorder="1" applyAlignment="1" applyProtection="1">
      <alignment vertical="center" wrapText="1"/>
    </xf>
    <xf numFmtId="0" fontId="15" fillId="0" borderId="2" xfId="52" applyFont="1" applyFill="1" applyBorder="1" applyAlignment="1">
      <alignment vertical="center" wrapText="1"/>
    </xf>
    <xf numFmtId="0" fontId="11" fillId="0" borderId="2" xfId="0" applyFont="1" applyFill="1" applyBorder="1" applyAlignment="1">
      <alignment horizontal="center" vertical="center"/>
    </xf>
    <xf numFmtId="0" fontId="11" fillId="0" borderId="2" xfId="0" applyFont="1" applyFill="1" applyBorder="1" applyAlignment="1">
      <alignment horizontal="center" vertical="center" wrapText="1"/>
    </xf>
    <xf numFmtId="0" fontId="21" fillId="0" borderId="2" xfId="0" applyFont="1" applyFill="1" applyBorder="1" applyAlignment="1">
      <alignment horizontal="left" vertical="center"/>
    </xf>
    <xf numFmtId="0" fontId="21" fillId="0" borderId="2" xfId="0" applyFont="1" applyFill="1" applyBorder="1" applyAlignment="1">
      <alignment horizontal="center" vertical="center" wrapText="1"/>
    </xf>
    <xf numFmtId="0" fontId="22" fillId="3" borderId="2" xfId="0" applyNumberFormat="1" applyFont="1" applyFill="1" applyBorder="1" applyAlignment="1" applyProtection="1">
      <alignment horizontal="left" vertical="center" wrapText="1"/>
    </xf>
    <xf numFmtId="0" fontId="21" fillId="0" borderId="6" xfId="0" applyFont="1" applyFill="1" applyBorder="1" applyAlignment="1">
      <alignment horizontal="left" vertical="center"/>
    </xf>
    <xf numFmtId="0" fontId="21" fillId="0" borderId="6" xfId="0" applyFont="1" applyFill="1" applyBorder="1" applyAlignment="1">
      <alignment horizontal="center" vertical="center" wrapText="1"/>
    </xf>
    <xf numFmtId="0" fontId="16" fillId="0" borderId="2" xfId="0" applyFont="1" applyFill="1" applyBorder="1" applyAlignment="1">
      <alignment horizontal="left" vertical="center"/>
    </xf>
    <xf numFmtId="0" fontId="23" fillId="0" borderId="2" xfId="0" applyFont="1" applyFill="1" applyBorder="1" applyAlignment="1">
      <alignment horizontal="left" vertical="center" wrapText="1"/>
    </xf>
    <xf numFmtId="0" fontId="23" fillId="0" borderId="2" xfId="0" applyFont="1" applyFill="1" applyBorder="1" applyAlignment="1">
      <alignment horizontal="center" vertical="center" wrapText="1"/>
    </xf>
    <xf numFmtId="0" fontId="15" fillId="0" borderId="2" xfId="54" applyFont="1" applyFill="1" applyBorder="1" applyAlignment="1">
      <alignment horizontal="left" vertical="center" wrapText="1"/>
    </xf>
    <xf numFmtId="0" fontId="15" fillId="0" borderId="2" xfId="55" applyFont="1" applyFill="1" applyBorder="1" applyAlignment="1">
      <alignment horizontal="left" vertical="center" wrapText="1"/>
    </xf>
    <xf numFmtId="0" fontId="19" fillId="0" borderId="2" xfId="53" applyFont="1" applyFill="1" applyBorder="1" applyAlignment="1">
      <alignment horizontal="left" vertical="center" wrapText="1"/>
    </xf>
    <xf numFmtId="0" fontId="20" fillId="0" borderId="2" xfId="56" applyFont="1" applyFill="1" applyBorder="1" applyAlignment="1">
      <alignment horizontal="left" vertical="center" wrapText="1"/>
    </xf>
    <xf numFmtId="0" fontId="15" fillId="0" borderId="2" xfId="57" applyFont="1" applyFill="1" applyBorder="1" applyAlignment="1">
      <alignment horizontal="left" vertical="center" wrapText="1"/>
    </xf>
    <xf numFmtId="0" fontId="15" fillId="0" borderId="2" xfId="58" applyFont="1" applyFill="1" applyBorder="1" applyAlignment="1">
      <alignment horizontal="center" vertical="center" wrapText="1"/>
    </xf>
    <xf numFmtId="0" fontId="24" fillId="0" borderId="2" xfId="0" applyFont="1" applyFill="1" applyBorder="1" applyAlignment="1">
      <alignment horizontal="left" vertical="center" wrapText="1"/>
    </xf>
    <xf numFmtId="0" fontId="23" fillId="3" borderId="2" xfId="0" applyFont="1" applyFill="1" applyBorder="1" applyAlignment="1">
      <alignment horizontal="left" vertical="center" wrapText="1"/>
    </xf>
    <xf numFmtId="0" fontId="23" fillId="3" borderId="2" xfId="0" applyFont="1" applyFill="1" applyBorder="1" applyAlignment="1">
      <alignment horizontal="center" vertical="center" wrapText="1"/>
    </xf>
    <xf numFmtId="0" fontId="24" fillId="0" borderId="2" xfId="0" applyFont="1" applyFill="1" applyBorder="1" applyAlignment="1">
      <alignment horizontal="left" vertical="center"/>
    </xf>
    <xf numFmtId="0" fontId="10" fillId="0" borderId="2" xfId="0" applyFont="1" applyFill="1" applyBorder="1" applyAlignment="1">
      <alignment horizontal="left" vertical="center" wrapText="1"/>
    </xf>
    <xf numFmtId="0" fontId="15" fillId="0" borderId="2" xfId="59" applyFont="1" applyFill="1" applyBorder="1" applyAlignment="1">
      <alignment horizontal="left" vertical="center" wrapText="1"/>
    </xf>
    <xf numFmtId="0" fontId="23" fillId="3" borderId="2" xfId="0" applyFont="1" applyFill="1" applyBorder="1" applyAlignment="1">
      <alignment horizontal="left" vertical="center"/>
    </xf>
    <xf numFmtId="0" fontId="23" fillId="3" borderId="2" xfId="0" applyFont="1" applyFill="1" applyBorder="1" applyAlignment="1">
      <alignment horizontal="center" vertical="center"/>
    </xf>
    <xf numFmtId="0" fontId="21" fillId="6" borderId="2" xfId="0" applyFont="1" applyFill="1" applyBorder="1" applyAlignment="1">
      <alignment horizontal="left" vertical="center"/>
    </xf>
    <xf numFmtId="0" fontId="21" fillId="6" borderId="2" xfId="0" applyFont="1" applyFill="1" applyBorder="1" applyAlignment="1">
      <alignment horizontal="center" vertical="center"/>
    </xf>
    <xf numFmtId="0" fontId="2" fillId="0" borderId="2" xfId="0" applyFont="1" applyFill="1" applyBorder="1" applyAlignment="1">
      <alignment horizontal="left" vertical="center"/>
    </xf>
    <xf numFmtId="0" fontId="2" fillId="0" borderId="2" xfId="0" applyFont="1" applyFill="1" applyBorder="1" applyAlignment="1">
      <alignment horizontal="center" vertical="center"/>
    </xf>
    <xf numFmtId="0" fontId="23" fillId="3" borderId="6" xfId="0" applyFont="1" applyFill="1" applyBorder="1" applyAlignment="1">
      <alignment horizontal="left" vertical="center" wrapText="1"/>
    </xf>
    <xf numFmtId="0" fontId="23" fillId="3" borderId="6" xfId="0" applyFont="1" applyFill="1" applyBorder="1" applyAlignment="1">
      <alignment horizontal="center" vertical="center" wrapText="1"/>
    </xf>
    <xf numFmtId="0" fontId="2" fillId="3" borderId="2" xfId="0" applyFont="1" applyFill="1" applyBorder="1" applyAlignment="1">
      <alignment horizontal="left" vertical="center"/>
    </xf>
    <xf numFmtId="0" fontId="2" fillId="3" borderId="2" xfId="0" applyFont="1" applyFill="1" applyBorder="1" applyAlignment="1">
      <alignment horizontal="center" vertical="center"/>
    </xf>
    <xf numFmtId="0" fontId="2" fillId="0" borderId="6" xfId="0" applyFont="1" applyFill="1" applyBorder="1" applyAlignment="1">
      <alignment horizontal="left" vertical="center"/>
    </xf>
    <xf numFmtId="0" fontId="23" fillId="0" borderId="6" xfId="0" applyFont="1" applyFill="1" applyBorder="1" applyAlignment="1">
      <alignment horizontal="center" vertical="center" wrapText="1"/>
    </xf>
    <xf numFmtId="0" fontId="20" fillId="0" borderId="0" xfId="0" applyFont="1" applyFill="1" applyAlignment="1">
      <alignment horizontal="center" vertical="center"/>
    </xf>
    <xf numFmtId="0" fontId="16" fillId="0" borderId="7" xfId="0" applyFont="1" applyFill="1" applyBorder="1" applyAlignment="1">
      <alignment horizontal="left" vertical="center"/>
    </xf>
    <xf numFmtId="0" fontId="16" fillId="0" borderId="8" xfId="0" applyFont="1" applyFill="1" applyBorder="1" applyAlignment="1">
      <alignment horizontal="left" vertical="center"/>
    </xf>
    <xf numFmtId="0" fontId="16" fillId="0" borderId="2" xfId="0" applyFont="1" applyFill="1" applyBorder="1" applyAlignment="1">
      <alignment vertical="center"/>
    </xf>
    <xf numFmtId="0" fontId="10" fillId="3" borderId="2" xfId="60" applyFont="1" applyFill="1" applyBorder="1" applyAlignment="1">
      <alignment horizontal="left" vertical="center" wrapText="1"/>
    </xf>
    <xf numFmtId="49" fontId="9" fillId="3" borderId="2" xfId="61" applyNumberFormat="1" applyFont="1" applyFill="1" applyBorder="1" applyAlignment="1">
      <alignment horizontal="left" vertical="center" wrapText="1"/>
    </xf>
    <xf numFmtId="0" fontId="0" fillId="0" borderId="0" xfId="0" applyAlignment="1">
      <alignment horizontal="center" vertical="center"/>
    </xf>
    <xf numFmtId="0" fontId="0" fillId="0" borderId="0" xfId="0" applyAlignment="1">
      <alignment horizontal="center" vertical="center"/>
    </xf>
    <xf numFmtId="0" fontId="0" fillId="0" borderId="0" xfId="0" applyAlignment="1">
      <alignment horizontal="left" vertical="center" wrapText="1"/>
    </xf>
    <xf numFmtId="0" fontId="0" fillId="0" borderId="2" xfId="0" applyFill="1" applyBorder="1" applyAlignment="1">
      <alignment horizontal="center" vertical="center" wrapText="1"/>
    </xf>
    <xf numFmtId="0" fontId="0" fillId="0" borderId="2" xfId="0" applyFill="1" applyBorder="1" applyAlignment="1">
      <alignment horizontal="left"/>
    </xf>
    <xf numFmtId="0" fontId="0" fillId="0" borderId="2" xfId="0" applyFill="1" applyBorder="1" applyAlignment="1">
      <alignment horizontal="left" wrapText="1"/>
    </xf>
    <xf numFmtId="0" fontId="1" fillId="0" borderId="2" xfId="0" applyNumberFormat="1" applyFont="1" applyFill="1" applyBorder="1" applyAlignment="1">
      <alignment horizontal="center" vertical="center" wrapText="1"/>
    </xf>
    <xf numFmtId="0" fontId="1" fillId="0" borderId="2" xfId="0" applyNumberFormat="1" applyFont="1" applyFill="1" applyBorder="1" applyAlignment="1">
      <alignment horizontal="left" vertical="center" wrapText="1"/>
    </xf>
    <xf numFmtId="0" fontId="0" fillId="0" borderId="2" xfId="0" applyFill="1" applyBorder="1" applyAlignment="1">
      <alignment horizontal="center" vertical="center"/>
    </xf>
    <xf numFmtId="0" fontId="0" fillId="0" borderId="2" xfId="0" applyFill="1" applyBorder="1"/>
    <xf numFmtId="0" fontId="0" fillId="0" borderId="2" xfId="0" applyFill="1" applyBorder="1" applyAlignment="1">
      <alignment horizontal="center" vertical="center"/>
    </xf>
    <xf numFmtId="0" fontId="0" fillId="0" borderId="2" xfId="0" applyFont="1" applyFill="1" applyBorder="1" applyAlignment="1">
      <alignment horizontal="center" vertical="center"/>
    </xf>
    <xf numFmtId="0" fontId="0" fillId="0" borderId="2" xfId="0" applyFill="1" applyBorder="1" applyAlignment="1">
      <alignment horizontal="left" vertical="center" wrapText="1"/>
    </xf>
    <xf numFmtId="0" fontId="0" fillId="0" borderId="0" xfId="0" applyFill="1"/>
    <xf numFmtId="0" fontId="21" fillId="0" borderId="2" xfId="0" applyFont="1" applyFill="1" applyBorder="1" applyAlignment="1">
      <alignment horizontal="center" vertical="center"/>
    </xf>
    <xf numFmtId="176" fontId="21" fillId="0" borderId="2" xfId="49" applyNumberFormat="1" applyFont="1" applyFill="1" applyBorder="1" applyAlignment="1">
      <alignment horizontal="center" vertical="center" wrapText="1"/>
    </xf>
    <xf numFmtId="176" fontId="21" fillId="0" borderId="2" xfId="50" applyNumberFormat="1" applyFont="1" applyFill="1" applyBorder="1" applyAlignment="1">
      <alignment horizontal="center" vertical="center" wrapText="1"/>
    </xf>
    <xf numFmtId="176" fontId="21" fillId="0" borderId="2" xfId="0" applyNumberFormat="1" applyFont="1" applyFill="1" applyBorder="1" applyAlignment="1">
      <alignment horizontal="center" vertical="center" wrapText="1"/>
    </xf>
    <xf numFmtId="0" fontId="21" fillId="0" borderId="2" xfId="51" applyFont="1" applyFill="1" applyBorder="1" applyAlignment="1">
      <alignment horizontal="center" vertical="center" wrapText="1"/>
    </xf>
    <xf numFmtId="0" fontId="25" fillId="0" borderId="2" xfId="0" applyFont="1" applyFill="1" applyBorder="1" applyAlignment="1">
      <alignment horizontal="center" vertical="center" wrapText="1"/>
    </xf>
    <xf numFmtId="0" fontId="26" fillId="0" borderId="2" xfId="0" applyFont="1" applyFill="1" applyBorder="1" applyAlignment="1">
      <alignment horizontal="center" vertical="center"/>
    </xf>
    <xf numFmtId="0" fontId="0" fillId="0" borderId="2" xfId="0" applyNumberFormat="1" applyFill="1" applyBorder="1" applyAlignment="1">
      <alignment horizontal="center" vertical="center"/>
    </xf>
    <xf numFmtId="49" fontId="0" fillId="0" borderId="2" xfId="0" applyNumberFormat="1" applyFill="1" applyBorder="1" applyAlignment="1">
      <alignment horizontal="center" vertical="center"/>
    </xf>
    <xf numFmtId="0" fontId="0" fillId="0" borderId="0" xfId="0" applyFill="1" applyAlignment="1">
      <alignment horizontal="center" vertical="center"/>
    </xf>
    <xf numFmtId="0" fontId="15" fillId="0" borderId="2" xfId="52" applyFont="1" applyFill="1" applyBorder="1" applyAlignment="1" quotePrefix="1">
      <alignment horizontal="left" vertical="center" wrapText="1"/>
    </xf>
  </cellXfs>
  <cellStyles count="6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2 2 2" xfId="49"/>
    <cellStyle name="常规 3 2" xfId="50"/>
    <cellStyle name="常规 2 6" xfId="51"/>
    <cellStyle name="常规_精钢注塑理化生方案2013" xfId="52"/>
    <cellStyle name="常规_塑钢结构 12" xfId="53"/>
    <cellStyle name="常规 10" xfId="54"/>
    <cellStyle name="常规 7 10" xfId="55"/>
    <cellStyle name="样式 1" xfId="56"/>
    <cellStyle name="样式 1 2" xfId="57"/>
    <cellStyle name="常规 10 10" xfId="58"/>
    <cellStyle name="常规 10 10 2 2" xfId="59"/>
    <cellStyle name="常规 3 3 2" xfId="60"/>
    <cellStyle name="常规 10 5 16" xfId="6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externalLink" Target="externalLinks/externalLink4.xml"/><Relationship Id="rId8" Type="http://schemas.openxmlformats.org/officeDocument/2006/relationships/externalLink" Target="externalLinks/externalLink3.xml"/><Relationship Id="rId7" Type="http://schemas.openxmlformats.org/officeDocument/2006/relationships/externalLink" Target="externalLinks/externalLink2.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www.wps.cn/officeDocument/2023/relationships/customStorage" Target="customStorage/customStorage.xml"/><Relationship Id="rId12" Type="http://schemas.openxmlformats.org/officeDocument/2006/relationships/styles" Target="styles.xml"/><Relationship Id="rId11" Type="http://schemas.openxmlformats.org/officeDocument/2006/relationships/sharedStrings" Target="sharedStrings.xml"/><Relationship Id="rId10"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externalLinks/_rels/externalLink1.xml.rels><?xml version="1.0" encoding="UTF-8" standalone="yes"?>
<Relationships xmlns="http://schemas.openxmlformats.org/package/2006/relationships"><Relationship Id="rId1" Type="http://schemas.openxmlformats.org/officeDocument/2006/relationships/externalLinkPath" Target="\Users\&#26446;&#40527;&#39134;\Documents\WeChat%20Files\wxid_msmzk1xqhhv921\FileStorage\File\2024-08\&#21103;&#26412;&#20986;&#24211;&#21333;-&#39033;&#30446;&#21517;&#31216;-&#26085;&#2639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19996;&#26041;&#36164;&#26009;2021&#24180;5&#26376;\&#65288;&#21021;&#20013;+&#39640;&#20013;&#65289;&#29702;&#21270;&#29983;&#24120;&#35268;&#23454;&#39564;&#23460;(&#37197;&#22270;)-&#23186;&#20307;&#25253;&#20215;2020031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19996;&#26041;&#36164;&#26009;2021&#24180;5&#26376;\&#65288;&#21021;&#20013;+&#39640;&#20013;&#65289;&#29702;&#21270;&#29983;&#24120;&#35268;&#23454;&#39564;&#23460;(&#37197;&#22270;)-&#23186;&#20307;&#25253;&#20215;20200316.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ome\greatwall\&#25991;&#26723;\xwechat_files\sh123456789sh_294d\msg\file\2025-06\D:\&#19996;&#26041;&#36164;&#26009;2021&#24180;5&#26376;\&#65288;&#21021;&#20013;+&#39640;&#20013;&#65289;&#29702;&#21270;&#29983;&#24120;&#35268;&#23454;&#39564;&#23460;(&#37197;&#22270;)-&#23186;&#20307;&#25253;&#20215;20200316.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4"/>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汇总表"/>
      <sheetName val="1物电新防"/>
      <sheetName val="2物力新陶"/>
      <sheetName val="3物热新陶"/>
      <sheetName val="4物普新陶"/>
      <sheetName val="5化普新陶"/>
      <sheetName val="6化通塑陶"/>
      <sheetName val="7生综新陶"/>
      <sheetName val="8生解新陶"/>
      <sheetName val="9生观新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汇总表"/>
      <sheetName val="1物电新防"/>
      <sheetName val="2物力新陶"/>
      <sheetName val="3物热新陶"/>
      <sheetName val="4物普新陶"/>
      <sheetName val="5化普新陶"/>
      <sheetName val="6化通塑陶"/>
      <sheetName val="7生综新陶"/>
      <sheetName val="8生解新陶"/>
      <sheetName val="9生观新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汇总表"/>
      <sheetName val="1物电新防"/>
      <sheetName val="2物力新陶"/>
      <sheetName val="3物热新陶"/>
      <sheetName val="4物普新陶"/>
      <sheetName val="5化普新陶"/>
      <sheetName val="6化通塑陶"/>
      <sheetName val="7生综新陶"/>
      <sheetName val="8生解新陶"/>
      <sheetName val="9生观新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23"/>
  <sheetViews>
    <sheetView tabSelected="1" topLeftCell="A85" workbookViewId="0">
      <selection activeCell="E93" sqref="E93"/>
    </sheetView>
  </sheetViews>
  <sheetFormatPr defaultColWidth="9" defaultRowHeight="14.25"/>
  <cols>
    <col min="1" max="1" width="9" style="103"/>
    <col min="4" max="4" width="22.125" style="104" customWidth="1"/>
    <col min="5" max="5" width="93" style="105" customWidth="1"/>
    <col min="6" max="7" width="9" style="104"/>
    <col min="8" max="8" width="9.5" style="104" customWidth="1"/>
    <col min="9" max="9" width="8.625" style="104" customWidth="1"/>
    <col min="10" max="10" width="23.25" customWidth="1"/>
    <col min="12" max="12" width="12.625"/>
  </cols>
  <sheetData>
    <row r="1" ht="116" customHeight="1" spans="1:12">
      <c r="A1" s="106" t="s">
        <v>0</v>
      </c>
      <c r="B1" s="107"/>
      <c r="C1" s="107"/>
      <c r="D1" s="108"/>
      <c r="E1" s="108"/>
      <c r="F1" s="108"/>
      <c r="G1" s="108"/>
      <c r="H1" s="108"/>
      <c r="I1" s="108"/>
      <c r="J1" s="116"/>
      <c r="K1" s="116"/>
      <c r="L1" s="116"/>
    </row>
    <row r="2" ht="36" spans="1:12">
      <c r="A2" s="109" t="s">
        <v>1</v>
      </c>
      <c r="B2" s="109" t="s">
        <v>2</v>
      </c>
      <c r="C2" s="109" t="s">
        <v>3</v>
      </c>
      <c r="D2" s="109" t="s">
        <v>4</v>
      </c>
      <c r="E2" s="110" t="s">
        <v>5</v>
      </c>
      <c r="F2" s="109" t="s">
        <v>6</v>
      </c>
      <c r="G2" s="109" t="s">
        <v>7</v>
      </c>
      <c r="H2" s="109" t="s">
        <v>8</v>
      </c>
      <c r="I2" s="109" t="s">
        <v>9</v>
      </c>
      <c r="J2" s="116"/>
      <c r="K2" s="116"/>
      <c r="L2" s="116"/>
    </row>
    <row r="3" ht="370.5" spans="1:12">
      <c r="A3" s="111">
        <v>1</v>
      </c>
      <c r="B3" s="112"/>
      <c r="C3" s="113" t="s">
        <v>10</v>
      </c>
      <c r="D3" s="114" t="s">
        <v>11</v>
      </c>
      <c r="E3" s="43" t="s">
        <v>12</v>
      </c>
      <c r="F3" s="113" t="s">
        <v>13</v>
      </c>
      <c r="G3" s="113">
        <v>600</v>
      </c>
      <c r="H3" s="113">
        <v>450</v>
      </c>
      <c r="I3" s="113">
        <f>H3*G3</f>
        <v>270000</v>
      </c>
      <c r="J3" s="116"/>
      <c r="K3" s="116"/>
      <c r="L3" s="116"/>
    </row>
    <row r="4" ht="128.25" spans="1:12">
      <c r="A4" s="111">
        <v>2</v>
      </c>
      <c r="B4" s="112"/>
      <c r="C4" s="112"/>
      <c r="D4" s="113" t="s">
        <v>14</v>
      </c>
      <c r="E4" s="115" t="s">
        <v>15</v>
      </c>
      <c r="F4" s="113" t="s">
        <v>16</v>
      </c>
      <c r="G4" s="113">
        <v>50</v>
      </c>
      <c r="H4" s="113">
        <v>1300</v>
      </c>
      <c r="I4" s="113">
        <f t="shared" ref="I4:I67" si="0">H4*G4</f>
        <v>65000</v>
      </c>
      <c r="J4" s="116"/>
      <c r="K4" s="116"/>
      <c r="L4" s="116"/>
    </row>
    <row r="5" ht="42.75" spans="1:12">
      <c r="A5" s="111">
        <v>3</v>
      </c>
      <c r="B5" s="112"/>
      <c r="C5" s="112"/>
      <c r="D5" s="113" t="s">
        <v>17</v>
      </c>
      <c r="E5" s="115" t="s">
        <v>18</v>
      </c>
      <c r="F5" s="113" t="s">
        <v>19</v>
      </c>
      <c r="G5" s="113">
        <v>50</v>
      </c>
      <c r="H5" s="113">
        <v>380</v>
      </c>
      <c r="I5" s="113">
        <f t="shared" si="0"/>
        <v>19000</v>
      </c>
      <c r="J5" s="116"/>
      <c r="K5" s="116"/>
      <c r="L5" s="116"/>
    </row>
    <row r="6" ht="42.75" spans="1:12">
      <c r="A6" s="111">
        <v>4</v>
      </c>
      <c r="B6" s="112"/>
      <c r="C6" s="112"/>
      <c r="D6" s="113" t="s">
        <v>20</v>
      </c>
      <c r="E6" s="115" t="s">
        <v>21</v>
      </c>
      <c r="F6" s="113" t="s">
        <v>16</v>
      </c>
      <c r="G6" s="113">
        <v>2</v>
      </c>
      <c r="H6" s="113">
        <v>15000</v>
      </c>
      <c r="I6" s="113">
        <f t="shared" si="0"/>
        <v>30000</v>
      </c>
      <c r="J6" s="116"/>
      <c r="K6" s="116"/>
      <c r="L6" s="116"/>
    </row>
    <row r="7" ht="85.5" spans="1:12">
      <c r="A7" s="111">
        <v>5</v>
      </c>
      <c r="B7" s="112"/>
      <c r="C7" s="112"/>
      <c r="D7" s="113" t="s">
        <v>22</v>
      </c>
      <c r="E7" s="115" t="s">
        <v>23</v>
      </c>
      <c r="F7" s="113" t="s">
        <v>24</v>
      </c>
      <c r="G7" s="113">
        <v>48</v>
      </c>
      <c r="H7" s="113">
        <v>580</v>
      </c>
      <c r="I7" s="113">
        <f t="shared" si="0"/>
        <v>27840</v>
      </c>
      <c r="J7" s="116"/>
      <c r="K7" s="116"/>
      <c r="L7" s="116"/>
    </row>
    <row r="8" ht="99.75" spans="1:12">
      <c r="A8" s="111">
        <v>6</v>
      </c>
      <c r="B8" s="112"/>
      <c r="C8" s="112"/>
      <c r="D8" s="113" t="s">
        <v>25</v>
      </c>
      <c r="E8" s="115" t="s">
        <v>26</v>
      </c>
      <c r="F8" s="113" t="s">
        <v>24</v>
      </c>
      <c r="G8" s="113">
        <v>110</v>
      </c>
      <c r="H8" s="113">
        <v>260</v>
      </c>
      <c r="I8" s="113">
        <f t="shared" si="0"/>
        <v>28600</v>
      </c>
      <c r="J8" s="116"/>
      <c r="K8" s="116"/>
      <c r="L8" s="116"/>
    </row>
    <row r="9" ht="57" spans="1:12">
      <c r="A9" s="111">
        <v>7</v>
      </c>
      <c r="B9" s="112"/>
      <c r="C9" s="112"/>
      <c r="D9" s="113" t="s">
        <v>27</v>
      </c>
      <c r="E9" s="115" t="s">
        <v>28</v>
      </c>
      <c r="F9" s="113" t="s">
        <v>19</v>
      </c>
      <c r="G9" s="113">
        <v>60</v>
      </c>
      <c r="H9" s="113">
        <v>680</v>
      </c>
      <c r="I9" s="113">
        <f t="shared" si="0"/>
        <v>40800</v>
      </c>
      <c r="J9" s="116"/>
      <c r="K9" s="116"/>
      <c r="L9" s="116"/>
    </row>
    <row r="10" ht="156.75" spans="1:12">
      <c r="A10" s="111">
        <v>8</v>
      </c>
      <c r="B10" s="112"/>
      <c r="C10" s="113" t="s">
        <v>10</v>
      </c>
      <c r="D10" s="113" t="s">
        <v>29</v>
      </c>
      <c r="E10" s="115" t="s">
        <v>30</v>
      </c>
      <c r="F10" s="113" t="s">
        <v>13</v>
      </c>
      <c r="G10" s="113">
        <v>108</v>
      </c>
      <c r="H10" s="113">
        <v>1850</v>
      </c>
      <c r="I10" s="113">
        <f t="shared" si="0"/>
        <v>199800</v>
      </c>
      <c r="J10" s="116"/>
      <c r="K10" s="116"/>
      <c r="L10" s="116"/>
    </row>
    <row r="11" ht="156.75" spans="1:12">
      <c r="A11" s="111">
        <v>9</v>
      </c>
      <c r="B11" s="112"/>
      <c r="C11" s="112"/>
      <c r="D11" s="113" t="s">
        <v>31</v>
      </c>
      <c r="E11" s="115" t="s">
        <v>32</v>
      </c>
      <c r="F11" s="113" t="s">
        <v>16</v>
      </c>
      <c r="G11" s="113">
        <v>14</v>
      </c>
      <c r="H11" s="113">
        <v>2100</v>
      </c>
      <c r="I11" s="113">
        <f t="shared" si="0"/>
        <v>29400</v>
      </c>
      <c r="J11" s="116"/>
      <c r="K11" s="116"/>
      <c r="L11" s="116"/>
    </row>
    <row r="12" ht="292" customHeight="1" spans="1:12">
      <c r="A12" s="111">
        <v>10</v>
      </c>
      <c r="B12" s="113" t="s">
        <v>33</v>
      </c>
      <c r="C12" s="112"/>
      <c r="D12" s="113" t="s">
        <v>34</v>
      </c>
      <c r="E12" s="115" t="s">
        <v>35</v>
      </c>
      <c r="F12" s="113" t="s">
        <v>36</v>
      </c>
      <c r="G12" s="113">
        <v>228</v>
      </c>
      <c r="H12" s="113">
        <v>3000</v>
      </c>
      <c r="I12" s="113">
        <f t="shared" si="0"/>
        <v>684000</v>
      </c>
      <c r="J12" s="116"/>
      <c r="K12" s="116"/>
      <c r="L12" s="116"/>
    </row>
    <row r="13" ht="85.5" spans="1:12">
      <c r="A13" s="111">
        <v>11</v>
      </c>
      <c r="B13" s="112"/>
      <c r="C13" s="112"/>
      <c r="D13" s="113" t="s">
        <v>37</v>
      </c>
      <c r="E13" s="115" t="s">
        <v>38</v>
      </c>
      <c r="F13" s="113" t="s">
        <v>19</v>
      </c>
      <c r="G13" s="113">
        <v>114</v>
      </c>
      <c r="H13" s="113">
        <v>1400</v>
      </c>
      <c r="I13" s="113">
        <f t="shared" si="0"/>
        <v>159600</v>
      </c>
      <c r="J13" s="116"/>
      <c r="K13" s="116"/>
      <c r="L13" s="116"/>
    </row>
    <row r="14" spans="1:12">
      <c r="A14" s="111">
        <v>12</v>
      </c>
      <c r="B14" s="112"/>
      <c r="C14" s="112"/>
      <c r="D14" s="113" t="s">
        <v>39</v>
      </c>
      <c r="E14" s="115" t="s">
        <v>40</v>
      </c>
      <c r="F14" s="113" t="s">
        <v>19</v>
      </c>
      <c r="G14" s="113">
        <v>68</v>
      </c>
      <c r="H14" s="113">
        <v>950</v>
      </c>
      <c r="I14" s="113">
        <f t="shared" si="0"/>
        <v>64600</v>
      </c>
      <c r="J14" s="116"/>
      <c r="K14" s="116"/>
      <c r="L14" s="116"/>
    </row>
    <row r="15" ht="99.75" spans="1:12">
      <c r="A15" s="111">
        <v>13</v>
      </c>
      <c r="B15" s="112"/>
      <c r="C15" s="112"/>
      <c r="D15" s="113" t="s">
        <v>41</v>
      </c>
      <c r="E15" s="115" t="s">
        <v>42</v>
      </c>
      <c r="F15" s="113" t="s">
        <v>19</v>
      </c>
      <c r="G15" s="113">
        <v>50</v>
      </c>
      <c r="H15" s="113">
        <v>850</v>
      </c>
      <c r="I15" s="113">
        <f t="shared" si="0"/>
        <v>42500</v>
      </c>
      <c r="J15" s="116"/>
      <c r="K15" s="116"/>
      <c r="L15" s="116"/>
    </row>
    <row r="16" ht="242.25" spans="1:12">
      <c r="A16" s="111">
        <v>14</v>
      </c>
      <c r="B16" s="112"/>
      <c r="C16" s="112"/>
      <c r="D16" s="113" t="s">
        <v>43</v>
      </c>
      <c r="E16" s="115" t="s">
        <v>44</v>
      </c>
      <c r="F16" s="113" t="s">
        <v>19</v>
      </c>
      <c r="G16" s="113">
        <v>12</v>
      </c>
      <c r="H16" s="113">
        <v>480</v>
      </c>
      <c r="I16" s="113">
        <f t="shared" si="0"/>
        <v>5760</v>
      </c>
      <c r="J16" s="116"/>
      <c r="K16" s="116"/>
      <c r="L16" s="116"/>
    </row>
    <row r="17" ht="228" spans="1:12">
      <c r="A17" s="111">
        <v>15</v>
      </c>
      <c r="B17" s="112"/>
      <c r="C17" s="112"/>
      <c r="D17" s="113" t="s">
        <v>45</v>
      </c>
      <c r="E17" s="115" t="s">
        <v>46</v>
      </c>
      <c r="F17" s="113" t="s">
        <v>16</v>
      </c>
      <c r="G17" s="113">
        <v>1</v>
      </c>
      <c r="H17" s="113">
        <v>9000</v>
      </c>
      <c r="I17" s="113">
        <f t="shared" si="0"/>
        <v>9000</v>
      </c>
      <c r="J17" s="116"/>
      <c r="K17" s="116"/>
      <c r="L17" s="116"/>
    </row>
    <row r="18" ht="28.5" spans="1:12">
      <c r="A18" s="111">
        <v>16</v>
      </c>
      <c r="B18" s="112"/>
      <c r="C18" s="112"/>
      <c r="D18" s="113" t="s">
        <v>47</v>
      </c>
      <c r="E18" s="115" t="s">
        <v>48</v>
      </c>
      <c r="F18" s="113" t="s">
        <v>49</v>
      </c>
      <c r="G18" s="113">
        <v>1</v>
      </c>
      <c r="H18" s="113">
        <v>230</v>
      </c>
      <c r="I18" s="113">
        <f t="shared" si="0"/>
        <v>230</v>
      </c>
      <c r="J18" s="116"/>
      <c r="K18" s="116"/>
      <c r="L18" s="116"/>
    </row>
    <row r="19" ht="28.5" spans="1:12">
      <c r="A19" s="111">
        <v>17</v>
      </c>
      <c r="B19" s="112"/>
      <c r="C19" s="112"/>
      <c r="D19" s="113" t="s">
        <v>50</v>
      </c>
      <c r="E19" s="115" t="s">
        <v>51</v>
      </c>
      <c r="F19" s="113" t="s">
        <v>13</v>
      </c>
      <c r="G19" s="113">
        <v>1</v>
      </c>
      <c r="H19" s="113">
        <v>598</v>
      </c>
      <c r="I19" s="113">
        <f t="shared" si="0"/>
        <v>598</v>
      </c>
      <c r="J19" s="116"/>
      <c r="K19" s="116"/>
      <c r="L19" s="116"/>
    </row>
    <row r="20" ht="28.5" spans="1:12">
      <c r="A20" s="111">
        <v>18</v>
      </c>
      <c r="B20" s="112"/>
      <c r="C20" s="112"/>
      <c r="D20" s="113" t="s">
        <v>52</v>
      </c>
      <c r="E20" s="115" t="s">
        <v>53</v>
      </c>
      <c r="F20" s="113" t="s">
        <v>54</v>
      </c>
      <c r="G20" s="113">
        <v>1</v>
      </c>
      <c r="H20" s="113">
        <v>500</v>
      </c>
      <c r="I20" s="113">
        <f t="shared" si="0"/>
        <v>500</v>
      </c>
      <c r="J20" s="116"/>
      <c r="K20" s="116"/>
      <c r="L20" s="116"/>
    </row>
    <row r="21" ht="156.75" spans="1:12">
      <c r="A21" s="111">
        <v>19</v>
      </c>
      <c r="B21" s="112"/>
      <c r="C21" s="112"/>
      <c r="D21" s="113" t="s">
        <v>55</v>
      </c>
      <c r="E21" s="115" t="s">
        <v>56</v>
      </c>
      <c r="F21" s="113" t="s">
        <v>13</v>
      </c>
      <c r="G21" s="113">
        <v>1</v>
      </c>
      <c r="H21" s="113">
        <v>3578</v>
      </c>
      <c r="I21" s="113">
        <f t="shared" si="0"/>
        <v>3578</v>
      </c>
      <c r="J21" s="116"/>
      <c r="K21" s="116"/>
      <c r="L21" s="116"/>
    </row>
    <row r="22" ht="185.25" spans="1:12">
      <c r="A22" s="111">
        <v>20</v>
      </c>
      <c r="B22" s="112"/>
      <c r="C22" s="112"/>
      <c r="D22" s="113" t="s">
        <v>57</v>
      </c>
      <c r="E22" s="115" t="s">
        <v>58</v>
      </c>
      <c r="F22" s="113" t="s">
        <v>16</v>
      </c>
      <c r="G22" s="113">
        <v>1</v>
      </c>
      <c r="H22" s="113">
        <v>11700</v>
      </c>
      <c r="I22" s="113">
        <f t="shared" si="0"/>
        <v>11700</v>
      </c>
      <c r="J22" s="116"/>
      <c r="K22" s="116"/>
      <c r="L22" s="116"/>
    </row>
    <row r="23" ht="327.75" spans="1:12">
      <c r="A23" s="111">
        <v>21</v>
      </c>
      <c r="B23" s="112"/>
      <c r="C23" s="112"/>
      <c r="D23" s="113" t="s">
        <v>59</v>
      </c>
      <c r="E23" s="115" t="s">
        <v>60</v>
      </c>
      <c r="F23" s="113" t="s">
        <v>16</v>
      </c>
      <c r="G23" s="113">
        <v>25</v>
      </c>
      <c r="H23" s="113">
        <v>2150</v>
      </c>
      <c r="I23" s="113">
        <f t="shared" si="0"/>
        <v>53750</v>
      </c>
      <c r="J23" s="116"/>
      <c r="K23" s="116"/>
      <c r="L23" s="116"/>
    </row>
    <row r="24" ht="28.5" spans="1:12">
      <c r="A24" s="111">
        <v>22</v>
      </c>
      <c r="B24" s="112"/>
      <c r="C24" s="112"/>
      <c r="D24" s="113" t="s">
        <v>61</v>
      </c>
      <c r="E24" s="115" t="s">
        <v>62</v>
      </c>
      <c r="F24" s="113" t="s">
        <v>13</v>
      </c>
      <c r="G24" s="113">
        <v>25</v>
      </c>
      <c r="H24" s="113">
        <v>160</v>
      </c>
      <c r="I24" s="113">
        <f t="shared" si="0"/>
        <v>4000</v>
      </c>
      <c r="J24" s="116"/>
      <c r="K24" s="116"/>
      <c r="L24" s="116"/>
    </row>
    <row r="25" ht="42.75" spans="1:12">
      <c r="A25" s="111">
        <v>23</v>
      </c>
      <c r="B25" s="112"/>
      <c r="C25" s="112"/>
      <c r="D25" s="113" t="s">
        <v>63</v>
      </c>
      <c r="E25" s="115" t="s">
        <v>64</v>
      </c>
      <c r="F25" s="113" t="s">
        <v>13</v>
      </c>
      <c r="G25" s="113">
        <v>13</v>
      </c>
      <c r="H25" s="113">
        <v>2165</v>
      </c>
      <c r="I25" s="113">
        <f t="shared" si="0"/>
        <v>28145</v>
      </c>
      <c r="J25" s="116"/>
      <c r="K25" s="116"/>
      <c r="L25" s="116"/>
    </row>
    <row r="26" ht="57" spans="1:12">
      <c r="A26" s="111">
        <v>24</v>
      </c>
      <c r="B26" s="112"/>
      <c r="C26" s="112"/>
      <c r="D26" s="113" t="s">
        <v>65</v>
      </c>
      <c r="E26" s="115" t="s">
        <v>66</v>
      </c>
      <c r="F26" s="113" t="s">
        <v>13</v>
      </c>
      <c r="G26" s="113">
        <v>13</v>
      </c>
      <c r="H26" s="113">
        <v>884</v>
      </c>
      <c r="I26" s="113">
        <f t="shared" si="0"/>
        <v>11492</v>
      </c>
      <c r="J26" s="116"/>
      <c r="K26" s="116"/>
      <c r="L26" s="116"/>
    </row>
    <row r="27" ht="128.25" spans="1:12">
      <c r="A27" s="111">
        <v>25</v>
      </c>
      <c r="B27" s="112"/>
      <c r="C27" s="112"/>
      <c r="D27" s="113" t="s">
        <v>67</v>
      </c>
      <c r="E27" s="115" t="s">
        <v>68</v>
      </c>
      <c r="F27" s="113" t="s">
        <v>16</v>
      </c>
      <c r="G27" s="113">
        <v>50</v>
      </c>
      <c r="H27" s="113">
        <v>200</v>
      </c>
      <c r="I27" s="113">
        <f t="shared" si="0"/>
        <v>10000</v>
      </c>
      <c r="J27" s="116"/>
      <c r="K27" s="116"/>
      <c r="L27" s="116"/>
    </row>
    <row r="28" ht="185.25" spans="1:12">
      <c r="A28" s="111">
        <v>26</v>
      </c>
      <c r="B28" s="112"/>
      <c r="C28" s="112"/>
      <c r="D28" s="113" t="s">
        <v>69</v>
      </c>
      <c r="E28" s="115" t="s">
        <v>70</v>
      </c>
      <c r="F28" s="113" t="s">
        <v>13</v>
      </c>
      <c r="G28" s="113">
        <v>1</v>
      </c>
      <c r="H28" s="113">
        <v>5500</v>
      </c>
      <c r="I28" s="113">
        <f t="shared" si="0"/>
        <v>5500</v>
      </c>
      <c r="J28" s="116"/>
      <c r="K28" s="116"/>
      <c r="L28" s="116"/>
    </row>
    <row r="29" ht="71.25" spans="1:12">
      <c r="A29" s="111">
        <v>27</v>
      </c>
      <c r="B29" s="112"/>
      <c r="C29" s="112"/>
      <c r="D29" s="113" t="s">
        <v>71</v>
      </c>
      <c r="E29" s="115" t="s">
        <v>72</v>
      </c>
      <c r="F29" s="113" t="s">
        <v>13</v>
      </c>
      <c r="G29" s="113">
        <v>1</v>
      </c>
      <c r="H29" s="113">
        <v>9420</v>
      </c>
      <c r="I29" s="113">
        <f t="shared" si="0"/>
        <v>9420</v>
      </c>
      <c r="J29" s="116"/>
      <c r="K29" s="116"/>
      <c r="L29" s="116"/>
    </row>
    <row r="30" ht="57" spans="1:12">
      <c r="A30" s="111">
        <v>28</v>
      </c>
      <c r="B30" s="112"/>
      <c r="C30" s="112"/>
      <c r="D30" s="113" t="s">
        <v>73</v>
      </c>
      <c r="E30" s="115" t="s">
        <v>74</v>
      </c>
      <c r="F30" s="113" t="s">
        <v>13</v>
      </c>
      <c r="G30" s="113">
        <v>1</v>
      </c>
      <c r="H30" s="113">
        <v>10100</v>
      </c>
      <c r="I30" s="113">
        <f t="shared" si="0"/>
        <v>10100</v>
      </c>
      <c r="J30" s="116"/>
      <c r="K30" s="116"/>
      <c r="L30" s="116"/>
    </row>
    <row r="31" ht="99.75" spans="1:12">
      <c r="A31" s="111">
        <v>29</v>
      </c>
      <c r="B31" s="112"/>
      <c r="C31" s="112"/>
      <c r="D31" s="113" t="s">
        <v>75</v>
      </c>
      <c r="E31" s="115" t="s">
        <v>76</v>
      </c>
      <c r="F31" s="113" t="s">
        <v>77</v>
      </c>
      <c r="G31" s="113">
        <v>1</v>
      </c>
      <c r="H31" s="113">
        <v>4500</v>
      </c>
      <c r="I31" s="113">
        <f t="shared" si="0"/>
        <v>4500</v>
      </c>
      <c r="J31" s="116"/>
      <c r="K31" s="116"/>
      <c r="L31" s="116"/>
    </row>
    <row r="32" ht="28.5" spans="1:12">
      <c r="A32" s="111">
        <v>30</v>
      </c>
      <c r="B32" s="112"/>
      <c r="C32" s="112"/>
      <c r="D32" s="113" t="s">
        <v>78</v>
      </c>
      <c r="E32" s="115" t="s">
        <v>79</v>
      </c>
      <c r="F32" s="113" t="s">
        <v>77</v>
      </c>
      <c r="G32" s="113">
        <v>1</v>
      </c>
      <c r="H32" s="113">
        <v>1850</v>
      </c>
      <c r="I32" s="113">
        <f t="shared" si="0"/>
        <v>1850</v>
      </c>
      <c r="J32" s="116"/>
      <c r="K32" s="116"/>
      <c r="L32" s="116"/>
    </row>
    <row r="33" ht="28.5" spans="1:12">
      <c r="A33" s="111">
        <v>31</v>
      </c>
      <c r="B33" s="112"/>
      <c r="C33" s="112"/>
      <c r="D33" s="113" t="s">
        <v>80</v>
      </c>
      <c r="E33" s="115" t="s">
        <v>81</v>
      </c>
      <c r="F33" s="113" t="s">
        <v>13</v>
      </c>
      <c r="G33" s="113">
        <v>25</v>
      </c>
      <c r="H33" s="113">
        <v>580</v>
      </c>
      <c r="I33" s="113">
        <f t="shared" si="0"/>
        <v>14500</v>
      </c>
      <c r="J33" s="116"/>
      <c r="K33" s="116"/>
      <c r="L33" s="116"/>
    </row>
    <row r="34" ht="28.5" spans="1:12">
      <c r="A34" s="111">
        <v>32</v>
      </c>
      <c r="B34" s="112"/>
      <c r="C34" s="112"/>
      <c r="D34" s="113" t="s">
        <v>82</v>
      </c>
      <c r="E34" s="115" t="s">
        <v>83</v>
      </c>
      <c r="F34" s="113" t="s">
        <v>13</v>
      </c>
      <c r="G34" s="113">
        <v>13</v>
      </c>
      <c r="H34" s="113">
        <v>800</v>
      </c>
      <c r="I34" s="113">
        <f t="shared" si="0"/>
        <v>10400</v>
      </c>
      <c r="J34" s="116"/>
      <c r="K34" s="116"/>
      <c r="L34" s="116"/>
    </row>
    <row r="35" ht="42.75" spans="1:12">
      <c r="A35" s="111">
        <v>33</v>
      </c>
      <c r="B35" s="112"/>
      <c r="C35" s="112"/>
      <c r="D35" s="113" t="s">
        <v>84</v>
      </c>
      <c r="E35" s="115" t="s">
        <v>85</v>
      </c>
      <c r="F35" s="113" t="s">
        <v>13</v>
      </c>
      <c r="G35" s="113">
        <v>1</v>
      </c>
      <c r="H35" s="113">
        <v>14700</v>
      </c>
      <c r="I35" s="113">
        <f t="shared" si="0"/>
        <v>14700</v>
      </c>
      <c r="J35" s="116"/>
      <c r="K35" s="116"/>
      <c r="L35" s="116"/>
    </row>
    <row r="36" spans="1:12">
      <c r="A36" s="111">
        <v>34</v>
      </c>
      <c r="B36" s="112"/>
      <c r="C36" s="112"/>
      <c r="D36" s="113" t="s">
        <v>86</v>
      </c>
      <c r="E36" s="115" t="s">
        <v>87</v>
      </c>
      <c r="F36" s="113" t="s">
        <v>88</v>
      </c>
      <c r="G36" s="113">
        <v>1</v>
      </c>
      <c r="H36" s="113">
        <v>12480</v>
      </c>
      <c r="I36" s="113">
        <f t="shared" si="0"/>
        <v>12480</v>
      </c>
      <c r="J36" s="116"/>
      <c r="K36" s="116"/>
      <c r="L36" s="116"/>
    </row>
    <row r="37" spans="1:12">
      <c r="A37" s="111">
        <v>35</v>
      </c>
      <c r="B37" s="112"/>
      <c r="C37" s="112"/>
      <c r="D37" s="113" t="s">
        <v>89</v>
      </c>
      <c r="E37" s="115" t="s">
        <v>90</v>
      </c>
      <c r="F37" s="113" t="s">
        <v>13</v>
      </c>
      <c r="G37" s="113">
        <v>1</v>
      </c>
      <c r="H37" s="113">
        <v>2000</v>
      </c>
      <c r="I37" s="113">
        <f t="shared" si="0"/>
        <v>2000</v>
      </c>
      <c r="J37" s="116"/>
      <c r="K37" s="116"/>
      <c r="L37" s="116"/>
    </row>
    <row r="38" ht="28.5" spans="1:12">
      <c r="A38" s="111">
        <v>36</v>
      </c>
      <c r="B38" s="112"/>
      <c r="C38" s="112"/>
      <c r="D38" s="113" t="s">
        <v>91</v>
      </c>
      <c r="E38" s="115" t="s">
        <v>92</v>
      </c>
      <c r="F38" s="113" t="s">
        <v>13</v>
      </c>
      <c r="G38" s="113">
        <v>13</v>
      </c>
      <c r="H38" s="113">
        <v>2050</v>
      </c>
      <c r="I38" s="113">
        <f t="shared" si="0"/>
        <v>26650</v>
      </c>
      <c r="J38" s="116"/>
      <c r="K38" s="116"/>
      <c r="L38" s="116"/>
    </row>
    <row r="39" ht="156.75" spans="1:12">
      <c r="A39" s="111">
        <v>37</v>
      </c>
      <c r="B39" s="112"/>
      <c r="C39" s="112"/>
      <c r="D39" s="113" t="s">
        <v>93</v>
      </c>
      <c r="E39" s="115" t="s">
        <v>94</v>
      </c>
      <c r="F39" s="113" t="s">
        <v>13</v>
      </c>
      <c r="G39" s="113">
        <v>13</v>
      </c>
      <c r="H39" s="113">
        <v>2280</v>
      </c>
      <c r="I39" s="113">
        <f t="shared" si="0"/>
        <v>29640</v>
      </c>
      <c r="J39" s="116"/>
      <c r="K39" s="116"/>
      <c r="L39" s="116"/>
    </row>
    <row r="40" ht="28.5" spans="1:12">
      <c r="A40" s="111">
        <v>38</v>
      </c>
      <c r="B40" s="112"/>
      <c r="C40" s="112"/>
      <c r="D40" s="113" t="s">
        <v>95</v>
      </c>
      <c r="E40" s="115" t="s">
        <v>96</v>
      </c>
      <c r="F40" s="113" t="s">
        <v>13</v>
      </c>
      <c r="G40" s="113">
        <v>13</v>
      </c>
      <c r="H40" s="113">
        <v>1680</v>
      </c>
      <c r="I40" s="113">
        <f t="shared" si="0"/>
        <v>21840</v>
      </c>
      <c r="J40" s="116"/>
      <c r="K40" s="116"/>
      <c r="L40" s="116"/>
    </row>
    <row r="41" ht="85.5" spans="1:12">
      <c r="A41" s="111">
        <v>39</v>
      </c>
      <c r="B41" s="112"/>
      <c r="C41" s="112"/>
      <c r="D41" s="106" t="s">
        <v>97</v>
      </c>
      <c r="E41" s="115" t="s">
        <v>98</v>
      </c>
      <c r="F41" s="113" t="s">
        <v>13</v>
      </c>
      <c r="G41" s="113">
        <v>13</v>
      </c>
      <c r="H41" s="113">
        <v>2100</v>
      </c>
      <c r="I41" s="113">
        <f t="shared" si="0"/>
        <v>27300</v>
      </c>
      <c r="J41" s="116"/>
      <c r="K41" s="116"/>
      <c r="L41" s="116"/>
    </row>
    <row r="42" ht="28.5" spans="1:12">
      <c r="A42" s="111">
        <v>40</v>
      </c>
      <c r="B42" s="112"/>
      <c r="C42" s="112"/>
      <c r="D42" s="113" t="s">
        <v>99</v>
      </c>
      <c r="E42" s="115" t="s">
        <v>100</v>
      </c>
      <c r="F42" s="113" t="s">
        <v>13</v>
      </c>
      <c r="G42" s="113">
        <v>13</v>
      </c>
      <c r="H42" s="113">
        <v>1300</v>
      </c>
      <c r="I42" s="113">
        <f t="shared" si="0"/>
        <v>16900</v>
      </c>
      <c r="J42" s="116"/>
      <c r="K42" s="116"/>
      <c r="L42" s="116"/>
    </row>
    <row r="43" ht="128.25" spans="1:12">
      <c r="A43" s="111">
        <v>41</v>
      </c>
      <c r="B43" s="112"/>
      <c r="C43" s="112"/>
      <c r="D43" s="113" t="s">
        <v>101</v>
      </c>
      <c r="E43" s="115" t="s">
        <v>102</v>
      </c>
      <c r="F43" s="113" t="s">
        <v>13</v>
      </c>
      <c r="G43" s="113">
        <v>26</v>
      </c>
      <c r="H43" s="113">
        <v>450</v>
      </c>
      <c r="I43" s="113">
        <f t="shared" si="0"/>
        <v>11700</v>
      </c>
      <c r="J43" s="116"/>
      <c r="K43" s="116"/>
      <c r="L43" s="116"/>
    </row>
    <row r="44" ht="42.75" spans="1:12">
      <c r="A44" s="111">
        <v>42</v>
      </c>
      <c r="B44" s="112"/>
      <c r="C44" s="112"/>
      <c r="D44" s="113" t="s">
        <v>103</v>
      </c>
      <c r="E44" s="115" t="s">
        <v>104</v>
      </c>
      <c r="F44" s="113" t="s">
        <v>13</v>
      </c>
      <c r="G44" s="113">
        <v>26</v>
      </c>
      <c r="H44" s="113">
        <v>2150</v>
      </c>
      <c r="I44" s="113">
        <f t="shared" si="0"/>
        <v>55900</v>
      </c>
      <c r="J44" s="116"/>
      <c r="K44" s="116"/>
      <c r="L44" s="116"/>
    </row>
    <row r="45" ht="28.5" spans="1:12">
      <c r="A45" s="111">
        <v>43</v>
      </c>
      <c r="B45" s="112"/>
      <c r="C45" s="112"/>
      <c r="D45" s="113" t="s">
        <v>105</v>
      </c>
      <c r="E45" s="115" t="s">
        <v>106</v>
      </c>
      <c r="F45" s="113" t="s">
        <v>13</v>
      </c>
      <c r="G45" s="113">
        <v>13</v>
      </c>
      <c r="H45" s="113">
        <v>150</v>
      </c>
      <c r="I45" s="113">
        <f t="shared" si="0"/>
        <v>1950</v>
      </c>
      <c r="J45" s="116"/>
      <c r="K45" s="116"/>
      <c r="L45" s="116"/>
    </row>
    <row r="46" ht="57" spans="1:12">
      <c r="A46" s="111">
        <v>44</v>
      </c>
      <c r="B46" s="112"/>
      <c r="C46" s="112"/>
      <c r="D46" s="113" t="s">
        <v>107</v>
      </c>
      <c r="E46" s="115" t="s">
        <v>108</v>
      </c>
      <c r="F46" s="113" t="s">
        <v>13</v>
      </c>
      <c r="G46" s="113">
        <v>13</v>
      </c>
      <c r="H46" s="113">
        <v>350</v>
      </c>
      <c r="I46" s="113">
        <f t="shared" si="0"/>
        <v>4550</v>
      </c>
      <c r="J46" s="116"/>
      <c r="K46" s="116"/>
      <c r="L46" s="116"/>
    </row>
    <row r="47" spans="1:12">
      <c r="A47" s="111">
        <v>45</v>
      </c>
      <c r="B47" s="112"/>
      <c r="C47" s="112"/>
      <c r="D47" s="113" t="s">
        <v>109</v>
      </c>
      <c r="E47" s="115" t="s">
        <v>110</v>
      </c>
      <c r="F47" s="113" t="s">
        <v>13</v>
      </c>
      <c r="G47" s="113">
        <v>1</v>
      </c>
      <c r="H47" s="113">
        <v>5600</v>
      </c>
      <c r="I47" s="113">
        <f t="shared" si="0"/>
        <v>5600</v>
      </c>
      <c r="J47" s="116"/>
      <c r="K47" s="116"/>
      <c r="L47" s="116"/>
    </row>
    <row r="48" spans="1:12">
      <c r="A48" s="111">
        <v>46</v>
      </c>
      <c r="B48" s="112"/>
      <c r="C48" s="112"/>
      <c r="D48" s="113" t="s">
        <v>111</v>
      </c>
      <c r="E48" s="115" t="s">
        <v>112</v>
      </c>
      <c r="F48" s="113" t="s">
        <v>13</v>
      </c>
      <c r="G48" s="113">
        <v>1</v>
      </c>
      <c r="H48" s="113">
        <v>4000</v>
      </c>
      <c r="I48" s="113">
        <f t="shared" si="0"/>
        <v>4000</v>
      </c>
      <c r="J48" s="116"/>
      <c r="K48" s="116"/>
      <c r="L48" s="116"/>
    </row>
    <row r="49" spans="1:12">
      <c r="A49" s="111">
        <v>47</v>
      </c>
      <c r="B49" s="112"/>
      <c r="C49" s="112"/>
      <c r="D49" s="113" t="s">
        <v>113</v>
      </c>
      <c r="E49" s="115" t="s">
        <v>114</v>
      </c>
      <c r="F49" s="113" t="s">
        <v>13</v>
      </c>
      <c r="G49" s="113">
        <v>1</v>
      </c>
      <c r="H49" s="113">
        <v>5450</v>
      </c>
      <c r="I49" s="113">
        <f t="shared" si="0"/>
        <v>5450</v>
      </c>
      <c r="J49" s="116"/>
      <c r="K49" s="116"/>
      <c r="L49" s="116"/>
    </row>
    <row r="50" spans="1:12">
      <c r="A50" s="111">
        <v>48</v>
      </c>
      <c r="B50" s="112"/>
      <c r="C50" s="112"/>
      <c r="D50" s="113" t="s">
        <v>115</v>
      </c>
      <c r="E50" s="115" t="s">
        <v>116</v>
      </c>
      <c r="F50" s="113" t="s">
        <v>13</v>
      </c>
      <c r="G50" s="113">
        <v>1</v>
      </c>
      <c r="H50" s="113">
        <v>350</v>
      </c>
      <c r="I50" s="113">
        <f t="shared" si="0"/>
        <v>350</v>
      </c>
      <c r="J50" s="116"/>
      <c r="K50" s="116"/>
      <c r="L50" s="116"/>
    </row>
    <row r="51" ht="28.5" spans="1:12">
      <c r="A51" s="111">
        <v>49</v>
      </c>
      <c r="B51" s="112"/>
      <c r="C51" s="112"/>
      <c r="D51" s="113" t="s">
        <v>117</v>
      </c>
      <c r="E51" s="115" t="s">
        <v>118</v>
      </c>
      <c r="F51" s="113" t="s">
        <v>119</v>
      </c>
      <c r="G51" s="113">
        <v>1</v>
      </c>
      <c r="H51" s="113">
        <v>4900</v>
      </c>
      <c r="I51" s="113">
        <f t="shared" si="0"/>
        <v>4900</v>
      </c>
      <c r="J51" s="116"/>
      <c r="K51" s="116"/>
      <c r="L51" s="116"/>
    </row>
    <row r="52" spans="1:12">
      <c r="A52" s="111">
        <v>50</v>
      </c>
      <c r="B52" s="112"/>
      <c r="C52" s="112"/>
      <c r="D52" s="113" t="s">
        <v>120</v>
      </c>
      <c r="E52" s="115" t="s">
        <v>121</v>
      </c>
      <c r="F52" s="113" t="s">
        <v>77</v>
      </c>
      <c r="G52" s="113">
        <v>1</v>
      </c>
      <c r="H52" s="113">
        <v>7500</v>
      </c>
      <c r="I52" s="113">
        <f t="shared" si="0"/>
        <v>7500</v>
      </c>
      <c r="J52" s="116"/>
      <c r="K52" s="116"/>
      <c r="L52" s="116"/>
    </row>
    <row r="53" ht="114" spans="1:12">
      <c r="A53" s="111">
        <v>51</v>
      </c>
      <c r="B53" s="112"/>
      <c r="C53" s="112"/>
      <c r="D53" s="113" t="s">
        <v>122</v>
      </c>
      <c r="E53" s="115" t="s">
        <v>123</v>
      </c>
      <c r="F53" s="113" t="s">
        <v>16</v>
      </c>
      <c r="G53" s="113">
        <v>1</v>
      </c>
      <c r="H53" s="113">
        <v>5890</v>
      </c>
      <c r="I53" s="113">
        <f t="shared" si="0"/>
        <v>5890</v>
      </c>
      <c r="J53" s="116"/>
      <c r="K53" s="116"/>
      <c r="L53" s="116"/>
    </row>
    <row r="54" spans="1:12">
      <c r="A54" s="111">
        <v>52</v>
      </c>
      <c r="B54" s="112"/>
      <c r="C54" s="112"/>
      <c r="D54" s="113" t="s">
        <v>124</v>
      </c>
      <c r="E54" s="115" t="s">
        <v>125</v>
      </c>
      <c r="F54" s="113" t="s">
        <v>19</v>
      </c>
      <c r="G54" s="113">
        <v>1</v>
      </c>
      <c r="H54" s="113">
        <v>135</v>
      </c>
      <c r="I54" s="113">
        <f t="shared" si="0"/>
        <v>135</v>
      </c>
      <c r="J54" s="116"/>
      <c r="K54" s="116"/>
      <c r="L54" s="116"/>
    </row>
    <row r="55" ht="28.5" spans="1:12">
      <c r="A55" s="111">
        <v>53</v>
      </c>
      <c r="B55" s="112"/>
      <c r="C55" s="112"/>
      <c r="D55" s="113" t="s">
        <v>47</v>
      </c>
      <c r="E55" s="115" t="s">
        <v>126</v>
      </c>
      <c r="F55" s="113" t="s">
        <v>49</v>
      </c>
      <c r="G55" s="113">
        <v>1</v>
      </c>
      <c r="H55" s="113">
        <v>578</v>
      </c>
      <c r="I55" s="113">
        <f t="shared" si="0"/>
        <v>578</v>
      </c>
      <c r="J55" s="116"/>
      <c r="K55" s="116"/>
      <c r="L55" s="116"/>
    </row>
    <row r="56" ht="28.5" spans="1:12">
      <c r="A56" s="111">
        <v>54</v>
      </c>
      <c r="B56" s="112"/>
      <c r="C56" s="112"/>
      <c r="D56" s="113" t="s">
        <v>50</v>
      </c>
      <c r="E56" s="115" t="s">
        <v>51</v>
      </c>
      <c r="F56" s="113" t="s">
        <v>13</v>
      </c>
      <c r="G56" s="113">
        <v>1</v>
      </c>
      <c r="H56" s="113">
        <v>598</v>
      </c>
      <c r="I56" s="113">
        <f t="shared" si="0"/>
        <v>598</v>
      </c>
      <c r="J56" s="116"/>
      <c r="K56" s="116"/>
      <c r="L56" s="116"/>
    </row>
    <row r="57" ht="85.5" spans="1:12">
      <c r="A57" s="111">
        <v>55</v>
      </c>
      <c r="B57" s="112"/>
      <c r="C57" s="112"/>
      <c r="D57" s="113" t="s">
        <v>127</v>
      </c>
      <c r="E57" s="115" t="s">
        <v>128</v>
      </c>
      <c r="F57" s="113" t="s">
        <v>36</v>
      </c>
      <c r="G57" s="113">
        <v>1</v>
      </c>
      <c r="H57" s="113">
        <v>2071</v>
      </c>
      <c r="I57" s="113">
        <f t="shared" si="0"/>
        <v>2071</v>
      </c>
      <c r="J57" s="116"/>
      <c r="K57" s="116"/>
      <c r="L57" s="116"/>
    </row>
    <row r="58" ht="57" spans="1:12">
      <c r="A58" s="111">
        <v>56</v>
      </c>
      <c r="B58" s="112"/>
      <c r="C58" s="112"/>
      <c r="D58" s="113" t="s">
        <v>129</v>
      </c>
      <c r="E58" s="115" t="s">
        <v>130</v>
      </c>
      <c r="F58" s="113" t="s">
        <v>36</v>
      </c>
      <c r="G58" s="113">
        <v>1</v>
      </c>
      <c r="H58" s="113">
        <v>480</v>
      </c>
      <c r="I58" s="113">
        <f t="shared" si="0"/>
        <v>480</v>
      </c>
      <c r="J58" s="116"/>
      <c r="K58" s="116"/>
      <c r="L58" s="116"/>
    </row>
    <row r="59" ht="28.5" spans="1:12">
      <c r="A59" s="111">
        <v>57</v>
      </c>
      <c r="B59" s="112"/>
      <c r="C59" s="112"/>
      <c r="D59" s="113" t="s">
        <v>52</v>
      </c>
      <c r="E59" s="115" t="s">
        <v>53</v>
      </c>
      <c r="F59" s="113" t="s">
        <v>54</v>
      </c>
      <c r="G59" s="113">
        <v>1</v>
      </c>
      <c r="H59" s="113">
        <v>800</v>
      </c>
      <c r="I59" s="113">
        <f t="shared" si="0"/>
        <v>800</v>
      </c>
      <c r="J59" s="116"/>
      <c r="K59" s="116"/>
      <c r="L59" s="116"/>
    </row>
    <row r="60" ht="142.5" spans="1:12">
      <c r="A60" s="111">
        <v>58</v>
      </c>
      <c r="B60" s="112"/>
      <c r="C60" s="112"/>
      <c r="D60" s="113" t="s">
        <v>131</v>
      </c>
      <c r="E60" s="115" t="s">
        <v>132</v>
      </c>
      <c r="F60" s="113" t="s">
        <v>19</v>
      </c>
      <c r="G60" s="113">
        <v>6</v>
      </c>
      <c r="H60" s="113">
        <v>2600</v>
      </c>
      <c r="I60" s="113">
        <f t="shared" si="0"/>
        <v>15600</v>
      </c>
      <c r="J60" s="116"/>
      <c r="K60" s="116"/>
      <c r="L60" s="116"/>
    </row>
    <row r="61" ht="142.5" spans="1:12">
      <c r="A61" s="111">
        <v>59</v>
      </c>
      <c r="B61" s="112"/>
      <c r="C61" s="112"/>
      <c r="D61" s="113" t="s">
        <v>133</v>
      </c>
      <c r="E61" s="115" t="s">
        <v>134</v>
      </c>
      <c r="F61" s="113" t="s">
        <v>19</v>
      </c>
      <c r="G61" s="113">
        <v>4</v>
      </c>
      <c r="H61" s="113">
        <v>3000</v>
      </c>
      <c r="I61" s="113">
        <f t="shared" si="0"/>
        <v>12000</v>
      </c>
      <c r="J61" s="116"/>
      <c r="K61" s="116"/>
      <c r="L61" s="116"/>
    </row>
    <row r="62" ht="57" spans="1:12">
      <c r="A62" s="111">
        <v>60</v>
      </c>
      <c r="B62" s="112"/>
      <c r="C62" s="112"/>
      <c r="D62" s="113" t="s">
        <v>135</v>
      </c>
      <c r="E62" s="115" t="s">
        <v>136</v>
      </c>
      <c r="F62" s="113" t="s">
        <v>19</v>
      </c>
      <c r="G62" s="113">
        <v>1</v>
      </c>
      <c r="H62" s="113">
        <v>2320</v>
      </c>
      <c r="I62" s="113">
        <f t="shared" si="0"/>
        <v>2320</v>
      </c>
      <c r="J62" s="116"/>
      <c r="K62" s="116"/>
      <c r="L62" s="116"/>
    </row>
    <row r="63" ht="185.25" spans="1:12">
      <c r="A63" s="111">
        <v>61</v>
      </c>
      <c r="B63" s="112"/>
      <c r="C63" s="112"/>
      <c r="D63" s="113" t="s">
        <v>137</v>
      </c>
      <c r="E63" s="115" t="s">
        <v>138</v>
      </c>
      <c r="F63" s="113" t="s">
        <v>88</v>
      </c>
      <c r="G63" s="113">
        <v>1</v>
      </c>
      <c r="H63" s="113">
        <v>8500</v>
      </c>
      <c r="I63" s="113">
        <f t="shared" si="0"/>
        <v>8500</v>
      </c>
      <c r="J63" s="116"/>
      <c r="K63" s="116"/>
      <c r="L63" s="116"/>
    </row>
    <row r="64" ht="409.5" spans="1:12">
      <c r="A64" s="111">
        <v>62</v>
      </c>
      <c r="B64" s="112"/>
      <c r="C64" s="112"/>
      <c r="D64" s="113" t="s">
        <v>139</v>
      </c>
      <c r="E64" s="115" t="s">
        <v>140</v>
      </c>
      <c r="F64" s="113" t="s">
        <v>19</v>
      </c>
      <c r="G64" s="113">
        <v>1</v>
      </c>
      <c r="H64" s="113">
        <v>9200</v>
      </c>
      <c r="I64" s="113">
        <f t="shared" si="0"/>
        <v>9200</v>
      </c>
      <c r="J64" s="116"/>
      <c r="K64" s="116"/>
      <c r="L64" s="116"/>
    </row>
    <row r="65" ht="85.5" spans="1:12">
      <c r="A65" s="111">
        <v>63</v>
      </c>
      <c r="B65" s="112"/>
      <c r="C65" s="112"/>
      <c r="D65" s="113" t="s">
        <v>141</v>
      </c>
      <c r="E65" s="115" t="s">
        <v>142</v>
      </c>
      <c r="F65" s="113" t="s">
        <v>19</v>
      </c>
      <c r="G65" s="113">
        <v>1</v>
      </c>
      <c r="H65" s="113">
        <v>4800</v>
      </c>
      <c r="I65" s="113">
        <f t="shared" si="0"/>
        <v>4800</v>
      </c>
      <c r="J65" s="116"/>
      <c r="K65" s="116"/>
      <c r="L65" s="116"/>
    </row>
    <row r="66" ht="28.5" spans="1:12">
      <c r="A66" s="111">
        <v>64</v>
      </c>
      <c r="B66" s="112"/>
      <c r="C66" s="112"/>
      <c r="D66" s="113" t="s">
        <v>143</v>
      </c>
      <c r="E66" s="115" t="s">
        <v>144</v>
      </c>
      <c r="F66" s="113" t="s">
        <v>88</v>
      </c>
      <c r="G66" s="113">
        <v>1</v>
      </c>
      <c r="H66" s="113">
        <v>6000</v>
      </c>
      <c r="I66" s="113">
        <f t="shared" si="0"/>
        <v>6000</v>
      </c>
      <c r="J66" s="116"/>
      <c r="K66" s="116"/>
      <c r="L66" s="116"/>
    </row>
    <row r="67" spans="1:12">
      <c r="A67" s="111">
        <v>65</v>
      </c>
      <c r="B67" s="112"/>
      <c r="C67" s="112"/>
      <c r="D67" s="113" t="s">
        <v>145</v>
      </c>
      <c r="E67" s="115" t="s">
        <v>146</v>
      </c>
      <c r="F67" s="113" t="s">
        <v>49</v>
      </c>
      <c r="G67" s="113">
        <v>1</v>
      </c>
      <c r="H67" s="113">
        <v>1136</v>
      </c>
      <c r="I67" s="113">
        <f t="shared" si="0"/>
        <v>1136</v>
      </c>
      <c r="J67" s="116"/>
      <c r="K67" s="116"/>
      <c r="L67" s="116"/>
    </row>
    <row r="68" spans="1:12">
      <c r="A68" s="111">
        <v>66</v>
      </c>
      <c r="B68" s="112"/>
      <c r="C68" s="112"/>
      <c r="D68" s="113" t="s">
        <v>147</v>
      </c>
      <c r="E68" s="115" t="s">
        <v>148</v>
      </c>
      <c r="F68" s="113" t="s">
        <v>49</v>
      </c>
      <c r="G68" s="113">
        <v>1</v>
      </c>
      <c r="H68" s="113">
        <v>622</v>
      </c>
      <c r="I68" s="113">
        <f t="shared" ref="I68:I131" si="1">H68*G68</f>
        <v>622</v>
      </c>
      <c r="J68" s="116"/>
      <c r="K68" s="116"/>
      <c r="L68" s="116"/>
    </row>
    <row r="69" spans="1:12">
      <c r="A69" s="111">
        <v>67</v>
      </c>
      <c r="B69" s="112"/>
      <c r="C69" s="112"/>
      <c r="D69" s="113" t="s">
        <v>149</v>
      </c>
      <c r="E69" s="115" t="s">
        <v>150</v>
      </c>
      <c r="F69" s="113" t="s">
        <v>49</v>
      </c>
      <c r="G69" s="113">
        <v>1</v>
      </c>
      <c r="H69" s="113">
        <v>889</v>
      </c>
      <c r="I69" s="113">
        <f t="shared" si="1"/>
        <v>889</v>
      </c>
      <c r="J69" s="116"/>
      <c r="K69" s="116"/>
      <c r="L69" s="116"/>
    </row>
    <row r="70" ht="28.5" spans="1:12">
      <c r="A70" s="111">
        <v>68</v>
      </c>
      <c r="B70" s="112"/>
      <c r="C70" s="112"/>
      <c r="D70" s="113" t="s">
        <v>151</v>
      </c>
      <c r="E70" s="115" t="s">
        <v>152</v>
      </c>
      <c r="F70" s="113" t="s">
        <v>77</v>
      </c>
      <c r="G70" s="113">
        <v>1</v>
      </c>
      <c r="H70" s="113">
        <v>9051</v>
      </c>
      <c r="I70" s="113">
        <f t="shared" si="1"/>
        <v>9051</v>
      </c>
      <c r="J70" s="116"/>
      <c r="K70" s="116"/>
      <c r="L70" s="116"/>
    </row>
    <row r="71" ht="28.5" spans="1:12">
      <c r="A71" s="111">
        <v>69</v>
      </c>
      <c r="B71" s="112"/>
      <c r="C71" s="112"/>
      <c r="D71" s="113" t="s">
        <v>153</v>
      </c>
      <c r="E71" s="115" t="s">
        <v>154</v>
      </c>
      <c r="F71" s="113" t="s">
        <v>77</v>
      </c>
      <c r="G71" s="113">
        <v>1</v>
      </c>
      <c r="H71" s="113">
        <v>7000</v>
      </c>
      <c r="I71" s="113">
        <f t="shared" si="1"/>
        <v>7000</v>
      </c>
      <c r="J71" s="116"/>
      <c r="K71" s="116"/>
      <c r="L71" s="116"/>
    </row>
    <row r="72" spans="1:12">
      <c r="A72" s="111">
        <v>70</v>
      </c>
      <c r="B72" s="112"/>
      <c r="C72" s="112"/>
      <c r="D72" s="113" t="s">
        <v>155</v>
      </c>
      <c r="E72" s="115" t="s">
        <v>156</v>
      </c>
      <c r="F72" s="113" t="s">
        <v>77</v>
      </c>
      <c r="G72" s="113">
        <v>1</v>
      </c>
      <c r="H72" s="113">
        <v>3451</v>
      </c>
      <c r="I72" s="113">
        <f t="shared" si="1"/>
        <v>3451</v>
      </c>
      <c r="J72" s="116"/>
      <c r="K72" s="116"/>
      <c r="L72" s="116"/>
    </row>
    <row r="73" ht="28.5" spans="1:12">
      <c r="A73" s="111">
        <v>71</v>
      </c>
      <c r="B73" s="112"/>
      <c r="C73" s="112"/>
      <c r="D73" s="113" t="s">
        <v>157</v>
      </c>
      <c r="E73" s="115" t="s">
        <v>158</v>
      </c>
      <c r="F73" s="113" t="s">
        <v>13</v>
      </c>
      <c r="G73" s="113">
        <v>1</v>
      </c>
      <c r="H73" s="113">
        <v>6600</v>
      </c>
      <c r="I73" s="113">
        <f t="shared" si="1"/>
        <v>6600</v>
      </c>
      <c r="J73" s="116"/>
      <c r="K73" s="116"/>
      <c r="L73" s="116"/>
    </row>
    <row r="74" spans="1:12">
      <c r="A74" s="111">
        <v>72</v>
      </c>
      <c r="B74" s="112"/>
      <c r="C74" s="112"/>
      <c r="D74" s="113" t="s">
        <v>159</v>
      </c>
      <c r="E74" s="115" t="s">
        <v>160</v>
      </c>
      <c r="F74" s="113" t="s">
        <v>77</v>
      </c>
      <c r="G74" s="113">
        <v>1</v>
      </c>
      <c r="H74" s="113">
        <v>4500</v>
      </c>
      <c r="I74" s="113">
        <f t="shared" si="1"/>
        <v>4500</v>
      </c>
      <c r="J74" s="116"/>
      <c r="K74" s="116"/>
      <c r="L74" s="116"/>
    </row>
    <row r="75" spans="1:12">
      <c r="A75" s="111">
        <v>73</v>
      </c>
      <c r="B75" s="112"/>
      <c r="C75" s="112"/>
      <c r="D75" s="113" t="s">
        <v>161</v>
      </c>
      <c r="E75" s="115" t="s">
        <v>162</v>
      </c>
      <c r="F75" s="113" t="s">
        <v>77</v>
      </c>
      <c r="G75" s="113">
        <v>1</v>
      </c>
      <c r="H75" s="113">
        <v>6600</v>
      </c>
      <c r="I75" s="113">
        <f t="shared" si="1"/>
        <v>6600</v>
      </c>
      <c r="J75" s="116"/>
      <c r="K75" s="116"/>
      <c r="L75" s="116"/>
    </row>
    <row r="76" ht="327.75" spans="1:12">
      <c r="A76" s="111">
        <v>74</v>
      </c>
      <c r="B76" s="112"/>
      <c r="C76" s="112"/>
      <c r="D76" s="106" t="s">
        <v>163</v>
      </c>
      <c r="E76" s="115" t="s">
        <v>164</v>
      </c>
      <c r="F76" s="113" t="s">
        <v>13</v>
      </c>
      <c r="G76" s="113">
        <v>1</v>
      </c>
      <c r="H76" s="113">
        <v>87000</v>
      </c>
      <c r="I76" s="113">
        <f t="shared" si="1"/>
        <v>87000</v>
      </c>
      <c r="J76" s="116"/>
      <c r="K76" s="116"/>
      <c r="L76" s="116"/>
    </row>
    <row r="77" ht="171" spans="1:12">
      <c r="A77" s="111">
        <v>75</v>
      </c>
      <c r="B77" s="112"/>
      <c r="C77" s="112"/>
      <c r="D77" s="113" t="s">
        <v>45</v>
      </c>
      <c r="E77" s="115" t="s">
        <v>165</v>
      </c>
      <c r="F77" s="113" t="s">
        <v>16</v>
      </c>
      <c r="G77" s="113">
        <v>1</v>
      </c>
      <c r="H77" s="113">
        <v>9000</v>
      </c>
      <c r="I77" s="113">
        <f t="shared" si="1"/>
        <v>9000</v>
      </c>
      <c r="J77" s="116"/>
      <c r="K77" s="116"/>
      <c r="L77" s="116"/>
    </row>
    <row r="78" ht="28.5" spans="1:12">
      <c r="A78" s="111">
        <v>76</v>
      </c>
      <c r="B78" s="112"/>
      <c r="C78" s="112"/>
      <c r="D78" s="113" t="s">
        <v>47</v>
      </c>
      <c r="E78" s="115" t="s">
        <v>166</v>
      </c>
      <c r="F78" s="113" t="s">
        <v>49</v>
      </c>
      <c r="G78" s="113">
        <v>1</v>
      </c>
      <c r="H78" s="113">
        <v>230</v>
      </c>
      <c r="I78" s="113">
        <f t="shared" si="1"/>
        <v>230</v>
      </c>
      <c r="J78" s="116"/>
      <c r="K78" s="116"/>
      <c r="L78" s="116"/>
    </row>
    <row r="79" ht="28.5" spans="1:12">
      <c r="A79" s="111">
        <v>77</v>
      </c>
      <c r="B79" s="112"/>
      <c r="C79" s="112"/>
      <c r="D79" s="113" t="s">
        <v>50</v>
      </c>
      <c r="E79" s="115" t="s">
        <v>51</v>
      </c>
      <c r="F79" s="113" t="s">
        <v>13</v>
      </c>
      <c r="G79" s="113">
        <v>1</v>
      </c>
      <c r="H79" s="113">
        <v>598</v>
      </c>
      <c r="I79" s="113">
        <f t="shared" si="1"/>
        <v>598</v>
      </c>
      <c r="J79" s="116"/>
      <c r="K79" s="116"/>
      <c r="L79" s="116"/>
    </row>
    <row r="80" ht="199.5" spans="1:12">
      <c r="A80" s="111">
        <v>78</v>
      </c>
      <c r="B80" s="113" t="s">
        <v>33</v>
      </c>
      <c r="C80" s="112"/>
      <c r="D80" s="113" t="s">
        <v>167</v>
      </c>
      <c r="E80" s="115" t="s">
        <v>168</v>
      </c>
      <c r="F80" s="113" t="s">
        <v>16</v>
      </c>
      <c r="G80" s="113">
        <v>25</v>
      </c>
      <c r="H80" s="113">
        <v>2150</v>
      </c>
      <c r="I80" s="113">
        <f t="shared" si="1"/>
        <v>53750</v>
      </c>
      <c r="J80" s="116"/>
      <c r="K80" s="116"/>
      <c r="L80" s="116"/>
    </row>
    <row r="81" ht="42.75" spans="1:12">
      <c r="A81" s="111">
        <v>79</v>
      </c>
      <c r="B81" s="112"/>
      <c r="C81" s="112"/>
      <c r="D81" s="113" t="s">
        <v>63</v>
      </c>
      <c r="E81" s="115" t="s">
        <v>64</v>
      </c>
      <c r="F81" s="113" t="s">
        <v>13</v>
      </c>
      <c r="G81" s="113">
        <v>13</v>
      </c>
      <c r="H81" s="113">
        <v>2165</v>
      </c>
      <c r="I81" s="113">
        <f t="shared" si="1"/>
        <v>28145</v>
      </c>
      <c r="J81" s="116"/>
      <c r="K81" s="116"/>
      <c r="L81" s="116"/>
    </row>
    <row r="82" ht="57" spans="1:12">
      <c r="A82" s="111">
        <v>80</v>
      </c>
      <c r="B82" s="112"/>
      <c r="C82" s="112"/>
      <c r="D82" s="113" t="s">
        <v>65</v>
      </c>
      <c r="E82" s="115" t="s">
        <v>66</v>
      </c>
      <c r="F82" s="113" t="s">
        <v>13</v>
      </c>
      <c r="G82" s="113">
        <v>13</v>
      </c>
      <c r="H82" s="113">
        <v>884</v>
      </c>
      <c r="I82" s="113">
        <f t="shared" si="1"/>
        <v>11492</v>
      </c>
      <c r="J82" s="116"/>
      <c r="K82" s="116"/>
      <c r="L82" s="116"/>
    </row>
    <row r="83" ht="85.5" spans="1:12">
      <c r="A83" s="111">
        <v>81</v>
      </c>
      <c r="B83" s="112"/>
      <c r="C83" s="112"/>
      <c r="D83" s="113" t="s">
        <v>67</v>
      </c>
      <c r="E83" s="115" t="s">
        <v>169</v>
      </c>
      <c r="F83" s="113" t="s">
        <v>16</v>
      </c>
      <c r="G83" s="113">
        <v>50</v>
      </c>
      <c r="H83" s="113">
        <v>200</v>
      </c>
      <c r="I83" s="113">
        <f t="shared" si="1"/>
        <v>10000</v>
      </c>
      <c r="J83" s="116"/>
      <c r="K83" s="116"/>
      <c r="L83" s="116"/>
    </row>
    <row r="84" ht="114" spans="1:12">
      <c r="A84" s="111">
        <v>82</v>
      </c>
      <c r="B84" s="112"/>
      <c r="C84" s="112"/>
      <c r="D84" s="113" t="s">
        <v>69</v>
      </c>
      <c r="E84" s="115" t="s">
        <v>170</v>
      </c>
      <c r="F84" s="113" t="s">
        <v>13</v>
      </c>
      <c r="G84" s="113">
        <v>1</v>
      </c>
      <c r="H84" s="113">
        <v>5500</v>
      </c>
      <c r="I84" s="113">
        <f t="shared" si="1"/>
        <v>5500</v>
      </c>
      <c r="J84" s="116"/>
      <c r="K84" s="116"/>
      <c r="L84" s="116"/>
    </row>
    <row r="85" ht="57" spans="1:12">
      <c r="A85" s="111">
        <v>83</v>
      </c>
      <c r="B85" s="112"/>
      <c r="C85" s="112"/>
      <c r="D85" s="113" t="s">
        <v>73</v>
      </c>
      <c r="E85" s="115" t="s">
        <v>74</v>
      </c>
      <c r="F85" s="113" t="s">
        <v>13</v>
      </c>
      <c r="G85" s="113">
        <v>1</v>
      </c>
      <c r="H85" s="113">
        <v>12100</v>
      </c>
      <c r="I85" s="113">
        <f t="shared" si="1"/>
        <v>12100</v>
      </c>
      <c r="J85" s="116"/>
      <c r="K85" s="116"/>
      <c r="L85" s="116"/>
    </row>
    <row r="86" ht="99.75" spans="1:12">
      <c r="A86" s="111">
        <v>84</v>
      </c>
      <c r="B86" s="112"/>
      <c r="C86" s="112"/>
      <c r="D86" s="113" t="s">
        <v>75</v>
      </c>
      <c r="E86" s="115" t="s">
        <v>76</v>
      </c>
      <c r="F86" s="113" t="s">
        <v>77</v>
      </c>
      <c r="G86" s="113">
        <v>1</v>
      </c>
      <c r="H86" s="113">
        <v>4500</v>
      </c>
      <c r="I86" s="113">
        <f t="shared" si="1"/>
        <v>4500</v>
      </c>
      <c r="J86" s="116"/>
      <c r="K86" s="116"/>
      <c r="L86" s="116"/>
    </row>
    <row r="87" ht="28.5" spans="1:12">
      <c r="A87" s="111">
        <v>85</v>
      </c>
      <c r="B87" s="112"/>
      <c r="C87" s="112"/>
      <c r="D87" s="113" t="s">
        <v>78</v>
      </c>
      <c r="E87" s="115" t="s">
        <v>79</v>
      </c>
      <c r="F87" s="113" t="s">
        <v>77</v>
      </c>
      <c r="G87" s="113">
        <v>1</v>
      </c>
      <c r="H87" s="113">
        <v>1850</v>
      </c>
      <c r="I87" s="113">
        <f t="shared" si="1"/>
        <v>1850</v>
      </c>
      <c r="J87" s="116"/>
      <c r="K87" s="116"/>
      <c r="L87" s="116"/>
    </row>
    <row r="88" ht="28.5" spans="1:12">
      <c r="A88" s="111">
        <v>86</v>
      </c>
      <c r="B88" s="112"/>
      <c r="C88" s="112"/>
      <c r="D88" s="113" t="s">
        <v>91</v>
      </c>
      <c r="E88" s="115" t="s">
        <v>92</v>
      </c>
      <c r="F88" s="113" t="s">
        <v>13</v>
      </c>
      <c r="G88" s="113">
        <v>13</v>
      </c>
      <c r="H88" s="113">
        <v>2050</v>
      </c>
      <c r="I88" s="113">
        <f t="shared" si="1"/>
        <v>26650</v>
      </c>
      <c r="J88" s="116"/>
      <c r="K88" s="116"/>
      <c r="L88" s="116"/>
    </row>
    <row r="89" ht="156.75" spans="1:12">
      <c r="A89" s="111">
        <v>87</v>
      </c>
      <c r="B89" s="112"/>
      <c r="C89" s="112"/>
      <c r="D89" s="113" t="s">
        <v>93</v>
      </c>
      <c r="E89" s="115" t="s">
        <v>94</v>
      </c>
      <c r="F89" s="113" t="s">
        <v>13</v>
      </c>
      <c r="G89" s="113">
        <v>13</v>
      </c>
      <c r="H89" s="113">
        <v>2280</v>
      </c>
      <c r="I89" s="113">
        <f t="shared" si="1"/>
        <v>29640</v>
      </c>
      <c r="J89" s="116"/>
      <c r="K89" s="116"/>
      <c r="L89" s="116"/>
    </row>
    <row r="90" ht="28.5" spans="1:12">
      <c r="A90" s="111">
        <v>88</v>
      </c>
      <c r="B90" s="112"/>
      <c r="C90" s="112"/>
      <c r="D90" s="113" t="s">
        <v>95</v>
      </c>
      <c r="E90" s="115" t="s">
        <v>96</v>
      </c>
      <c r="F90" s="113" t="s">
        <v>13</v>
      </c>
      <c r="G90" s="113">
        <v>13</v>
      </c>
      <c r="H90" s="113">
        <v>1680</v>
      </c>
      <c r="I90" s="113">
        <f t="shared" si="1"/>
        <v>21840</v>
      </c>
      <c r="J90" s="116"/>
      <c r="K90" s="116"/>
      <c r="L90" s="116"/>
    </row>
    <row r="91" ht="71.25" spans="1:12">
      <c r="A91" s="111">
        <v>89</v>
      </c>
      <c r="B91" s="112"/>
      <c r="C91" s="112"/>
      <c r="D91" s="106" t="s">
        <v>97</v>
      </c>
      <c r="E91" s="115" t="s">
        <v>171</v>
      </c>
      <c r="F91" s="113" t="s">
        <v>13</v>
      </c>
      <c r="G91" s="113">
        <v>13</v>
      </c>
      <c r="H91" s="113">
        <v>2100</v>
      </c>
      <c r="I91" s="113">
        <f t="shared" si="1"/>
        <v>27300</v>
      </c>
      <c r="J91" s="116"/>
      <c r="K91" s="116"/>
      <c r="L91" s="116"/>
    </row>
    <row r="92" ht="28.5" spans="1:12">
      <c r="A92" s="111">
        <v>90</v>
      </c>
      <c r="B92" s="112"/>
      <c r="C92" s="112"/>
      <c r="D92" s="113" t="s">
        <v>99</v>
      </c>
      <c r="E92" s="115" t="s">
        <v>100</v>
      </c>
      <c r="F92" s="113" t="s">
        <v>13</v>
      </c>
      <c r="G92" s="113">
        <v>13</v>
      </c>
      <c r="H92" s="113">
        <v>1300</v>
      </c>
      <c r="I92" s="113">
        <f t="shared" si="1"/>
        <v>16900</v>
      </c>
      <c r="J92" s="116"/>
      <c r="K92" s="116"/>
      <c r="L92" s="116"/>
    </row>
    <row r="93" ht="128.25" spans="1:12">
      <c r="A93" s="111">
        <v>91</v>
      </c>
      <c r="B93" s="112"/>
      <c r="C93" s="112"/>
      <c r="D93" s="113" t="s">
        <v>101</v>
      </c>
      <c r="E93" s="115" t="s">
        <v>102</v>
      </c>
      <c r="F93" s="113" t="s">
        <v>13</v>
      </c>
      <c r="G93" s="113">
        <v>25</v>
      </c>
      <c r="H93" s="113">
        <v>850</v>
      </c>
      <c r="I93" s="113">
        <f t="shared" si="1"/>
        <v>21250</v>
      </c>
      <c r="J93" s="116"/>
      <c r="K93" s="116"/>
      <c r="L93" s="116"/>
    </row>
    <row r="94" ht="42.75" spans="1:12">
      <c r="A94" s="111">
        <v>92</v>
      </c>
      <c r="B94" s="112"/>
      <c r="C94" s="112"/>
      <c r="D94" s="113" t="s">
        <v>103</v>
      </c>
      <c r="E94" s="115" t="s">
        <v>104</v>
      </c>
      <c r="F94" s="113" t="s">
        <v>13</v>
      </c>
      <c r="G94" s="113">
        <v>25</v>
      </c>
      <c r="H94" s="113">
        <v>2150</v>
      </c>
      <c r="I94" s="113">
        <f t="shared" si="1"/>
        <v>53750</v>
      </c>
      <c r="J94" s="116"/>
      <c r="K94" s="116"/>
      <c r="L94" s="116"/>
    </row>
    <row r="95" ht="28.5" spans="1:12">
      <c r="A95" s="111">
        <v>93</v>
      </c>
      <c r="B95" s="112"/>
      <c r="C95" s="112"/>
      <c r="D95" s="113" t="s">
        <v>105</v>
      </c>
      <c r="E95" s="115" t="s">
        <v>172</v>
      </c>
      <c r="F95" s="113" t="s">
        <v>13</v>
      </c>
      <c r="G95" s="113">
        <v>13</v>
      </c>
      <c r="H95" s="113">
        <v>150</v>
      </c>
      <c r="I95" s="113">
        <f t="shared" si="1"/>
        <v>1950</v>
      </c>
      <c r="J95" s="116"/>
      <c r="K95" s="116"/>
      <c r="L95" s="116"/>
    </row>
    <row r="96" ht="57" spans="1:12">
      <c r="A96" s="111">
        <v>94</v>
      </c>
      <c r="B96" s="112"/>
      <c r="C96" s="112"/>
      <c r="D96" s="113" t="s">
        <v>107</v>
      </c>
      <c r="E96" s="115" t="s">
        <v>108</v>
      </c>
      <c r="F96" s="113" t="s">
        <v>13</v>
      </c>
      <c r="G96" s="113">
        <v>13</v>
      </c>
      <c r="H96" s="113">
        <v>350</v>
      </c>
      <c r="I96" s="113">
        <f t="shared" si="1"/>
        <v>4550</v>
      </c>
      <c r="J96" s="116"/>
      <c r="K96" s="116"/>
      <c r="L96" s="116"/>
    </row>
    <row r="97" spans="1:12">
      <c r="A97" s="111">
        <v>95</v>
      </c>
      <c r="B97" s="112"/>
      <c r="C97" s="112"/>
      <c r="D97" s="113" t="s">
        <v>109</v>
      </c>
      <c r="E97" s="115" t="s">
        <v>110</v>
      </c>
      <c r="F97" s="113" t="s">
        <v>13</v>
      </c>
      <c r="G97" s="113">
        <v>1</v>
      </c>
      <c r="H97" s="113">
        <v>5600</v>
      </c>
      <c r="I97" s="113">
        <f t="shared" si="1"/>
        <v>5600</v>
      </c>
      <c r="J97" s="116"/>
      <c r="K97" s="116"/>
      <c r="L97" s="116"/>
    </row>
    <row r="98" spans="1:12">
      <c r="A98" s="111">
        <v>96</v>
      </c>
      <c r="B98" s="112"/>
      <c r="C98" s="112"/>
      <c r="D98" s="113" t="s">
        <v>111</v>
      </c>
      <c r="E98" s="115" t="s">
        <v>112</v>
      </c>
      <c r="F98" s="113" t="s">
        <v>13</v>
      </c>
      <c r="G98" s="113">
        <v>1</v>
      </c>
      <c r="H98" s="113">
        <v>4000</v>
      </c>
      <c r="I98" s="113">
        <f t="shared" si="1"/>
        <v>4000</v>
      </c>
      <c r="J98" s="116"/>
      <c r="K98" s="116"/>
      <c r="L98" s="116"/>
    </row>
    <row r="99" spans="1:12">
      <c r="A99" s="111">
        <v>97</v>
      </c>
      <c r="B99" s="112"/>
      <c r="C99" s="112"/>
      <c r="D99" s="113" t="s">
        <v>113</v>
      </c>
      <c r="E99" s="115" t="s">
        <v>114</v>
      </c>
      <c r="F99" s="113" t="s">
        <v>13</v>
      </c>
      <c r="G99" s="113">
        <v>1</v>
      </c>
      <c r="H99" s="113">
        <v>5450</v>
      </c>
      <c r="I99" s="113">
        <f t="shared" si="1"/>
        <v>5450</v>
      </c>
      <c r="J99" s="116"/>
      <c r="K99" s="116"/>
      <c r="L99" s="116"/>
    </row>
    <row r="100" spans="1:12">
      <c r="A100" s="111">
        <v>98</v>
      </c>
      <c r="B100" s="112"/>
      <c r="C100" s="112"/>
      <c r="D100" s="113" t="s">
        <v>115</v>
      </c>
      <c r="E100" s="115" t="s">
        <v>116</v>
      </c>
      <c r="F100" s="113" t="s">
        <v>13</v>
      </c>
      <c r="G100" s="113">
        <v>1</v>
      </c>
      <c r="H100" s="113">
        <v>350</v>
      </c>
      <c r="I100" s="113">
        <f t="shared" si="1"/>
        <v>350</v>
      </c>
      <c r="J100" s="116"/>
      <c r="K100" s="116"/>
      <c r="L100" s="116"/>
    </row>
    <row r="101" ht="28.5" spans="1:12">
      <c r="A101" s="111">
        <v>99</v>
      </c>
      <c r="B101" s="112"/>
      <c r="C101" s="112"/>
      <c r="D101" s="113" t="s">
        <v>117</v>
      </c>
      <c r="E101" s="115" t="s">
        <v>118</v>
      </c>
      <c r="F101" s="113" t="s">
        <v>119</v>
      </c>
      <c r="G101" s="113">
        <v>1</v>
      </c>
      <c r="H101" s="113">
        <v>4900</v>
      </c>
      <c r="I101" s="113">
        <f t="shared" si="1"/>
        <v>4900</v>
      </c>
      <c r="J101" s="116"/>
      <c r="K101" s="116"/>
      <c r="L101" s="116"/>
    </row>
    <row r="102" spans="1:12">
      <c r="A102" s="111">
        <v>100</v>
      </c>
      <c r="B102" s="112"/>
      <c r="C102" s="112"/>
      <c r="D102" s="113" t="s">
        <v>120</v>
      </c>
      <c r="E102" s="115" t="s">
        <v>121</v>
      </c>
      <c r="F102" s="113" t="s">
        <v>77</v>
      </c>
      <c r="G102" s="113">
        <v>1</v>
      </c>
      <c r="H102" s="113">
        <v>7500</v>
      </c>
      <c r="I102" s="113">
        <f t="shared" si="1"/>
        <v>7500</v>
      </c>
      <c r="J102" s="116"/>
      <c r="K102" s="116"/>
      <c r="L102" s="116"/>
    </row>
    <row r="103" ht="156.75" spans="1:12">
      <c r="A103" s="111">
        <v>101</v>
      </c>
      <c r="B103" s="112"/>
      <c r="C103" s="112"/>
      <c r="D103" s="113" t="s">
        <v>122</v>
      </c>
      <c r="E103" s="115" t="s">
        <v>173</v>
      </c>
      <c r="F103" s="113" t="s">
        <v>16</v>
      </c>
      <c r="G103" s="113">
        <v>1</v>
      </c>
      <c r="H103" s="113">
        <v>7890</v>
      </c>
      <c r="I103" s="113">
        <f t="shared" si="1"/>
        <v>7890</v>
      </c>
      <c r="J103" s="116"/>
      <c r="K103" s="116"/>
      <c r="L103" s="116"/>
    </row>
    <row r="104" spans="1:12">
      <c r="A104" s="111">
        <v>102</v>
      </c>
      <c r="B104" s="112"/>
      <c r="C104" s="112"/>
      <c r="D104" s="113" t="s">
        <v>124</v>
      </c>
      <c r="E104" s="115" t="s">
        <v>125</v>
      </c>
      <c r="F104" s="113" t="s">
        <v>19</v>
      </c>
      <c r="G104" s="113">
        <v>1</v>
      </c>
      <c r="H104" s="113">
        <v>135</v>
      </c>
      <c r="I104" s="113">
        <f t="shared" si="1"/>
        <v>135</v>
      </c>
      <c r="J104" s="116"/>
      <c r="K104" s="116"/>
      <c r="L104" s="116"/>
    </row>
    <row r="105" ht="28.5" spans="1:12">
      <c r="A105" s="111">
        <v>103</v>
      </c>
      <c r="B105" s="112"/>
      <c r="C105" s="112"/>
      <c r="D105" s="113" t="s">
        <v>47</v>
      </c>
      <c r="E105" s="115" t="s">
        <v>126</v>
      </c>
      <c r="F105" s="113" t="s">
        <v>49</v>
      </c>
      <c r="G105" s="113">
        <v>1</v>
      </c>
      <c r="H105" s="113">
        <v>578</v>
      </c>
      <c r="I105" s="113">
        <f t="shared" si="1"/>
        <v>578</v>
      </c>
      <c r="J105" s="116"/>
      <c r="K105" s="116"/>
      <c r="L105" s="116"/>
    </row>
    <row r="106" ht="28.5" spans="1:12">
      <c r="A106" s="111">
        <v>104</v>
      </c>
      <c r="B106" s="112"/>
      <c r="C106" s="112"/>
      <c r="D106" s="113" t="s">
        <v>50</v>
      </c>
      <c r="E106" s="115" t="s">
        <v>51</v>
      </c>
      <c r="F106" s="113" t="s">
        <v>13</v>
      </c>
      <c r="G106" s="113">
        <v>1</v>
      </c>
      <c r="H106" s="113">
        <v>598</v>
      </c>
      <c r="I106" s="113">
        <f t="shared" si="1"/>
        <v>598</v>
      </c>
      <c r="J106" s="116"/>
      <c r="K106" s="116"/>
      <c r="L106" s="116"/>
    </row>
    <row r="107" ht="85.5" spans="1:12">
      <c r="A107" s="111">
        <v>105</v>
      </c>
      <c r="B107" s="112"/>
      <c r="C107" s="112"/>
      <c r="D107" s="113" t="s">
        <v>127</v>
      </c>
      <c r="E107" s="115" t="s">
        <v>128</v>
      </c>
      <c r="F107" s="113" t="s">
        <v>36</v>
      </c>
      <c r="G107" s="113">
        <v>1</v>
      </c>
      <c r="H107" s="113">
        <v>2071</v>
      </c>
      <c r="I107" s="113">
        <f t="shared" si="1"/>
        <v>2071</v>
      </c>
      <c r="J107" s="116"/>
      <c r="K107" s="116"/>
      <c r="L107" s="116"/>
    </row>
    <row r="108" ht="57" spans="1:12">
      <c r="A108" s="111">
        <v>106</v>
      </c>
      <c r="B108" s="112"/>
      <c r="C108" s="112"/>
      <c r="D108" s="113" t="s">
        <v>129</v>
      </c>
      <c r="E108" s="115" t="s">
        <v>130</v>
      </c>
      <c r="F108" s="113" t="s">
        <v>36</v>
      </c>
      <c r="G108" s="113">
        <v>1</v>
      </c>
      <c r="H108" s="113">
        <v>480</v>
      </c>
      <c r="I108" s="113">
        <f t="shared" si="1"/>
        <v>480</v>
      </c>
      <c r="J108" s="116"/>
      <c r="K108" s="116"/>
      <c r="L108" s="116"/>
    </row>
    <row r="109" ht="57" spans="1:12">
      <c r="A109" s="111">
        <v>107</v>
      </c>
      <c r="B109" s="112"/>
      <c r="C109" s="112"/>
      <c r="D109" s="113" t="s">
        <v>135</v>
      </c>
      <c r="E109" s="115" t="s">
        <v>136</v>
      </c>
      <c r="F109" s="113" t="s">
        <v>19</v>
      </c>
      <c r="G109" s="113">
        <v>1</v>
      </c>
      <c r="H109" s="113">
        <v>2320</v>
      </c>
      <c r="I109" s="113">
        <f t="shared" si="1"/>
        <v>2320</v>
      </c>
      <c r="J109" s="116"/>
      <c r="K109" s="116"/>
      <c r="L109" s="116"/>
    </row>
    <row r="110" ht="213.75" spans="1:12">
      <c r="A110" s="111">
        <v>108</v>
      </c>
      <c r="B110" s="112"/>
      <c r="C110" s="112"/>
      <c r="D110" s="113" t="s">
        <v>174</v>
      </c>
      <c r="E110" s="115" t="s">
        <v>175</v>
      </c>
      <c r="F110" s="113" t="s">
        <v>19</v>
      </c>
      <c r="G110" s="113">
        <v>6</v>
      </c>
      <c r="H110" s="113">
        <v>2900</v>
      </c>
      <c r="I110" s="113">
        <f t="shared" si="1"/>
        <v>17400</v>
      </c>
      <c r="J110" s="116"/>
      <c r="K110" s="116"/>
      <c r="L110" s="116"/>
    </row>
    <row r="111" ht="57" spans="1:12">
      <c r="A111" s="111">
        <v>109</v>
      </c>
      <c r="B111" s="112"/>
      <c r="C111" s="112"/>
      <c r="D111" s="113" t="s">
        <v>176</v>
      </c>
      <c r="E111" s="115" t="s">
        <v>177</v>
      </c>
      <c r="F111" s="113" t="s">
        <v>19</v>
      </c>
      <c r="G111" s="113">
        <v>7</v>
      </c>
      <c r="H111" s="113">
        <v>3445</v>
      </c>
      <c r="I111" s="113">
        <f t="shared" si="1"/>
        <v>24115</v>
      </c>
      <c r="J111" s="116"/>
      <c r="K111" s="116"/>
      <c r="L111" s="116"/>
    </row>
    <row r="112" ht="57" spans="1:12">
      <c r="A112" s="111">
        <v>110</v>
      </c>
      <c r="B112" s="112"/>
      <c r="C112" s="112"/>
      <c r="D112" s="113" t="s">
        <v>178</v>
      </c>
      <c r="E112" s="115" t="s">
        <v>179</v>
      </c>
      <c r="F112" s="113" t="s">
        <v>19</v>
      </c>
      <c r="G112" s="113">
        <v>4</v>
      </c>
      <c r="H112" s="113">
        <v>5820</v>
      </c>
      <c r="I112" s="113">
        <f t="shared" si="1"/>
        <v>23280</v>
      </c>
      <c r="J112" s="116"/>
      <c r="K112" s="116"/>
      <c r="L112" s="116"/>
    </row>
    <row r="113" ht="171" spans="1:12">
      <c r="A113" s="111">
        <v>111</v>
      </c>
      <c r="B113" s="112"/>
      <c r="C113" s="112"/>
      <c r="D113" s="113" t="s">
        <v>45</v>
      </c>
      <c r="E113" s="115" t="s">
        <v>180</v>
      </c>
      <c r="F113" s="113" t="s">
        <v>16</v>
      </c>
      <c r="G113" s="113">
        <v>1</v>
      </c>
      <c r="H113" s="113">
        <v>5900</v>
      </c>
      <c r="I113" s="113">
        <f t="shared" si="1"/>
        <v>5900</v>
      </c>
      <c r="J113" s="116"/>
      <c r="K113" s="116"/>
      <c r="L113" s="116"/>
    </row>
    <row r="114" ht="114" spans="1:12">
      <c r="A114" s="111">
        <v>112</v>
      </c>
      <c r="B114" s="112"/>
      <c r="C114" s="112"/>
      <c r="D114" s="113" t="s">
        <v>69</v>
      </c>
      <c r="E114" s="115" t="s">
        <v>181</v>
      </c>
      <c r="F114" s="113" t="s">
        <v>13</v>
      </c>
      <c r="G114" s="113">
        <v>1</v>
      </c>
      <c r="H114" s="113">
        <v>5500</v>
      </c>
      <c r="I114" s="113">
        <f t="shared" si="1"/>
        <v>5500</v>
      </c>
      <c r="J114" s="116"/>
      <c r="K114" s="116"/>
      <c r="L114" s="116"/>
    </row>
    <row r="115" ht="57" spans="1:12">
      <c r="A115" s="111">
        <v>113</v>
      </c>
      <c r="B115" s="112"/>
      <c r="C115" s="112"/>
      <c r="D115" s="113" t="s">
        <v>182</v>
      </c>
      <c r="E115" s="115" t="s">
        <v>183</v>
      </c>
      <c r="F115" s="113" t="s">
        <v>19</v>
      </c>
      <c r="G115" s="113">
        <v>1</v>
      </c>
      <c r="H115" s="113">
        <v>6500</v>
      </c>
      <c r="I115" s="113">
        <f t="shared" si="1"/>
        <v>6500</v>
      </c>
      <c r="J115" s="116"/>
      <c r="K115" s="116"/>
      <c r="L115" s="116"/>
    </row>
    <row r="116" ht="199.5" spans="1:12">
      <c r="A116" s="111">
        <v>114</v>
      </c>
      <c r="B116" s="112"/>
      <c r="C116" s="112"/>
      <c r="D116" s="113" t="s">
        <v>184</v>
      </c>
      <c r="E116" s="115" t="s">
        <v>185</v>
      </c>
      <c r="F116" s="113" t="s">
        <v>16</v>
      </c>
      <c r="G116" s="113">
        <v>25</v>
      </c>
      <c r="H116" s="113">
        <v>2150</v>
      </c>
      <c r="I116" s="113">
        <f t="shared" si="1"/>
        <v>53750</v>
      </c>
      <c r="J116" s="116"/>
      <c r="K116" s="116"/>
      <c r="L116" s="116"/>
    </row>
    <row r="117" ht="85.5" spans="1:12">
      <c r="A117" s="111">
        <v>115</v>
      </c>
      <c r="B117" s="112"/>
      <c r="C117" s="112"/>
      <c r="D117" s="113" t="s">
        <v>67</v>
      </c>
      <c r="E117" s="115" t="s">
        <v>169</v>
      </c>
      <c r="F117" s="113" t="s">
        <v>16</v>
      </c>
      <c r="G117" s="113">
        <v>50</v>
      </c>
      <c r="H117" s="113">
        <v>200</v>
      </c>
      <c r="I117" s="113">
        <f t="shared" si="1"/>
        <v>10000</v>
      </c>
      <c r="J117" s="116"/>
      <c r="K117" s="116"/>
      <c r="L117" s="116"/>
    </row>
    <row r="118" ht="85.5" spans="1:12">
      <c r="A118" s="111">
        <v>116</v>
      </c>
      <c r="B118" s="112"/>
      <c r="C118" s="112"/>
      <c r="D118" s="106" t="s">
        <v>186</v>
      </c>
      <c r="E118" s="115" t="s">
        <v>187</v>
      </c>
      <c r="F118" s="113" t="s">
        <v>19</v>
      </c>
      <c r="G118" s="113">
        <v>13</v>
      </c>
      <c r="H118" s="113">
        <v>250</v>
      </c>
      <c r="I118" s="113">
        <f t="shared" si="1"/>
        <v>3250</v>
      </c>
      <c r="J118" s="116"/>
      <c r="K118" s="116"/>
      <c r="L118" s="116"/>
    </row>
    <row r="119" spans="1:12">
      <c r="A119" s="111">
        <v>117</v>
      </c>
      <c r="B119" s="112"/>
      <c r="C119" s="112"/>
      <c r="D119" s="113" t="s">
        <v>188</v>
      </c>
      <c r="E119" s="115" t="s">
        <v>189</v>
      </c>
      <c r="F119" s="113" t="s">
        <v>19</v>
      </c>
      <c r="G119" s="113">
        <v>13</v>
      </c>
      <c r="H119" s="113">
        <v>520</v>
      </c>
      <c r="I119" s="113">
        <f t="shared" si="1"/>
        <v>6760</v>
      </c>
      <c r="J119" s="116"/>
      <c r="K119" s="116"/>
      <c r="L119" s="116"/>
    </row>
    <row r="120" ht="114" spans="1:12">
      <c r="A120" s="111">
        <v>118</v>
      </c>
      <c r="B120" s="112"/>
      <c r="C120" s="112"/>
      <c r="D120" s="113" t="s">
        <v>190</v>
      </c>
      <c r="E120" s="115" t="s">
        <v>191</v>
      </c>
      <c r="F120" s="113" t="s">
        <v>19</v>
      </c>
      <c r="G120" s="113">
        <v>26</v>
      </c>
      <c r="H120" s="113">
        <v>450</v>
      </c>
      <c r="I120" s="113">
        <f t="shared" si="1"/>
        <v>11700</v>
      </c>
      <c r="J120" s="116"/>
      <c r="K120" s="116"/>
      <c r="L120" s="116"/>
    </row>
    <row r="121" spans="1:12">
      <c r="A121" s="111">
        <v>119</v>
      </c>
      <c r="B121" s="112"/>
      <c r="C121" s="112"/>
      <c r="D121" s="113" t="s">
        <v>192</v>
      </c>
      <c r="E121" s="115" t="s">
        <v>193</v>
      </c>
      <c r="F121" s="113" t="s">
        <v>77</v>
      </c>
      <c r="G121" s="113">
        <v>13</v>
      </c>
      <c r="H121" s="113">
        <v>135</v>
      </c>
      <c r="I121" s="113">
        <f t="shared" si="1"/>
        <v>1755</v>
      </c>
      <c r="J121" s="116"/>
      <c r="K121" s="116"/>
      <c r="L121" s="116"/>
    </row>
    <row r="122" spans="1:12">
      <c r="A122" s="111">
        <v>120</v>
      </c>
      <c r="B122" s="112"/>
      <c r="C122" s="112"/>
      <c r="D122" s="113" t="s">
        <v>194</v>
      </c>
      <c r="E122" s="115" t="s">
        <v>195</v>
      </c>
      <c r="F122" s="113" t="s">
        <v>19</v>
      </c>
      <c r="G122" s="113">
        <v>26</v>
      </c>
      <c r="H122" s="113">
        <v>130</v>
      </c>
      <c r="I122" s="113">
        <f t="shared" si="1"/>
        <v>3380</v>
      </c>
      <c r="J122" s="116"/>
      <c r="K122" s="116"/>
      <c r="L122" s="116"/>
    </row>
    <row r="123" spans="1:12">
      <c r="A123" s="111">
        <v>121</v>
      </c>
      <c r="B123" s="112"/>
      <c r="C123" s="112"/>
      <c r="D123" s="113" t="s">
        <v>196</v>
      </c>
      <c r="E123" s="115" t="s">
        <v>197</v>
      </c>
      <c r="F123" s="113" t="s">
        <v>19</v>
      </c>
      <c r="G123" s="113">
        <v>13</v>
      </c>
      <c r="H123" s="113">
        <v>3150</v>
      </c>
      <c r="I123" s="113">
        <f t="shared" si="1"/>
        <v>40950</v>
      </c>
      <c r="J123" s="116"/>
      <c r="K123" s="116"/>
      <c r="L123" s="116"/>
    </row>
    <row r="124" spans="1:12">
      <c r="A124" s="111">
        <v>122</v>
      </c>
      <c r="B124" s="112"/>
      <c r="C124" s="112"/>
      <c r="D124" s="113" t="s">
        <v>198</v>
      </c>
      <c r="E124" s="115" t="s">
        <v>199</v>
      </c>
      <c r="F124" s="113" t="s">
        <v>77</v>
      </c>
      <c r="G124" s="113">
        <v>1</v>
      </c>
      <c r="H124" s="113">
        <v>1850</v>
      </c>
      <c r="I124" s="113">
        <f t="shared" si="1"/>
        <v>1850</v>
      </c>
      <c r="J124" s="116"/>
      <c r="K124" s="116"/>
      <c r="L124" s="116"/>
    </row>
    <row r="125" spans="1:12">
      <c r="A125" s="111">
        <v>123</v>
      </c>
      <c r="B125" s="112"/>
      <c r="C125" s="112"/>
      <c r="D125" s="113" t="s">
        <v>200</v>
      </c>
      <c r="E125" s="115" t="s">
        <v>201</v>
      </c>
      <c r="F125" s="113" t="s">
        <v>119</v>
      </c>
      <c r="G125" s="113">
        <v>1</v>
      </c>
      <c r="H125" s="113">
        <v>1355</v>
      </c>
      <c r="I125" s="113">
        <f t="shared" si="1"/>
        <v>1355</v>
      </c>
      <c r="J125" s="116"/>
      <c r="K125" s="116"/>
      <c r="L125" s="116"/>
    </row>
    <row r="126" spans="1:12">
      <c r="A126" s="111">
        <v>124</v>
      </c>
      <c r="B126" s="112"/>
      <c r="C126" s="112"/>
      <c r="D126" s="113" t="s">
        <v>117</v>
      </c>
      <c r="E126" s="115" t="s">
        <v>202</v>
      </c>
      <c r="F126" s="113" t="s">
        <v>119</v>
      </c>
      <c r="G126" s="113">
        <v>1</v>
      </c>
      <c r="H126" s="113">
        <v>420</v>
      </c>
      <c r="I126" s="113">
        <f t="shared" si="1"/>
        <v>420</v>
      </c>
      <c r="J126" s="116"/>
      <c r="K126" s="116"/>
      <c r="L126" s="116"/>
    </row>
    <row r="127" spans="1:12">
      <c r="A127" s="111">
        <v>125</v>
      </c>
      <c r="B127" s="112"/>
      <c r="C127" s="112"/>
      <c r="D127" s="113" t="s">
        <v>120</v>
      </c>
      <c r="E127" s="115" t="s">
        <v>203</v>
      </c>
      <c r="F127" s="113" t="s">
        <v>77</v>
      </c>
      <c r="G127" s="113">
        <v>1</v>
      </c>
      <c r="H127" s="113">
        <v>6545</v>
      </c>
      <c r="I127" s="113">
        <f t="shared" si="1"/>
        <v>6545</v>
      </c>
      <c r="J127" s="116"/>
      <c r="K127" s="116"/>
      <c r="L127" s="116"/>
    </row>
    <row r="128" ht="156.75" spans="1:12">
      <c r="A128" s="111">
        <v>126</v>
      </c>
      <c r="B128" s="112"/>
      <c r="C128" s="112"/>
      <c r="D128" s="113" t="s">
        <v>122</v>
      </c>
      <c r="E128" s="115" t="s">
        <v>204</v>
      </c>
      <c r="F128" s="113" t="s">
        <v>16</v>
      </c>
      <c r="G128" s="113">
        <v>1</v>
      </c>
      <c r="H128" s="113">
        <v>7890</v>
      </c>
      <c r="I128" s="113">
        <f t="shared" si="1"/>
        <v>7890</v>
      </c>
      <c r="J128" s="116"/>
      <c r="K128" s="116"/>
      <c r="L128" s="116"/>
    </row>
    <row r="129" ht="42.75" spans="1:12">
      <c r="A129" s="111">
        <v>127</v>
      </c>
      <c r="B129" s="112"/>
      <c r="C129" s="112"/>
      <c r="D129" s="113" t="s">
        <v>205</v>
      </c>
      <c r="E129" s="115" t="s">
        <v>206</v>
      </c>
      <c r="F129" s="113" t="s">
        <v>19</v>
      </c>
      <c r="G129" s="113">
        <v>2</v>
      </c>
      <c r="H129" s="113">
        <v>205</v>
      </c>
      <c r="I129" s="113">
        <f t="shared" si="1"/>
        <v>410</v>
      </c>
      <c r="J129" s="116"/>
      <c r="K129" s="116"/>
      <c r="L129" s="116"/>
    </row>
    <row r="130" ht="99.75" spans="1:12">
      <c r="A130" s="111">
        <v>128</v>
      </c>
      <c r="B130" s="112"/>
      <c r="C130" s="112"/>
      <c r="D130" s="113" t="s">
        <v>174</v>
      </c>
      <c r="E130" s="115" t="s">
        <v>207</v>
      </c>
      <c r="F130" s="113" t="s">
        <v>19</v>
      </c>
      <c r="G130" s="113">
        <v>10</v>
      </c>
      <c r="H130" s="113">
        <v>2870</v>
      </c>
      <c r="I130" s="113">
        <f t="shared" si="1"/>
        <v>28700</v>
      </c>
      <c r="J130" s="116"/>
      <c r="K130" s="116"/>
      <c r="L130" s="116"/>
    </row>
    <row r="131" ht="99.75" spans="1:12">
      <c r="A131" s="111">
        <v>129</v>
      </c>
      <c r="B131" s="112"/>
      <c r="C131" s="112"/>
      <c r="D131" s="113" t="s">
        <v>208</v>
      </c>
      <c r="E131" s="115" t="s">
        <v>209</v>
      </c>
      <c r="F131" s="113" t="s">
        <v>19</v>
      </c>
      <c r="G131" s="113">
        <v>4</v>
      </c>
      <c r="H131" s="113">
        <v>3210</v>
      </c>
      <c r="I131" s="113">
        <f t="shared" si="1"/>
        <v>12840</v>
      </c>
      <c r="J131" s="116"/>
      <c r="K131" s="116"/>
      <c r="L131" s="116"/>
    </row>
    <row r="132" ht="57" spans="1:12">
      <c r="A132" s="111">
        <v>130</v>
      </c>
      <c r="B132" s="112"/>
      <c r="C132" s="112"/>
      <c r="D132" s="113" t="s">
        <v>135</v>
      </c>
      <c r="E132" s="115" t="s">
        <v>136</v>
      </c>
      <c r="F132" s="113" t="s">
        <v>19</v>
      </c>
      <c r="G132" s="113">
        <v>1</v>
      </c>
      <c r="H132" s="113">
        <v>1320</v>
      </c>
      <c r="I132" s="113">
        <f t="shared" ref="I132:I195" si="2">H132*G132</f>
        <v>1320</v>
      </c>
      <c r="J132" s="116"/>
      <c r="K132" s="116"/>
      <c r="L132" s="116"/>
    </row>
    <row r="133" spans="1:12">
      <c r="A133" s="111">
        <v>131</v>
      </c>
      <c r="B133" s="112"/>
      <c r="C133" s="112"/>
      <c r="D133" s="113" t="s">
        <v>210</v>
      </c>
      <c r="E133" s="115" t="s">
        <v>211</v>
      </c>
      <c r="F133" s="113" t="s">
        <v>77</v>
      </c>
      <c r="G133" s="113">
        <v>1</v>
      </c>
      <c r="H133" s="113">
        <v>207976</v>
      </c>
      <c r="I133" s="113">
        <f t="shared" si="2"/>
        <v>207976</v>
      </c>
      <c r="J133" s="116"/>
      <c r="K133" s="116"/>
      <c r="L133" s="116"/>
    </row>
    <row r="134" spans="1:12">
      <c r="A134" s="111">
        <v>132</v>
      </c>
      <c r="B134" s="112"/>
      <c r="C134" s="112"/>
      <c r="D134" s="113" t="s">
        <v>212</v>
      </c>
      <c r="E134" s="115" t="s">
        <v>213</v>
      </c>
      <c r="F134" s="113" t="s">
        <v>77</v>
      </c>
      <c r="G134" s="113">
        <v>1</v>
      </c>
      <c r="H134" s="113">
        <v>363340</v>
      </c>
      <c r="I134" s="113">
        <f t="shared" si="2"/>
        <v>363340</v>
      </c>
      <c r="J134" s="116"/>
      <c r="K134" s="116"/>
      <c r="L134" s="116"/>
    </row>
    <row r="135" spans="1:12">
      <c r="A135" s="111">
        <v>133</v>
      </c>
      <c r="B135" s="112"/>
      <c r="C135" s="112"/>
      <c r="D135" s="113" t="s">
        <v>214</v>
      </c>
      <c r="E135" s="115" t="s">
        <v>215</v>
      </c>
      <c r="F135" s="113" t="s">
        <v>77</v>
      </c>
      <c r="G135" s="113">
        <v>1</v>
      </c>
      <c r="H135" s="113">
        <v>255674</v>
      </c>
      <c r="I135" s="113">
        <f t="shared" si="2"/>
        <v>255674</v>
      </c>
      <c r="J135" s="116"/>
      <c r="K135" s="116"/>
      <c r="L135" s="116"/>
    </row>
    <row r="136" ht="28.5" spans="1:12">
      <c r="A136" s="111">
        <v>134</v>
      </c>
      <c r="B136" s="112"/>
      <c r="C136" s="112"/>
      <c r="D136" s="113" t="s">
        <v>216</v>
      </c>
      <c r="E136" s="115" t="s">
        <v>217</v>
      </c>
      <c r="F136" s="113" t="s">
        <v>16</v>
      </c>
      <c r="G136" s="113">
        <v>1</v>
      </c>
      <c r="H136" s="113">
        <v>3000</v>
      </c>
      <c r="I136" s="113">
        <f t="shared" si="2"/>
        <v>3000</v>
      </c>
      <c r="J136" s="116"/>
      <c r="K136" s="116"/>
      <c r="L136" s="116"/>
    </row>
    <row r="137" ht="71.25" spans="1:12">
      <c r="A137" s="111">
        <v>135</v>
      </c>
      <c r="B137" s="112"/>
      <c r="C137" s="112"/>
      <c r="D137" s="113" t="s">
        <v>218</v>
      </c>
      <c r="E137" s="115" t="s">
        <v>219</v>
      </c>
      <c r="F137" s="113" t="s">
        <v>16</v>
      </c>
      <c r="G137" s="113">
        <v>25</v>
      </c>
      <c r="H137" s="113">
        <v>2500</v>
      </c>
      <c r="I137" s="113">
        <f t="shared" si="2"/>
        <v>62500</v>
      </c>
      <c r="J137" s="116"/>
      <c r="K137" s="116"/>
      <c r="L137" s="116"/>
    </row>
    <row r="138" ht="28.5" spans="1:12">
      <c r="A138" s="111">
        <v>136</v>
      </c>
      <c r="B138" s="112"/>
      <c r="C138" s="112"/>
      <c r="D138" s="113" t="s">
        <v>220</v>
      </c>
      <c r="E138" s="115" t="s">
        <v>221</v>
      </c>
      <c r="F138" s="113" t="s">
        <v>16</v>
      </c>
      <c r="G138" s="113">
        <v>51</v>
      </c>
      <c r="H138" s="113">
        <v>400</v>
      </c>
      <c r="I138" s="113">
        <f t="shared" si="2"/>
        <v>20400</v>
      </c>
      <c r="J138" s="116"/>
      <c r="K138" s="116"/>
      <c r="L138" s="116"/>
    </row>
    <row r="139" ht="42.75" spans="1:12">
      <c r="A139" s="111">
        <v>137</v>
      </c>
      <c r="B139" s="112"/>
      <c r="C139" s="112"/>
      <c r="D139" s="11" t="s">
        <v>222</v>
      </c>
      <c r="E139" s="115" t="s">
        <v>223</v>
      </c>
      <c r="F139" s="53" t="s">
        <v>49</v>
      </c>
      <c r="G139" s="53">
        <v>1</v>
      </c>
      <c r="H139" s="53">
        <v>280</v>
      </c>
      <c r="I139" s="113">
        <f t="shared" si="2"/>
        <v>280</v>
      </c>
      <c r="J139" s="116"/>
      <c r="K139" s="116"/>
      <c r="L139" s="116"/>
    </row>
    <row r="140" ht="28.5" spans="1:12">
      <c r="A140" s="111">
        <v>138</v>
      </c>
      <c r="B140" s="112"/>
      <c r="C140" s="112"/>
      <c r="D140" s="11" t="s">
        <v>224</v>
      </c>
      <c r="E140" s="115" t="s">
        <v>225</v>
      </c>
      <c r="F140" s="53" t="s">
        <v>13</v>
      </c>
      <c r="G140" s="53">
        <v>1</v>
      </c>
      <c r="H140" s="53">
        <v>640</v>
      </c>
      <c r="I140" s="113">
        <f t="shared" si="2"/>
        <v>640</v>
      </c>
      <c r="J140" s="116"/>
      <c r="K140" s="116"/>
      <c r="L140" s="116"/>
    </row>
    <row r="141" ht="28.5" spans="1:12">
      <c r="A141" s="111">
        <v>139</v>
      </c>
      <c r="B141" s="112"/>
      <c r="C141" s="112"/>
      <c r="D141" s="11" t="s">
        <v>226</v>
      </c>
      <c r="E141" s="115" t="s">
        <v>227</v>
      </c>
      <c r="F141" s="53" t="s">
        <v>13</v>
      </c>
      <c r="G141" s="53">
        <v>1</v>
      </c>
      <c r="H141" s="53">
        <v>320</v>
      </c>
      <c r="I141" s="113">
        <f t="shared" si="2"/>
        <v>320</v>
      </c>
      <c r="J141" s="116"/>
      <c r="K141" s="116"/>
      <c r="L141" s="116"/>
    </row>
    <row r="142" ht="28.5" spans="1:12">
      <c r="A142" s="111">
        <v>140</v>
      </c>
      <c r="B142" s="112"/>
      <c r="C142" s="112"/>
      <c r="D142" s="11" t="s">
        <v>228</v>
      </c>
      <c r="E142" s="115" t="s">
        <v>229</v>
      </c>
      <c r="F142" s="53" t="s">
        <v>13</v>
      </c>
      <c r="G142" s="53">
        <v>1</v>
      </c>
      <c r="H142" s="53">
        <v>1400</v>
      </c>
      <c r="I142" s="113">
        <f t="shared" si="2"/>
        <v>1400</v>
      </c>
      <c r="J142" s="116"/>
      <c r="K142" s="116"/>
      <c r="L142" s="116"/>
    </row>
    <row r="143" spans="1:12">
      <c r="A143" s="111">
        <v>141</v>
      </c>
      <c r="B143" s="112"/>
      <c r="C143" s="112"/>
      <c r="D143" s="11" t="s">
        <v>230</v>
      </c>
      <c r="E143" s="115" t="s">
        <v>231</v>
      </c>
      <c r="F143" s="53" t="s">
        <v>19</v>
      </c>
      <c r="G143" s="53">
        <v>4</v>
      </c>
      <c r="H143" s="53">
        <v>76</v>
      </c>
      <c r="I143" s="113">
        <f t="shared" si="2"/>
        <v>304</v>
      </c>
      <c r="J143" s="116"/>
      <c r="K143" s="116"/>
      <c r="L143" s="116"/>
    </row>
    <row r="144" ht="28.5" spans="1:12">
      <c r="A144" s="111">
        <v>142</v>
      </c>
      <c r="B144" s="112"/>
      <c r="C144" s="112"/>
      <c r="D144" s="11" t="s">
        <v>232</v>
      </c>
      <c r="E144" s="115" t="s">
        <v>233</v>
      </c>
      <c r="F144" s="53" t="s">
        <v>19</v>
      </c>
      <c r="G144" s="53">
        <v>1</v>
      </c>
      <c r="H144" s="53">
        <v>1580</v>
      </c>
      <c r="I144" s="113">
        <f t="shared" si="2"/>
        <v>1580</v>
      </c>
      <c r="J144" s="116"/>
      <c r="K144" s="116"/>
      <c r="L144" s="116"/>
    </row>
    <row r="145" spans="1:12">
      <c r="A145" s="111">
        <v>143</v>
      </c>
      <c r="B145" s="112"/>
      <c r="C145" s="112"/>
      <c r="D145" s="11" t="s">
        <v>234</v>
      </c>
      <c r="E145" s="115" t="s">
        <v>235</v>
      </c>
      <c r="F145" s="53" t="s">
        <v>16</v>
      </c>
      <c r="G145" s="53">
        <v>1</v>
      </c>
      <c r="H145" s="53">
        <v>120</v>
      </c>
      <c r="I145" s="113">
        <f t="shared" si="2"/>
        <v>120</v>
      </c>
      <c r="J145" s="116"/>
      <c r="K145" s="116"/>
      <c r="L145" s="116"/>
    </row>
    <row r="146" spans="1:12">
      <c r="A146" s="111">
        <v>144</v>
      </c>
      <c r="B146" s="112"/>
      <c r="C146" s="112"/>
      <c r="D146" s="54" t="s">
        <v>236</v>
      </c>
      <c r="E146" s="115" t="s">
        <v>237</v>
      </c>
      <c r="F146" s="54" t="s">
        <v>19</v>
      </c>
      <c r="G146" s="54">
        <v>1</v>
      </c>
      <c r="H146" s="54">
        <v>250</v>
      </c>
      <c r="I146" s="113">
        <f t="shared" si="2"/>
        <v>250</v>
      </c>
      <c r="J146" s="116"/>
      <c r="K146" s="116"/>
      <c r="L146" s="116"/>
    </row>
    <row r="147" ht="28.5" spans="1:12">
      <c r="A147" s="111">
        <v>145</v>
      </c>
      <c r="B147" s="112"/>
      <c r="C147" s="112"/>
      <c r="D147" s="11" t="s">
        <v>238</v>
      </c>
      <c r="E147" s="115" t="s">
        <v>239</v>
      </c>
      <c r="F147" s="53" t="s">
        <v>13</v>
      </c>
      <c r="G147" s="53">
        <v>1</v>
      </c>
      <c r="H147" s="53">
        <v>230</v>
      </c>
      <c r="I147" s="113">
        <f t="shared" si="2"/>
        <v>230</v>
      </c>
      <c r="J147" s="116"/>
      <c r="K147" s="116"/>
      <c r="L147" s="116"/>
    </row>
    <row r="148" ht="57" spans="1:12">
      <c r="A148" s="111">
        <v>146</v>
      </c>
      <c r="B148" s="112"/>
      <c r="C148" s="112"/>
      <c r="D148" s="54" t="s">
        <v>240</v>
      </c>
      <c r="E148" s="115" t="s">
        <v>241</v>
      </c>
      <c r="F148" s="53" t="s">
        <v>13</v>
      </c>
      <c r="G148" s="53">
        <v>1</v>
      </c>
      <c r="H148" s="53">
        <v>590</v>
      </c>
      <c r="I148" s="113">
        <f t="shared" si="2"/>
        <v>590</v>
      </c>
      <c r="J148" s="116"/>
      <c r="K148" s="116"/>
      <c r="L148" s="116"/>
    </row>
    <row r="149" spans="1:12">
      <c r="A149" s="111">
        <v>147</v>
      </c>
      <c r="B149" s="112"/>
      <c r="C149" s="112"/>
      <c r="D149" s="54" t="s">
        <v>242</v>
      </c>
      <c r="E149" s="115" t="s">
        <v>243</v>
      </c>
      <c r="F149" s="53" t="s">
        <v>13</v>
      </c>
      <c r="G149" s="53">
        <v>1</v>
      </c>
      <c r="H149" s="53">
        <v>200</v>
      </c>
      <c r="I149" s="113">
        <f t="shared" si="2"/>
        <v>200</v>
      </c>
      <c r="J149" s="116"/>
      <c r="K149" s="116"/>
      <c r="L149" s="116"/>
    </row>
    <row r="150" spans="1:12">
      <c r="A150" s="111">
        <v>148</v>
      </c>
      <c r="B150" s="112"/>
      <c r="C150" s="112"/>
      <c r="D150" s="54" t="s">
        <v>244</v>
      </c>
      <c r="E150" s="115" t="s">
        <v>245</v>
      </c>
      <c r="F150" s="53" t="s">
        <v>13</v>
      </c>
      <c r="G150" s="53">
        <v>1</v>
      </c>
      <c r="H150" s="53">
        <v>110</v>
      </c>
      <c r="I150" s="113">
        <f t="shared" si="2"/>
        <v>110</v>
      </c>
      <c r="J150" s="116"/>
      <c r="K150" s="116"/>
      <c r="L150" s="116"/>
    </row>
    <row r="151" spans="1:12">
      <c r="A151" s="111">
        <v>149</v>
      </c>
      <c r="B151" s="112"/>
      <c r="C151" s="112"/>
      <c r="D151" s="54" t="s">
        <v>246</v>
      </c>
      <c r="E151" s="115" t="s">
        <v>247</v>
      </c>
      <c r="F151" s="53" t="s">
        <v>13</v>
      </c>
      <c r="G151" s="53">
        <v>1</v>
      </c>
      <c r="H151" s="53">
        <v>110</v>
      </c>
      <c r="I151" s="113">
        <f t="shared" si="2"/>
        <v>110</v>
      </c>
      <c r="J151" s="116"/>
      <c r="K151" s="116"/>
      <c r="L151" s="116"/>
    </row>
    <row r="152" ht="28.5" spans="1:12">
      <c r="A152" s="111">
        <v>150</v>
      </c>
      <c r="B152" s="112"/>
      <c r="C152" s="112"/>
      <c r="D152" s="54" t="s">
        <v>248</v>
      </c>
      <c r="E152" s="115" t="s">
        <v>249</v>
      </c>
      <c r="F152" s="53" t="s">
        <v>13</v>
      </c>
      <c r="G152" s="53">
        <v>1</v>
      </c>
      <c r="H152" s="53">
        <v>120</v>
      </c>
      <c r="I152" s="113">
        <f t="shared" si="2"/>
        <v>120</v>
      </c>
      <c r="J152" s="116"/>
      <c r="K152" s="116"/>
      <c r="L152" s="116"/>
    </row>
    <row r="153" spans="1:12">
      <c r="A153" s="111">
        <v>151</v>
      </c>
      <c r="B153" s="112"/>
      <c r="C153" s="112"/>
      <c r="D153" s="54" t="s">
        <v>250</v>
      </c>
      <c r="E153" s="115" t="s">
        <v>251</v>
      </c>
      <c r="F153" s="53" t="s">
        <v>13</v>
      </c>
      <c r="G153" s="53">
        <v>1</v>
      </c>
      <c r="H153" s="53">
        <v>33</v>
      </c>
      <c r="I153" s="113">
        <f t="shared" si="2"/>
        <v>33</v>
      </c>
      <c r="J153" s="116"/>
      <c r="K153" s="116"/>
      <c r="L153" s="116"/>
    </row>
    <row r="154" spans="1:12">
      <c r="A154" s="111">
        <v>152</v>
      </c>
      <c r="B154" s="112"/>
      <c r="C154" s="112"/>
      <c r="D154" s="54" t="s">
        <v>252</v>
      </c>
      <c r="E154" s="115" t="s">
        <v>253</v>
      </c>
      <c r="F154" s="53" t="s">
        <v>13</v>
      </c>
      <c r="G154" s="53">
        <v>1</v>
      </c>
      <c r="H154" s="53">
        <v>33</v>
      </c>
      <c r="I154" s="113">
        <f t="shared" si="2"/>
        <v>33</v>
      </c>
      <c r="J154" s="116"/>
      <c r="K154" s="116"/>
      <c r="L154" s="116"/>
    </row>
    <row r="155" spans="1:12">
      <c r="A155" s="111">
        <v>153</v>
      </c>
      <c r="B155" s="112"/>
      <c r="C155" s="112"/>
      <c r="D155" s="54" t="s">
        <v>254</v>
      </c>
      <c r="E155" s="115" t="s">
        <v>255</v>
      </c>
      <c r="F155" s="53" t="s">
        <v>13</v>
      </c>
      <c r="G155" s="53">
        <v>1</v>
      </c>
      <c r="H155" s="53">
        <v>33</v>
      </c>
      <c r="I155" s="113">
        <f t="shared" si="2"/>
        <v>33</v>
      </c>
      <c r="J155" s="116"/>
      <c r="K155" s="116"/>
      <c r="L155" s="116"/>
    </row>
    <row r="156" spans="1:12">
      <c r="A156" s="111">
        <v>154</v>
      </c>
      <c r="B156" s="112"/>
      <c r="C156" s="112"/>
      <c r="D156" s="54" t="s">
        <v>256</v>
      </c>
      <c r="E156" s="115" t="s">
        <v>257</v>
      </c>
      <c r="F156" s="53" t="s">
        <v>13</v>
      </c>
      <c r="G156" s="53">
        <v>1</v>
      </c>
      <c r="H156" s="53">
        <v>110</v>
      </c>
      <c r="I156" s="113">
        <f t="shared" si="2"/>
        <v>110</v>
      </c>
      <c r="J156" s="116"/>
      <c r="K156" s="116"/>
      <c r="L156" s="116"/>
    </row>
    <row r="157" spans="1:12">
      <c r="A157" s="111">
        <v>155</v>
      </c>
      <c r="B157" s="112"/>
      <c r="C157" s="112"/>
      <c r="D157" s="54" t="s">
        <v>258</v>
      </c>
      <c r="E157" s="115" t="s">
        <v>259</v>
      </c>
      <c r="F157" s="53" t="s">
        <v>260</v>
      </c>
      <c r="G157" s="53">
        <v>1</v>
      </c>
      <c r="H157" s="53">
        <v>95</v>
      </c>
      <c r="I157" s="113">
        <f t="shared" si="2"/>
        <v>95</v>
      </c>
      <c r="J157" s="116"/>
      <c r="K157" s="116"/>
      <c r="L157" s="116"/>
    </row>
    <row r="158" spans="1:12">
      <c r="A158" s="111">
        <v>156</v>
      </c>
      <c r="B158" s="112"/>
      <c r="C158" s="112"/>
      <c r="D158" s="54" t="s">
        <v>261</v>
      </c>
      <c r="E158" s="115" t="s">
        <v>262</v>
      </c>
      <c r="F158" s="53" t="s">
        <v>13</v>
      </c>
      <c r="G158" s="53">
        <v>1</v>
      </c>
      <c r="H158" s="53">
        <v>116</v>
      </c>
      <c r="I158" s="113">
        <f t="shared" si="2"/>
        <v>116</v>
      </c>
      <c r="J158" s="116"/>
      <c r="K158" s="116"/>
      <c r="L158" s="116"/>
    </row>
    <row r="159" spans="1:12">
      <c r="A159" s="111">
        <v>157</v>
      </c>
      <c r="B159" s="112"/>
      <c r="C159" s="112"/>
      <c r="D159" s="11" t="s">
        <v>263</v>
      </c>
      <c r="E159" s="115" t="s">
        <v>264</v>
      </c>
      <c r="F159" s="53" t="s">
        <v>13</v>
      </c>
      <c r="G159" s="53">
        <v>1</v>
      </c>
      <c r="H159" s="53">
        <v>80</v>
      </c>
      <c r="I159" s="113">
        <f t="shared" si="2"/>
        <v>80</v>
      </c>
      <c r="J159" s="116"/>
      <c r="K159" s="116"/>
      <c r="L159" s="116"/>
    </row>
    <row r="160" spans="1:12">
      <c r="A160" s="111">
        <v>158</v>
      </c>
      <c r="B160" s="112"/>
      <c r="C160" s="112"/>
      <c r="D160" s="11" t="s">
        <v>265</v>
      </c>
      <c r="E160" s="115" t="s">
        <v>266</v>
      </c>
      <c r="F160" s="53" t="s">
        <v>13</v>
      </c>
      <c r="G160" s="53">
        <v>1</v>
      </c>
      <c r="H160" s="53">
        <v>36</v>
      </c>
      <c r="I160" s="113">
        <f t="shared" si="2"/>
        <v>36</v>
      </c>
      <c r="J160" s="116"/>
      <c r="K160" s="116"/>
      <c r="L160" s="116"/>
    </row>
    <row r="161" spans="1:12">
      <c r="A161" s="111">
        <v>159</v>
      </c>
      <c r="B161" s="112"/>
      <c r="C161" s="112"/>
      <c r="D161" s="11" t="s">
        <v>267</v>
      </c>
      <c r="E161" s="115" t="s">
        <v>268</v>
      </c>
      <c r="F161" s="53" t="s">
        <v>13</v>
      </c>
      <c r="G161" s="53">
        <v>1</v>
      </c>
      <c r="H161" s="53">
        <v>40</v>
      </c>
      <c r="I161" s="113">
        <f t="shared" si="2"/>
        <v>40</v>
      </c>
      <c r="J161" s="116"/>
      <c r="K161" s="116"/>
      <c r="L161" s="116"/>
    </row>
    <row r="162" ht="185.25" spans="1:12">
      <c r="A162" s="111">
        <v>160</v>
      </c>
      <c r="B162" s="112"/>
      <c r="C162" s="112"/>
      <c r="D162" s="54" t="s">
        <v>269</v>
      </c>
      <c r="E162" s="115" t="s">
        <v>270</v>
      </c>
      <c r="F162" s="53" t="s">
        <v>13</v>
      </c>
      <c r="G162" s="53">
        <v>1</v>
      </c>
      <c r="H162" s="53">
        <v>9800</v>
      </c>
      <c r="I162" s="113">
        <f t="shared" si="2"/>
        <v>9800</v>
      </c>
      <c r="J162" s="116"/>
      <c r="K162" s="116"/>
      <c r="L162" s="116"/>
    </row>
    <row r="163" ht="151" customHeight="1" spans="1:12">
      <c r="A163" s="111">
        <v>161</v>
      </c>
      <c r="B163" s="112"/>
      <c r="C163" s="112"/>
      <c r="D163" s="54" t="s">
        <v>271</v>
      </c>
      <c r="E163" s="115" t="s">
        <v>272</v>
      </c>
      <c r="F163" s="53" t="s">
        <v>13</v>
      </c>
      <c r="G163" s="53">
        <v>1</v>
      </c>
      <c r="H163" s="53">
        <v>6000</v>
      </c>
      <c r="I163" s="113">
        <f t="shared" si="2"/>
        <v>6000</v>
      </c>
      <c r="J163" s="116"/>
      <c r="K163" s="116"/>
      <c r="L163" s="116"/>
    </row>
    <row r="164" ht="342" spans="1:12">
      <c r="A164" s="111">
        <v>162</v>
      </c>
      <c r="B164" s="113" t="s">
        <v>33</v>
      </c>
      <c r="C164" s="112"/>
      <c r="D164" s="54" t="s">
        <v>273</v>
      </c>
      <c r="E164" s="115" t="s">
        <v>274</v>
      </c>
      <c r="F164" s="53" t="s">
        <v>13</v>
      </c>
      <c r="G164" s="53">
        <v>1</v>
      </c>
      <c r="H164" s="53">
        <v>16000</v>
      </c>
      <c r="I164" s="113">
        <f t="shared" si="2"/>
        <v>16000</v>
      </c>
      <c r="J164" s="116"/>
      <c r="K164" s="116"/>
      <c r="L164" s="116"/>
    </row>
    <row r="165" ht="185.25" spans="1:12">
      <c r="A165" s="111">
        <v>163</v>
      </c>
      <c r="B165" s="112"/>
      <c r="C165" s="112"/>
      <c r="D165" s="54" t="s">
        <v>275</v>
      </c>
      <c r="E165" s="115" t="s">
        <v>276</v>
      </c>
      <c r="F165" s="54" t="s">
        <v>13</v>
      </c>
      <c r="G165" s="54">
        <v>1</v>
      </c>
      <c r="H165" s="54">
        <v>16000</v>
      </c>
      <c r="I165" s="113">
        <f t="shared" si="2"/>
        <v>16000</v>
      </c>
      <c r="J165" s="116"/>
      <c r="K165" s="116"/>
      <c r="L165" s="116"/>
    </row>
    <row r="166" ht="171" spans="1:12">
      <c r="A166" s="111">
        <v>164</v>
      </c>
      <c r="B166" s="112"/>
      <c r="C166" s="112"/>
      <c r="D166" s="54" t="s">
        <v>277</v>
      </c>
      <c r="E166" s="115" t="s">
        <v>278</v>
      </c>
      <c r="F166" s="117" t="s">
        <v>13</v>
      </c>
      <c r="G166" s="117">
        <v>1</v>
      </c>
      <c r="H166" s="53">
        <v>18000</v>
      </c>
      <c r="I166" s="113">
        <f t="shared" si="2"/>
        <v>18000</v>
      </c>
      <c r="J166" s="116"/>
      <c r="K166" s="116"/>
      <c r="L166" s="116"/>
    </row>
    <row r="167" ht="399" spans="1:12">
      <c r="A167" s="111">
        <v>165</v>
      </c>
      <c r="B167" s="112"/>
      <c r="C167" s="112"/>
      <c r="D167" s="54" t="s">
        <v>279</v>
      </c>
      <c r="E167" s="115" t="s">
        <v>280</v>
      </c>
      <c r="F167" s="54" t="s">
        <v>13</v>
      </c>
      <c r="G167" s="54">
        <v>1</v>
      </c>
      <c r="H167" s="18">
        <v>20000</v>
      </c>
      <c r="I167" s="113">
        <f t="shared" si="2"/>
        <v>20000</v>
      </c>
      <c r="J167" s="116"/>
      <c r="K167" s="116"/>
      <c r="L167" s="116"/>
    </row>
    <row r="168" spans="1:12">
      <c r="A168" s="111">
        <v>166</v>
      </c>
      <c r="B168" s="112"/>
      <c r="C168" s="112"/>
      <c r="D168" s="54" t="s">
        <v>281</v>
      </c>
      <c r="E168" s="115" t="s">
        <v>282</v>
      </c>
      <c r="F168" s="53" t="s">
        <v>19</v>
      </c>
      <c r="G168" s="53">
        <v>50</v>
      </c>
      <c r="H168" s="53">
        <v>39</v>
      </c>
      <c r="I168" s="113">
        <f t="shared" si="2"/>
        <v>1950</v>
      </c>
      <c r="J168" s="116"/>
      <c r="K168" s="116"/>
      <c r="L168" s="116"/>
    </row>
    <row r="169" spans="1:12">
      <c r="A169" s="111">
        <v>167</v>
      </c>
      <c r="B169" s="112"/>
      <c r="C169" s="112"/>
      <c r="D169" s="54" t="s">
        <v>283</v>
      </c>
      <c r="E169" s="115" t="s">
        <v>284</v>
      </c>
      <c r="F169" s="53" t="s">
        <v>19</v>
      </c>
      <c r="G169" s="53">
        <v>50</v>
      </c>
      <c r="H169" s="53">
        <v>180</v>
      </c>
      <c r="I169" s="113">
        <f t="shared" si="2"/>
        <v>9000</v>
      </c>
      <c r="J169" s="116"/>
      <c r="K169" s="116"/>
      <c r="L169" s="116"/>
    </row>
    <row r="170" ht="28.5" spans="1:12">
      <c r="A170" s="111">
        <v>168</v>
      </c>
      <c r="B170" s="112"/>
      <c r="C170" s="112"/>
      <c r="D170" s="54" t="s">
        <v>256</v>
      </c>
      <c r="E170" s="115" t="s">
        <v>285</v>
      </c>
      <c r="F170" s="53" t="s">
        <v>13</v>
      </c>
      <c r="G170" s="53">
        <v>50</v>
      </c>
      <c r="H170" s="53">
        <v>110</v>
      </c>
      <c r="I170" s="113">
        <f t="shared" si="2"/>
        <v>5500</v>
      </c>
      <c r="J170" s="116"/>
      <c r="K170" s="116"/>
      <c r="L170" s="116"/>
    </row>
    <row r="171" spans="1:12">
      <c r="A171" s="111">
        <v>169</v>
      </c>
      <c r="B171" s="112"/>
      <c r="C171" s="112"/>
      <c r="D171" s="54" t="s">
        <v>286</v>
      </c>
      <c r="E171" s="115" t="s">
        <v>287</v>
      </c>
      <c r="F171" s="53" t="s">
        <v>13</v>
      </c>
      <c r="G171" s="53">
        <v>50</v>
      </c>
      <c r="H171" s="53">
        <v>76</v>
      </c>
      <c r="I171" s="113">
        <f t="shared" si="2"/>
        <v>3800</v>
      </c>
      <c r="J171" s="116"/>
      <c r="K171" s="116"/>
      <c r="L171" s="116"/>
    </row>
    <row r="172" spans="1:12">
      <c r="A172" s="111">
        <v>170</v>
      </c>
      <c r="B172" s="112"/>
      <c r="C172" s="112"/>
      <c r="D172" s="54" t="s">
        <v>288</v>
      </c>
      <c r="E172" s="115" t="s">
        <v>289</v>
      </c>
      <c r="F172" s="53" t="s">
        <v>13</v>
      </c>
      <c r="G172" s="53">
        <v>50</v>
      </c>
      <c r="H172" s="53">
        <v>196</v>
      </c>
      <c r="I172" s="113">
        <f t="shared" si="2"/>
        <v>9800</v>
      </c>
      <c r="J172" s="116"/>
      <c r="K172" s="116"/>
      <c r="L172" s="116"/>
    </row>
    <row r="173" spans="1:12">
      <c r="A173" s="111">
        <v>171</v>
      </c>
      <c r="B173" s="112"/>
      <c r="C173" s="112"/>
      <c r="D173" s="54" t="s">
        <v>263</v>
      </c>
      <c r="E173" s="115" t="s">
        <v>264</v>
      </c>
      <c r="F173" s="53" t="s">
        <v>13</v>
      </c>
      <c r="G173" s="53">
        <v>50</v>
      </c>
      <c r="H173" s="53">
        <v>80</v>
      </c>
      <c r="I173" s="113">
        <f t="shared" si="2"/>
        <v>4000</v>
      </c>
      <c r="J173" s="116"/>
      <c r="K173" s="116"/>
      <c r="L173" s="116"/>
    </row>
    <row r="174" spans="1:12">
      <c r="A174" s="111">
        <v>172</v>
      </c>
      <c r="B174" s="112"/>
      <c r="C174" s="112"/>
      <c r="D174" s="54" t="s">
        <v>238</v>
      </c>
      <c r="E174" s="115" t="s">
        <v>290</v>
      </c>
      <c r="F174" s="53" t="s">
        <v>13</v>
      </c>
      <c r="G174" s="53">
        <v>50</v>
      </c>
      <c r="H174" s="53">
        <v>230</v>
      </c>
      <c r="I174" s="113">
        <f t="shared" si="2"/>
        <v>11500</v>
      </c>
      <c r="J174" s="116"/>
      <c r="K174" s="116"/>
      <c r="L174" s="116"/>
    </row>
    <row r="175" spans="1:12">
      <c r="A175" s="111">
        <v>173</v>
      </c>
      <c r="B175" s="112"/>
      <c r="C175" s="112"/>
      <c r="D175" s="54" t="s">
        <v>244</v>
      </c>
      <c r="E175" s="115" t="s">
        <v>245</v>
      </c>
      <c r="F175" s="53" t="s">
        <v>13</v>
      </c>
      <c r="G175" s="53">
        <v>50</v>
      </c>
      <c r="H175" s="53">
        <v>110</v>
      </c>
      <c r="I175" s="113">
        <f t="shared" si="2"/>
        <v>5500</v>
      </c>
      <c r="J175" s="116"/>
      <c r="K175" s="116"/>
      <c r="L175" s="116"/>
    </row>
    <row r="176" spans="1:12">
      <c r="A176" s="111">
        <v>174</v>
      </c>
      <c r="B176" s="112"/>
      <c r="C176" s="112"/>
      <c r="D176" s="54" t="s">
        <v>246</v>
      </c>
      <c r="E176" s="115" t="s">
        <v>247</v>
      </c>
      <c r="F176" s="53" t="s">
        <v>13</v>
      </c>
      <c r="G176" s="53">
        <v>50</v>
      </c>
      <c r="H176" s="53">
        <v>110</v>
      </c>
      <c r="I176" s="113">
        <f t="shared" si="2"/>
        <v>5500</v>
      </c>
      <c r="J176" s="116"/>
      <c r="K176" s="116"/>
      <c r="L176" s="116"/>
    </row>
    <row r="177" ht="28.5" spans="1:12">
      <c r="A177" s="111">
        <v>175</v>
      </c>
      <c r="B177" s="112"/>
      <c r="C177" s="112"/>
      <c r="D177" s="54" t="s">
        <v>248</v>
      </c>
      <c r="E177" s="115" t="s">
        <v>249</v>
      </c>
      <c r="F177" s="53" t="s">
        <v>13</v>
      </c>
      <c r="G177" s="53">
        <v>50</v>
      </c>
      <c r="H177" s="53">
        <v>120</v>
      </c>
      <c r="I177" s="113">
        <f t="shared" si="2"/>
        <v>6000</v>
      </c>
      <c r="J177" s="116"/>
      <c r="K177" s="116"/>
      <c r="L177" s="116"/>
    </row>
    <row r="178" spans="1:12">
      <c r="A178" s="111">
        <v>176</v>
      </c>
      <c r="B178" s="112"/>
      <c r="C178" s="112"/>
      <c r="D178" s="54" t="s">
        <v>291</v>
      </c>
      <c r="E178" s="115" t="s">
        <v>292</v>
      </c>
      <c r="F178" s="53" t="s">
        <v>19</v>
      </c>
      <c r="G178" s="53">
        <v>50</v>
      </c>
      <c r="H178" s="53">
        <v>12</v>
      </c>
      <c r="I178" s="113">
        <f t="shared" si="2"/>
        <v>600</v>
      </c>
      <c r="J178" s="116"/>
      <c r="K178" s="116"/>
      <c r="L178" s="116"/>
    </row>
    <row r="179" spans="1:12">
      <c r="A179" s="111">
        <v>177</v>
      </c>
      <c r="B179" s="112"/>
      <c r="C179" s="112"/>
      <c r="D179" s="54" t="s">
        <v>250</v>
      </c>
      <c r="E179" s="115" t="s">
        <v>251</v>
      </c>
      <c r="F179" s="53" t="s">
        <v>13</v>
      </c>
      <c r="G179" s="53">
        <v>50</v>
      </c>
      <c r="H179" s="53">
        <v>33</v>
      </c>
      <c r="I179" s="113">
        <f t="shared" si="2"/>
        <v>1650</v>
      </c>
      <c r="J179" s="116"/>
      <c r="K179" s="116"/>
      <c r="L179" s="116"/>
    </row>
    <row r="180" spans="1:12">
      <c r="A180" s="111">
        <v>178</v>
      </c>
      <c r="B180" s="112"/>
      <c r="C180" s="112"/>
      <c r="D180" s="54" t="s">
        <v>252</v>
      </c>
      <c r="E180" s="115" t="s">
        <v>253</v>
      </c>
      <c r="F180" s="53" t="s">
        <v>13</v>
      </c>
      <c r="G180" s="53">
        <v>50</v>
      </c>
      <c r="H180" s="53">
        <v>33</v>
      </c>
      <c r="I180" s="113">
        <f t="shared" si="2"/>
        <v>1650</v>
      </c>
      <c r="J180" s="116"/>
      <c r="K180" s="116"/>
      <c r="L180" s="116"/>
    </row>
    <row r="181" spans="1:12">
      <c r="A181" s="111">
        <v>179</v>
      </c>
      <c r="B181" s="112"/>
      <c r="C181" s="112"/>
      <c r="D181" s="54" t="s">
        <v>254</v>
      </c>
      <c r="E181" s="115" t="s">
        <v>255</v>
      </c>
      <c r="F181" s="53" t="s">
        <v>13</v>
      </c>
      <c r="G181" s="53">
        <v>50</v>
      </c>
      <c r="H181" s="53">
        <v>33</v>
      </c>
      <c r="I181" s="113">
        <f t="shared" si="2"/>
        <v>1650</v>
      </c>
      <c r="J181" s="116"/>
      <c r="K181" s="116"/>
      <c r="L181" s="116"/>
    </row>
    <row r="182" spans="1:12">
      <c r="A182" s="111">
        <v>180</v>
      </c>
      <c r="B182" s="112"/>
      <c r="C182" s="112"/>
      <c r="D182" s="54" t="s">
        <v>293</v>
      </c>
      <c r="E182" s="115" t="s">
        <v>294</v>
      </c>
      <c r="F182" s="53" t="s">
        <v>13</v>
      </c>
      <c r="G182" s="53">
        <v>50</v>
      </c>
      <c r="H182" s="53">
        <v>96</v>
      </c>
      <c r="I182" s="113">
        <f t="shared" si="2"/>
        <v>4800</v>
      </c>
      <c r="J182" s="116"/>
      <c r="K182" s="116"/>
      <c r="L182" s="116"/>
    </row>
    <row r="183" spans="1:12">
      <c r="A183" s="111">
        <v>181</v>
      </c>
      <c r="B183" s="112"/>
      <c r="C183" s="112"/>
      <c r="D183" s="54" t="s">
        <v>295</v>
      </c>
      <c r="E183" s="115" t="s">
        <v>296</v>
      </c>
      <c r="F183" s="53" t="s">
        <v>297</v>
      </c>
      <c r="G183" s="53">
        <v>2</v>
      </c>
      <c r="H183" s="53">
        <v>290</v>
      </c>
      <c r="I183" s="113">
        <f t="shared" si="2"/>
        <v>580</v>
      </c>
      <c r="J183" s="116"/>
      <c r="K183" s="116"/>
      <c r="L183" s="116"/>
    </row>
    <row r="184" spans="1:12">
      <c r="A184" s="111">
        <v>182</v>
      </c>
      <c r="B184" s="112"/>
      <c r="C184" s="112"/>
      <c r="D184" s="54" t="s">
        <v>298</v>
      </c>
      <c r="E184" s="115" t="s">
        <v>299</v>
      </c>
      <c r="F184" s="53" t="s">
        <v>300</v>
      </c>
      <c r="G184" s="53">
        <v>50</v>
      </c>
      <c r="H184" s="53">
        <v>370</v>
      </c>
      <c r="I184" s="113">
        <f t="shared" si="2"/>
        <v>18500</v>
      </c>
      <c r="J184" s="116"/>
      <c r="K184" s="116"/>
      <c r="L184" s="116"/>
    </row>
    <row r="185" ht="28.5" spans="1:12">
      <c r="A185" s="111">
        <v>183</v>
      </c>
      <c r="B185" s="112"/>
      <c r="C185" s="112"/>
      <c r="D185" s="54" t="s">
        <v>301</v>
      </c>
      <c r="E185" s="115" t="s">
        <v>302</v>
      </c>
      <c r="F185" s="53" t="s">
        <v>13</v>
      </c>
      <c r="G185" s="53">
        <v>50</v>
      </c>
      <c r="H185" s="53">
        <v>60</v>
      </c>
      <c r="I185" s="113">
        <f t="shared" si="2"/>
        <v>3000</v>
      </c>
      <c r="J185" s="116"/>
      <c r="K185" s="116"/>
      <c r="L185" s="116"/>
    </row>
    <row r="186" spans="1:12">
      <c r="A186" s="111">
        <v>184</v>
      </c>
      <c r="B186" s="112"/>
      <c r="C186" s="112"/>
      <c r="D186" s="11" t="s">
        <v>303</v>
      </c>
      <c r="E186" s="115" t="s">
        <v>304</v>
      </c>
      <c r="F186" s="53" t="s">
        <v>305</v>
      </c>
      <c r="G186" s="53">
        <v>12</v>
      </c>
      <c r="H186" s="53">
        <v>42</v>
      </c>
      <c r="I186" s="113">
        <f t="shared" si="2"/>
        <v>504</v>
      </c>
      <c r="J186" s="116"/>
      <c r="K186" s="116"/>
      <c r="L186" s="116"/>
    </row>
    <row r="187" ht="85.5" spans="1:12">
      <c r="A187" s="111">
        <v>185</v>
      </c>
      <c r="B187" s="112"/>
      <c r="C187" s="112"/>
      <c r="D187" s="11" t="s">
        <v>306</v>
      </c>
      <c r="E187" s="115" t="s">
        <v>307</v>
      </c>
      <c r="F187" s="53" t="s">
        <v>49</v>
      </c>
      <c r="G187" s="53">
        <v>4</v>
      </c>
      <c r="H187" s="53">
        <v>420</v>
      </c>
      <c r="I187" s="113">
        <f t="shared" si="2"/>
        <v>1680</v>
      </c>
      <c r="J187" s="116"/>
      <c r="K187" s="116"/>
      <c r="L187" s="116"/>
    </row>
    <row r="188" spans="1:12">
      <c r="A188" s="111">
        <v>186</v>
      </c>
      <c r="B188" s="112"/>
      <c r="C188" s="112"/>
      <c r="D188" s="11" t="s">
        <v>308</v>
      </c>
      <c r="E188" s="115" t="s">
        <v>309</v>
      </c>
      <c r="F188" s="53" t="s">
        <v>19</v>
      </c>
      <c r="G188" s="53">
        <v>1</v>
      </c>
      <c r="H188" s="53">
        <v>390</v>
      </c>
      <c r="I188" s="113">
        <f t="shared" si="2"/>
        <v>390</v>
      </c>
      <c r="J188" s="116"/>
      <c r="K188" s="116"/>
      <c r="L188" s="116"/>
    </row>
    <row r="189" spans="1:12">
      <c r="A189" s="111">
        <v>187</v>
      </c>
      <c r="B189" s="112"/>
      <c r="C189" s="112"/>
      <c r="D189" s="11" t="s">
        <v>310</v>
      </c>
      <c r="E189" s="115" t="s">
        <v>311</v>
      </c>
      <c r="F189" s="53" t="s">
        <v>19</v>
      </c>
      <c r="G189" s="53">
        <v>6</v>
      </c>
      <c r="H189" s="53">
        <v>160</v>
      </c>
      <c r="I189" s="113">
        <f t="shared" si="2"/>
        <v>960</v>
      </c>
      <c r="J189" s="116"/>
      <c r="K189" s="116"/>
      <c r="L189" s="116"/>
    </row>
    <row r="190" spans="1:12">
      <c r="A190" s="111">
        <v>188</v>
      </c>
      <c r="B190" s="112"/>
      <c r="C190" s="112"/>
      <c r="D190" s="11" t="s">
        <v>310</v>
      </c>
      <c r="E190" s="115" t="s">
        <v>312</v>
      </c>
      <c r="F190" s="53" t="s">
        <v>19</v>
      </c>
      <c r="G190" s="53">
        <v>6</v>
      </c>
      <c r="H190" s="53">
        <v>190</v>
      </c>
      <c r="I190" s="113">
        <f t="shared" si="2"/>
        <v>1140</v>
      </c>
      <c r="J190" s="116"/>
      <c r="K190" s="116"/>
      <c r="L190" s="116"/>
    </row>
    <row r="191" spans="1:12">
      <c r="A191" s="111">
        <v>189</v>
      </c>
      <c r="B191" s="112"/>
      <c r="C191" s="112"/>
      <c r="D191" s="11" t="s">
        <v>313</v>
      </c>
      <c r="E191" s="115" t="s">
        <v>314</v>
      </c>
      <c r="F191" s="53" t="s">
        <v>13</v>
      </c>
      <c r="G191" s="53">
        <v>2</v>
      </c>
      <c r="H191" s="53">
        <v>310</v>
      </c>
      <c r="I191" s="113">
        <f t="shared" si="2"/>
        <v>620</v>
      </c>
      <c r="J191" s="116"/>
      <c r="K191" s="116"/>
      <c r="L191" s="116"/>
    </row>
    <row r="192" spans="1:12">
      <c r="A192" s="111">
        <v>190</v>
      </c>
      <c r="B192" s="112"/>
      <c r="C192" s="112"/>
      <c r="D192" s="11" t="s">
        <v>315</v>
      </c>
      <c r="E192" s="115" t="s">
        <v>316</v>
      </c>
      <c r="F192" s="53" t="s">
        <v>13</v>
      </c>
      <c r="G192" s="53">
        <v>1</v>
      </c>
      <c r="H192" s="53">
        <v>350</v>
      </c>
      <c r="I192" s="113">
        <f t="shared" si="2"/>
        <v>350</v>
      </c>
      <c r="J192" s="116"/>
      <c r="K192" s="116"/>
      <c r="L192" s="116"/>
    </row>
    <row r="193" ht="128.25" spans="1:12">
      <c r="A193" s="111">
        <v>191</v>
      </c>
      <c r="B193" s="112"/>
      <c r="C193" s="112"/>
      <c r="D193" s="11" t="s">
        <v>317</v>
      </c>
      <c r="E193" s="115" t="s">
        <v>318</v>
      </c>
      <c r="F193" s="53" t="s">
        <v>16</v>
      </c>
      <c r="G193" s="53">
        <v>8</v>
      </c>
      <c r="H193" s="53">
        <v>3800</v>
      </c>
      <c r="I193" s="113">
        <f t="shared" si="2"/>
        <v>30400</v>
      </c>
      <c r="J193" s="116"/>
      <c r="K193" s="116"/>
      <c r="L193" s="116"/>
    </row>
    <row r="194" ht="199.5" spans="1:12">
      <c r="A194" s="111">
        <v>192</v>
      </c>
      <c r="B194" s="112"/>
      <c r="C194" s="112"/>
      <c r="D194" s="11" t="s">
        <v>319</v>
      </c>
      <c r="E194" s="115" t="s">
        <v>320</v>
      </c>
      <c r="F194" s="53" t="s">
        <v>19</v>
      </c>
      <c r="G194" s="53">
        <v>51</v>
      </c>
      <c r="H194" s="53">
        <v>360</v>
      </c>
      <c r="I194" s="113">
        <f t="shared" si="2"/>
        <v>18360</v>
      </c>
      <c r="J194" s="116"/>
      <c r="K194" s="116"/>
      <c r="L194" s="116"/>
    </row>
    <row r="195" ht="185.25" spans="1:12">
      <c r="A195" s="111">
        <v>193</v>
      </c>
      <c r="B195" s="112"/>
      <c r="C195" s="112"/>
      <c r="D195" s="11" t="s">
        <v>321</v>
      </c>
      <c r="E195" s="115" t="s">
        <v>322</v>
      </c>
      <c r="F195" s="53" t="s">
        <v>16</v>
      </c>
      <c r="G195" s="53">
        <v>1</v>
      </c>
      <c r="H195" s="53">
        <v>3900</v>
      </c>
      <c r="I195" s="113">
        <f t="shared" si="2"/>
        <v>3900</v>
      </c>
      <c r="J195" s="116"/>
      <c r="K195" s="116"/>
      <c r="L195" s="116"/>
    </row>
    <row r="196" spans="1:12">
      <c r="A196" s="111">
        <v>194</v>
      </c>
      <c r="B196" s="112"/>
      <c r="C196" s="112"/>
      <c r="D196" s="54" t="s">
        <v>323</v>
      </c>
      <c r="E196" s="115" t="s">
        <v>324</v>
      </c>
      <c r="F196" s="18" t="s">
        <v>325</v>
      </c>
      <c r="G196" s="23">
        <v>1</v>
      </c>
      <c r="H196" s="18">
        <v>16000</v>
      </c>
      <c r="I196" s="113">
        <f t="shared" ref="I196:I222" si="3">H196*G196</f>
        <v>16000</v>
      </c>
      <c r="J196" s="116"/>
      <c r="K196" s="116"/>
      <c r="L196" s="116"/>
    </row>
    <row r="197" ht="85.5" spans="1:12">
      <c r="A197" s="111">
        <v>195</v>
      </c>
      <c r="B197" s="112"/>
      <c r="C197" s="112"/>
      <c r="D197" s="118" t="s">
        <v>326</v>
      </c>
      <c r="E197" s="115" t="s">
        <v>327</v>
      </c>
      <c r="F197" s="119" t="s">
        <v>88</v>
      </c>
      <c r="G197" s="66">
        <v>1</v>
      </c>
      <c r="H197" s="120">
        <v>3000</v>
      </c>
      <c r="I197" s="113">
        <f t="shared" si="3"/>
        <v>3000</v>
      </c>
      <c r="J197" s="126"/>
      <c r="K197" s="116"/>
      <c r="L197" s="116"/>
    </row>
    <row r="198" ht="85.5" spans="1:12">
      <c r="A198" s="111">
        <v>196</v>
      </c>
      <c r="B198" s="112"/>
      <c r="C198" s="112"/>
      <c r="D198" s="118" t="s">
        <v>328</v>
      </c>
      <c r="E198" s="115" t="s">
        <v>329</v>
      </c>
      <c r="F198" s="121" t="s">
        <v>13</v>
      </c>
      <c r="G198" s="66">
        <v>1</v>
      </c>
      <c r="H198" s="121">
        <v>500</v>
      </c>
      <c r="I198" s="113">
        <f t="shared" si="3"/>
        <v>500</v>
      </c>
      <c r="J198" s="126"/>
      <c r="K198" s="116"/>
      <c r="L198" s="116"/>
    </row>
    <row r="199" ht="42.75" spans="1:12">
      <c r="A199" s="111">
        <v>197</v>
      </c>
      <c r="B199" s="112"/>
      <c r="C199" s="112"/>
      <c r="D199" s="119" t="s">
        <v>330</v>
      </c>
      <c r="E199" s="115" t="s">
        <v>331</v>
      </c>
      <c r="F199" s="121" t="s">
        <v>16</v>
      </c>
      <c r="G199" s="120">
        <v>8</v>
      </c>
      <c r="H199" s="121">
        <v>2000</v>
      </c>
      <c r="I199" s="113">
        <f t="shared" si="3"/>
        <v>16000</v>
      </c>
      <c r="J199" s="126"/>
      <c r="K199" s="116"/>
      <c r="L199" s="116"/>
    </row>
    <row r="200" spans="1:12">
      <c r="A200" s="111">
        <v>198</v>
      </c>
      <c r="B200" s="112"/>
      <c r="C200" s="112"/>
      <c r="D200" s="120" t="s">
        <v>332</v>
      </c>
      <c r="E200" s="115" t="s">
        <v>333</v>
      </c>
      <c r="F200" s="120" t="s">
        <v>13</v>
      </c>
      <c r="G200" s="120">
        <v>48</v>
      </c>
      <c r="H200" s="120">
        <v>150</v>
      </c>
      <c r="I200" s="113">
        <f t="shared" si="3"/>
        <v>7200</v>
      </c>
      <c r="J200" s="126"/>
      <c r="K200" s="116"/>
      <c r="L200" s="116"/>
    </row>
    <row r="201" ht="28.5" spans="1:12">
      <c r="A201" s="111">
        <v>199</v>
      </c>
      <c r="B201" s="112"/>
      <c r="C201" s="112"/>
      <c r="D201" s="113" t="s">
        <v>334</v>
      </c>
      <c r="E201" s="115" t="s">
        <v>335</v>
      </c>
      <c r="F201" s="113" t="s">
        <v>36</v>
      </c>
      <c r="G201" s="122">
        <v>6</v>
      </c>
      <c r="H201" s="113">
        <v>4800</v>
      </c>
      <c r="I201" s="113">
        <f t="shared" si="3"/>
        <v>28800</v>
      </c>
      <c r="J201" s="126"/>
      <c r="K201" s="116"/>
      <c r="L201" s="116"/>
    </row>
    <row r="202" ht="28.5" spans="1:12">
      <c r="A202" s="111">
        <v>200</v>
      </c>
      <c r="B202" s="112"/>
      <c r="C202" s="112"/>
      <c r="D202" s="113" t="s">
        <v>336</v>
      </c>
      <c r="E202" s="115" t="s">
        <v>337</v>
      </c>
      <c r="F202" s="120" t="s">
        <v>19</v>
      </c>
      <c r="G202" s="123">
        <v>2</v>
      </c>
      <c r="H202" s="120">
        <v>1000</v>
      </c>
      <c r="I202" s="113">
        <f t="shared" si="3"/>
        <v>2000</v>
      </c>
      <c r="J202" s="126"/>
      <c r="K202" s="116"/>
      <c r="L202" s="116"/>
    </row>
    <row r="203" ht="28.5" spans="1:12">
      <c r="A203" s="111">
        <v>201</v>
      </c>
      <c r="B203" s="112"/>
      <c r="C203" s="112"/>
      <c r="D203" s="113" t="s">
        <v>338</v>
      </c>
      <c r="E203" s="115" t="s">
        <v>339</v>
      </c>
      <c r="F203" s="120" t="s">
        <v>88</v>
      </c>
      <c r="G203" s="123">
        <v>2</v>
      </c>
      <c r="H203" s="120">
        <v>1200</v>
      </c>
      <c r="I203" s="113">
        <f t="shared" si="3"/>
        <v>2400</v>
      </c>
      <c r="J203" s="126"/>
      <c r="K203" s="116"/>
      <c r="L203" s="116"/>
    </row>
    <row r="204" spans="1:12">
      <c r="A204" s="111">
        <v>202</v>
      </c>
      <c r="B204" s="112"/>
      <c r="C204" s="112"/>
      <c r="D204" s="113" t="s">
        <v>340</v>
      </c>
      <c r="E204" s="115" t="s">
        <v>341</v>
      </c>
      <c r="F204" s="120" t="s">
        <v>88</v>
      </c>
      <c r="G204" s="123">
        <v>2</v>
      </c>
      <c r="H204" s="120">
        <v>520</v>
      </c>
      <c r="I204" s="113">
        <f t="shared" si="3"/>
        <v>1040</v>
      </c>
      <c r="J204" s="126"/>
      <c r="K204" s="116"/>
      <c r="L204" s="116"/>
    </row>
    <row r="205" spans="1:12">
      <c r="A205" s="111">
        <v>203</v>
      </c>
      <c r="B205" s="112"/>
      <c r="C205" s="112"/>
      <c r="D205" s="113" t="s">
        <v>342</v>
      </c>
      <c r="E205" s="115" t="s">
        <v>343</v>
      </c>
      <c r="F205" s="120" t="s">
        <v>88</v>
      </c>
      <c r="G205" s="123">
        <v>2</v>
      </c>
      <c r="H205" s="120">
        <v>1580</v>
      </c>
      <c r="I205" s="113">
        <f t="shared" si="3"/>
        <v>3160</v>
      </c>
      <c r="J205" s="126"/>
      <c r="K205" s="116"/>
      <c r="L205" s="116"/>
    </row>
    <row r="206" ht="114" spans="1:12">
      <c r="A206" s="111">
        <v>204</v>
      </c>
      <c r="B206" s="112"/>
      <c r="C206" s="112"/>
      <c r="D206" s="113" t="s">
        <v>344</v>
      </c>
      <c r="E206" s="115" t="s">
        <v>345</v>
      </c>
      <c r="F206" s="120" t="s">
        <v>13</v>
      </c>
      <c r="G206" s="123">
        <v>54</v>
      </c>
      <c r="H206" s="120">
        <v>900</v>
      </c>
      <c r="I206" s="113">
        <f t="shared" si="3"/>
        <v>48600</v>
      </c>
      <c r="J206" s="126"/>
      <c r="K206" s="116"/>
      <c r="L206" s="116"/>
    </row>
    <row r="207" ht="57" spans="1:12">
      <c r="A207" s="111">
        <v>205</v>
      </c>
      <c r="B207" s="112"/>
      <c r="C207" s="112"/>
      <c r="D207" s="113" t="s">
        <v>346</v>
      </c>
      <c r="E207" s="115" t="s">
        <v>347</v>
      </c>
      <c r="F207" s="120" t="s">
        <v>348</v>
      </c>
      <c r="G207" s="113">
        <v>176</v>
      </c>
      <c r="H207" s="120">
        <v>420</v>
      </c>
      <c r="I207" s="113">
        <f t="shared" si="3"/>
        <v>73920</v>
      </c>
      <c r="J207" s="126"/>
      <c r="K207" s="116"/>
      <c r="L207" s="116"/>
    </row>
    <row r="208" spans="1:12">
      <c r="A208" s="111">
        <v>206</v>
      </c>
      <c r="B208" s="112"/>
      <c r="C208" s="112"/>
      <c r="D208" s="113" t="s">
        <v>349</v>
      </c>
      <c r="E208" s="115" t="s">
        <v>350</v>
      </c>
      <c r="F208" s="120" t="s">
        <v>351</v>
      </c>
      <c r="G208" s="113">
        <v>2</v>
      </c>
      <c r="H208" s="120">
        <v>15000</v>
      </c>
      <c r="I208" s="113">
        <f t="shared" si="3"/>
        <v>30000</v>
      </c>
      <c r="J208" s="126"/>
      <c r="K208" s="116"/>
      <c r="L208" s="116"/>
    </row>
    <row r="209" ht="28.5" spans="1:12">
      <c r="A209" s="111">
        <v>207</v>
      </c>
      <c r="B209" s="112"/>
      <c r="C209" s="112"/>
      <c r="D209" s="113" t="s">
        <v>352</v>
      </c>
      <c r="E209" s="115" t="s">
        <v>353</v>
      </c>
      <c r="F209" s="113" t="s">
        <v>16</v>
      </c>
      <c r="G209" s="124">
        <v>1</v>
      </c>
      <c r="H209" s="125">
        <v>630</v>
      </c>
      <c r="I209" s="113">
        <f t="shared" si="3"/>
        <v>630</v>
      </c>
      <c r="J209" s="126"/>
      <c r="K209" s="116"/>
      <c r="L209" s="116"/>
    </row>
    <row r="210" ht="28.5" spans="1:12">
      <c r="A210" s="111">
        <v>208</v>
      </c>
      <c r="B210" s="112"/>
      <c r="C210" s="112"/>
      <c r="D210" s="113" t="s">
        <v>354</v>
      </c>
      <c r="E210" s="115" t="s">
        <v>355</v>
      </c>
      <c r="F210" s="113" t="s">
        <v>16</v>
      </c>
      <c r="G210" s="124">
        <v>1</v>
      </c>
      <c r="H210" s="125">
        <v>780</v>
      </c>
      <c r="I210" s="113">
        <f t="shared" si="3"/>
        <v>780</v>
      </c>
      <c r="J210" s="126"/>
      <c r="K210" s="116"/>
      <c r="L210" s="116"/>
    </row>
    <row r="211" spans="1:12">
      <c r="A211" s="111">
        <v>209</v>
      </c>
      <c r="B211" s="112"/>
      <c r="C211" s="112"/>
      <c r="D211" s="113" t="s">
        <v>356</v>
      </c>
      <c r="E211" s="115" t="s">
        <v>357</v>
      </c>
      <c r="F211" s="113" t="s">
        <v>19</v>
      </c>
      <c r="G211" s="124">
        <v>1</v>
      </c>
      <c r="H211" s="125">
        <v>180</v>
      </c>
      <c r="I211" s="113">
        <f t="shared" si="3"/>
        <v>180</v>
      </c>
      <c r="J211" s="126"/>
      <c r="K211" s="116"/>
      <c r="L211" s="116"/>
    </row>
    <row r="212" ht="128.25" spans="1:12">
      <c r="A212" s="111">
        <v>210</v>
      </c>
      <c r="B212" s="112"/>
      <c r="C212" s="112"/>
      <c r="D212" s="113" t="s">
        <v>358</v>
      </c>
      <c r="E212" s="115" t="s">
        <v>359</v>
      </c>
      <c r="F212" s="113" t="s">
        <v>19</v>
      </c>
      <c r="G212" s="124">
        <v>5</v>
      </c>
      <c r="H212" s="125">
        <v>225</v>
      </c>
      <c r="I212" s="113">
        <f t="shared" si="3"/>
        <v>1125</v>
      </c>
      <c r="J212" s="126"/>
      <c r="K212" s="116"/>
      <c r="L212" s="116"/>
    </row>
    <row r="213" spans="1:12">
      <c r="A213" s="111">
        <v>211</v>
      </c>
      <c r="B213" s="112"/>
      <c r="C213" s="112"/>
      <c r="D213" s="113" t="s">
        <v>360</v>
      </c>
      <c r="E213" s="115" t="s">
        <v>361</v>
      </c>
      <c r="F213" s="113" t="s">
        <v>88</v>
      </c>
      <c r="G213" s="124">
        <v>1</v>
      </c>
      <c r="H213" s="113">
        <v>495</v>
      </c>
      <c r="I213" s="113">
        <f t="shared" si="3"/>
        <v>495</v>
      </c>
      <c r="J213" s="126"/>
      <c r="K213" s="116"/>
      <c r="L213" s="116"/>
    </row>
    <row r="214" spans="1:12">
      <c r="A214" s="111">
        <v>212</v>
      </c>
      <c r="B214" s="112"/>
      <c r="C214" s="112"/>
      <c r="D214" s="113" t="s">
        <v>362</v>
      </c>
      <c r="E214" s="115" t="s">
        <v>363</v>
      </c>
      <c r="F214" s="113" t="s">
        <v>88</v>
      </c>
      <c r="G214" s="124">
        <v>1</v>
      </c>
      <c r="H214" s="124">
        <v>495</v>
      </c>
      <c r="I214" s="113">
        <f t="shared" si="3"/>
        <v>495</v>
      </c>
      <c r="J214" s="126"/>
      <c r="K214" s="116"/>
      <c r="L214" s="116"/>
    </row>
    <row r="215" ht="28.5" spans="1:12">
      <c r="A215" s="111">
        <v>213</v>
      </c>
      <c r="B215" s="112"/>
      <c r="C215" s="112"/>
      <c r="D215" s="113" t="s">
        <v>364</v>
      </c>
      <c r="E215" s="115" t="s">
        <v>365</v>
      </c>
      <c r="F215" s="126" t="s">
        <v>16</v>
      </c>
      <c r="G215" s="124">
        <v>2</v>
      </c>
      <c r="H215" s="113">
        <v>1005</v>
      </c>
      <c r="I215" s="113">
        <f t="shared" si="3"/>
        <v>2010</v>
      </c>
      <c r="J215" s="126"/>
      <c r="K215" s="116"/>
      <c r="L215" s="116"/>
    </row>
    <row r="216" spans="1:12">
      <c r="A216" s="111">
        <v>214</v>
      </c>
      <c r="B216" s="112"/>
      <c r="C216" s="112"/>
      <c r="D216" s="113" t="s">
        <v>366</v>
      </c>
      <c r="E216" s="115" t="s">
        <v>367</v>
      </c>
      <c r="F216" s="126" t="s">
        <v>13</v>
      </c>
      <c r="G216" s="124">
        <v>2</v>
      </c>
      <c r="H216" s="113">
        <v>780</v>
      </c>
      <c r="I216" s="113">
        <f t="shared" si="3"/>
        <v>1560</v>
      </c>
      <c r="J216" s="126"/>
      <c r="K216" s="116"/>
      <c r="L216" s="116"/>
    </row>
    <row r="217" spans="1:12">
      <c r="A217" s="111">
        <v>215</v>
      </c>
      <c r="B217" s="112"/>
      <c r="C217" s="112"/>
      <c r="D217" s="113" t="s">
        <v>368</v>
      </c>
      <c r="E217" s="115" t="s">
        <v>369</v>
      </c>
      <c r="F217" s="113" t="s">
        <v>19</v>
      </c>
      <c r="G217" s="113">
        <v>1</v>
      </c>
      <c r="H217" s="113">
        <v>3380</v>
      </c>
      <c r="I217" s="113">
        <f t="shared" si="3"/>
        <v>3380</v>
      </c>
      <c r="J217" s="126"/>
      <c r="K217" s="116"/>
      <c r="L217" s="116"/>
    </row>
    <row r="218" spans="1:12">
      <c r="A218" s="111">
        <v>216</v>
      </c>
      <c r="B218" s="112"/>
      <c r="C218" s="112"/>
      <c r="D218" s="113" t="s">
        <v>370</v>
      </c>
      <c r="E218" s="115" t="s">
        <v>371</v>
      </c>
      <c r="F218" s="113" t="s">
        <v>19</v>
      </c>
      <c r="G218" s="113">
        <v>1</v>
      </c>
      <c r="H218" s="113">
        <v>1000</v>
      </c>
      <c r="I218" s="113">
        <f t="shared" si="3"/>
        <v>1000</v>
      </c>
      <c r="J218" s="126"/>
      <c r="K218" s="116"/>
      <c r="L218" s="116"/>
    </row>
    <row r="219" ht="28.5" spans="1:12">
      <c r="A219" s="111">
        <v>217</v>
      </c>
      <c r="B219" s="112"/>
      <c r="C219" s="112"/>
      <c r="D219" s="113" t="s">
        <v>372</v>
      </c>
      <c r="E219" s="115" t="s">
        <v>373</v>
      </c>
      <c r="F219" s="113" t="s">
        <v>19</v>
      </c>
      <c r="G219" s="113">
        <v>1</v>
      </c>
      <c r="H219" s="113">
        <v>1200</v>
      </c>
      <c r="I219" s="113">
        <f t="shared" si="3"/>
        <v>1200</v>
      </c>
      <c r="J219" s="126"/>
      <c r="K219" s="116"/>
      <c r="L219" s="116"/>
    </row>
    <row r="220" spans="1:12">
      <c r="A220" s="111">
        <v>218</v>
      </c>
      <c r="B220" s="112"/>
      <c r="C220" s="112"/>
      <c r="D220" s="113" t="s">
        <v>374</v>
      </c>
      <c r="E220" s="115" t="s">
        <v>375</v>
      </c>
      <c r="F220" s="113" t="s">
        <v>19</v>
      </c>
      <c r="G220" s="122">
        <v>1</v>
      </c>
      <c r="H220" s="113">
        <v>580</v>
      </c>
      <c r="I220" s="113">
        <f t="shared" si="3"/>
        <v>580</v>
      </c>
      <c r="J220" s="126"/>
      <c r="K220" s="116"/>
      <c r="L220" s="116"/>
    </row>
    <row r="221" ht="71.25" spans="1:12">
      <c r="A221" s="111">
        <v>219</v>
      </c>
      <c r="B221" s="112"/>
      <c r="C221" s="112"/>
      <c r="D221" s="113" t="s">
        <v>376</v>
      </c>
      <c r="E221" s="115" t="s">
        <v>377</v>
      </c>
      <c r="F221" s="113" t="s">
        <v>88</v>
      </c>
      <c r="G221" s="122">
        <v>1</v>
      </c>
      <c r="H221" s="113">
        <v>2800</v>
      </c>
      <c r="I221" s="113">
        <f t="shared" si="3"/>
        <v>2800</v>
      </c>
      <c r="J221" s="126"/>
      <c r="K221" s="116"/>
      <c r="L221" s="116"/>
    </row>
    <row r="222" spans="1:12">
      <c r="A222" s="111">
        <v>220</v>
      </c>
      <c r="B222" s="112"/>
      <c r="C222" s="112"/>
      <c r="D222" s="113" t="s">
        <v>378</v>
      </c>
      <c r="E222" s="115" t="s">
        <v>379</v>
      </c>
      <c r="F222" s="113" t="s">
        <v>13</v>
      </c>
      <c r="G222" s="122">
        <v>9</v>
      </c>
      <c r="H222" s="113">
        <v>2150</v>
      </c>
      <c r="I222" s="113">
        <f t="shared" si="3"/>
        <v>19350</v>
      </c>
      <c r="J222" s="126"/>
      <c r="K222" s="116"/>
      <c r="L222" s="116"/>
    </row>
    <row r="223" spans="1:12">
      <c r="A223" s="111"/>
      <c r="B223" s="112"/>
      <c r="C223" s="112"/>
      <c r="D223" s="113" t="s">
        <v>380</v>
      </c>
      <c r="E223" s="115"/>
      <c r="F223" s="113"/>
      <c r="G223" s="113"/>
      <c r="H223" s="113"/>
      <c r="I223" s="113">
        <f>SUM(I3:I222)</f>
        <v>4390840</v>
      </c>
      <c r="J223" s="116"/>
      <c r="K223" s="116"/>
      <c r="L223" s="116"/>
    </row>
  </sheetData>
  <mergeCells count="1">
    <mergeCell ref="A1:I1"/>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41"/>
  <sheetViews>
    <sheetView topLeftCell="A228" workbookViewId="0">
      <selection activeCell="I241" sqref="I241"/>
    </sheetView>
  </sheetViews>
  <sheetFormatPr defaultColWidth="9" defaultRowHeight="13.5"/>
  <cols>
    <col min="1" max="2" width="9" style="41"/>
    <col min="3" max="3" width="9" style="40"/>
    <col min="4" max="4" width="15.625" style="41" customWidth="1"/>
    <col min="5" max="5" width="135.5" style="41" customWidth="1"/>
    <col min="6" max="16384" width="9" style="41"/>
  </cols>
  <sheetData>
    <row r="1" ht="99" customHeight="1" spans="1:9">
      <c r="A1" s="43" t="s">
        <v>381</v>
      </c>
      <c r="B1" s="44"/>
      <c r="C1" s="44"/>
      <c r="D1" s="44"/>
      <c r="E1" s="44"/>
      <c r="F1" s="44"/>
      <c r="G1" s="44"/>
      <c r="H1" s="44"/>
      <c r="I1" s="44"/>
    </row>
    <row r="2" ht="27" customHeight="1" spans="1:9">
      <c r="A2" s="35" t="s">
        <v>382</v>
      </c>
      <c r="B2" s="35"/>
      <c r="C2" s="36"/>
      <c r="D2" s="36"/>
      <c r="E2" s="35"/>
      <c r="F2" s="35"/>
      <c r="G2" s="35"/>
      <c r="H2" s="35"/>
      <c r="I2" s="35"/>
    </row>
    <row r="3" ht="37" customHeight="1" spans="1:9">
      <c r="A3" s="45" t="s">
        <v>1</v>
      </c>
      <c r="B3" s="45" t="s">
        <v>2</v>
      </c>
      <c r="C3" s="45" t="s">
        <v>3</v>
      </c>
      <c r="D3" s="45" t="s">
        <v>4</v>
      </c>
      <c r="E3" s="45" t="s">
        <v>5</v>
      </c>
      <c r="F3" s="45" t="s">
        <v>6</v>
      </c>
      <c r="G3" s="45" t="s">
        <v>7</v>
      </c>
      <c r="H3" s="45" t="s">
        <v>8</v>
      </c>
      <c r="I3" s="45" t="s">
        <v>9</v>
      </c>
    </row>
    <row r="4" ht="219" customHeight="1" spans="1:9">
      <c r="A4" s="47">
        <v>1</v>
      </c>
      <c r="C4" s="48"/>
      <c r="D4" s="49" t="s">
        <v>383</v>
      </c>
      <c r="E4" s="46" t="s">
        <v>384</v>
      </c>
      <c r="F4" s="50" t="s">
        <v>19</v>
      </c>
      <c r="G4" s="51">
        <v>4</v>
      </c>
      <c r="H4" s="52">
        <v>6400</v>
      </c>
      <c r="I4" s="52">
        <f t="shared" ref="I4:I67" si="0">H4*G4</f>
        <v>25600</v>
      </c>
    </row>
    <row r="5" ht="51" customHeight="1" spans="1:9">
      <c r="A5" s="47">
        <v>2</v>
      </c>
      <c r="B5" s="53"/>
      <c r="C5" s="54"/>
      <c r="D5" s="55" t="s">
        <v>385</v>
      </c>
      <c r="E5" s="56" t="s">
        <v>53</v>
      </c>
      <c r="F5" s="50" t="s">
        <v>19</v>
      </c>
      <c r="G5" s="51">
        <v>1</v>
      </c>
      <c r="H5" s="51">
        <v>500</v>
      </c>
      <c r="I5" s="51">
        <f t="shared" si="0"/>
        <v>500</v>
      </c>
    </row>
    <row r="6" ht="57" customHeight="1" spans="1:9">
      <c r="A6" s="47">
        <v>3</v>
      </c>
      <c r="B6" s="53"/>
      <c r="C6" s="54"/>
      <c r="D6" s="55" t="s">
        <v>386</v>
      </c>
      <c r="E6" s="57" t="s">
        <v>387</v>
      </c>
      <c r="F6" s="50" t="s">
        <v>260</v>
      </c>
      <c r="G6" s="51">
        <v>2</v>
      </c>
      <c r="H6" s="51">
        <v>70</v>
      </c>
      <c r="I6" s="51">
        <f t="shared" si="0"/>
        <v>140</v>
      </c>
    </row>
    <row r="7" ht="35" customHeight="1" spans="1:9">
      <c r="A7" s="47">
        <v>4</v>
      </c>
      <c r="B7" s="53"/>
      <c r="C7" s="54"/>
      <c r="D7" s="55" t="s">
        <v>388</v>
      </c>
      <c r="E7" s="57" t="s">
        <v>389</v>
      </c>
      <c r="F7" s="50" t="s">
        <v>19</v>
      </c>
      <c r="G7" s="51">
        <v>1</v>
      </c>
      <c r="H7" s="51">
        <v>252</v>
      </c>
      <c r="I7" s="51">
        <f t="shared" si="0"/>
        <v>252</v>
      </c>
    </row>
    <row r="8" ht="22" customHeight="1" spans="1:9">
      <c r="A8" s="47">
        <v>5</v>
      </c>
      <c r="B8" s="53"/>
      <c r="C8" s="54"/>
      <c r="D8" s="55" t="s">
        <v>390</v>
      </c>
      <c r="E8" s="58" t="s">
        <v>391</v>
      </c>
      <c r="F8" s="50" t="s">
        <v>260</v>
      </c>
      <c r="G8" s="51">
        <v>2</v>
      </c>
      <c r="H8" s="51">
        <v>46</v>
      </c>
      <c r="I8" s="51">
        <f t="shared" si="0"/>
        <v>92</v>
      </c>
    </row>
    <row r="9" ht="35" customHeight="1" spans="1:9">
      <c r="A9" s="47">
        <v>6</v>
      </c>
      <c r="B9" s="53"/>
      <c r="C9" s="54"/>
      <c r="D9" s="55" t="s">
        <v>392</v>
      </c>
      <c r="E9" s="57" t="s">
        <v>393</v>
      </c>
      <c r="F9" s="50" t="s">
        <v>19</v>
      </c>
      <c r="G9" s="51">
        <v>10</v>
      </c>
      <c r="H9" s="51">
        <v>5.2</v>
      </c>
      <c r="I9" s="51">
        <f t="shared" si="0"/>
        <v>52</v>
      </c>
    </row>
    <row r="10" ht="52" customHeight="1" spans="1:9">
      <c r="A10" s="47">
        <v>7</v>
      </c>
      <c r="B10" s="53"/>
      <c r="C10" s="54"/>
      <c r="D10" s="55" t="s">
        <v>394</v>
      </c>
      <c r="E10" s="57" t="s">
        <v>395</v>
      </c>
      <c r="F10" s="50" t="s">
        <v>19</v>
      </c>
      <c r="G10" s="51">
        <v>1</v>
      </c>
      <c r="H10" s="51">
        <v>28</v>
      </c>
      <c r="I10" s="51">
        <f t="shared" si="0"/>
        <v>28</v>
      </c>
    </row>
    <row r="11" ht="67" customHeight="1" spans="1:9">
      <c r="A11" s="47">
        <v>8</v>
      </c>
      <c r="B11" s="53"/>
      <c r="C11" s="54"/>
      <c r="D11" s="55" t="s">
        <v>396</v>
      </c>
      <c r="E11" s="57" t="s">
        <v>397</v>
      </c>
      <c r="F11" s="50" t="s">
        <v>19</v>
      </c>
      <c r="G11" s="51">
        <v>4</v>
      </c>
      <c r="H11" s="51">
        <v>34</v>
      </c>
      <c r="I11" s="51">
        <f t="shared" si="0"/>
        <v>136</v>
      </c>
    </row>
    <row r="12" ht="34" customHeight="1" spans="1:9">
      <c r="A12" s="47">
        <v>9</v>
      </c>
      <c r="B12" s="53"/>
      <c r="C12" s="54"/>
      <c r="D12" s="55" t="s">
        <v>398</v>
      </c>
      <c r="E12" s="57" t="s">
        <v>399</v>
      </c>
      <c r="F12" s="50" t="s">
        <v>400</v>
      </c>
      <c r="G12" s="51">
        <v>2</v>
      </c>
      <c r="H12" s="51">
        <v>13</v>
      </c>
      <c r="I12" s="51">
        <f t="shared" si="0"/>
        <v>26</v>
      </c>
    </row>
    <row r="13" ht="42" customHeight="1" spans="1:9">
      <c r="A13" s="47">
        <v>10</v>
      </c>
      <c r="B13" s="53"/>
      <c r="C13" s="54"/>
      <c r="D13" s="49" t="s">
        <v>401</v>
      </c>
      <c r="E13" s="59" t="s">
        <v>402</v>
      </c>
      <c r="F13" s="50" t="s">
        <v>300</v>
      </c>
      <c r="G13" s="51">
        <v>10</v>
      </c>
      <c r="H13" s="51">
        <v>3</v>
      </c>
      <c r="I13" s="51">
        <f t="shared" si="0"/>
        <v>30</v>
      </c>
    </row>
    <row r="14" ht="48" customHeight="1" spans="1:9">
      <c r="A14" s="47">
        <v>11</v>
      </c>
      <c r="B14" s="60"/>
      <c r="C14" s="48"/>
      <c r="D14" s="55" t="s">
        <v>403</v>
      </c>
      <c r="E14" s="61" t="s">
        <v>404</v>
      </c>
      <c r="F14" s="50" t="s">
        <v>88</v>
      </c>
      <c r="G14" s="51">
        <v>1</v>
      </c>
      <c r="H14" s="51">
        <v>420</v>
      </c>
      <c r="I14" s="51">
        <f t="shared" si="0"/>
        <v>420</v>
      </c>
    </row>
    <row r="15" spans="1:9">
      <c r="A15" s="47">
        <v>12</v>
      </c>
      <c r="B15" s="60"/>
      <c r="C15" s="48"/>
      <c r="D15" s="55" t="s">
        <v>405</v>
      </c>
      <c r="E15" s="62" t="s">
        <v>406</v>
      </c>
      <c r="F15" s="50" t="s">
        <v>19</v>
      </c>
      <c r="G15" s="51">
        <v>1</v>
      </c>
      <c r="H15" s="51">
        <v>98</v>
      </c>
      <c r="I15" s="51">
        <f t="shared" si="0"/>
        <v>98</v>
      </c>
    </row>
    <row r="16" ht="24" customHeight="1" spans="1:9">
      <c r="A16" s="47">
        <v>13</v>
      </c>
      <c r="B16" s="60"/>
      <c r="C16" s="48"/>
      <c r="D16" s="55" t="s">
        <v>407</v>
      </c>
      <c r="E16" s="57" t="s">
        <v>408</v>
      </c>
      <c r="F16" s="50" t="s">
        <v>88</v>
      </c>
      <c r="G16" s="51">
        <v>1</v>
      </c>
      <c r="H16" s="51">
        <v>600</v>
      </c>
      <c r="I16" s="51">
        <f t="shared" si="0"/>
        <v>600</v>
      </c>
    </row>
    <row r="17" ht="24" customHeight="1" spans="1:9">
      <c r="A17" s="47">
        <v>14</v>
      </c>
      <c r="B17" s="60"/>
      <c r="C17" s="48"/>
      <c r="D17" s="55" t="s">
        <v>409</v>
      </c>
      <c r="E17" s="57" t="s">
        <v>410</v>
      </c>
      <c r="F17" s="50" t="s">
        <v>88</v>
      </c>
      <c r="G17" s="51">
        <v>1</v>
      </c>
      <c r="H17" s="51">
        <v>380</v>
      </c>
      <c r="I17" s="51">
        <f t="shared" si="0"/>
        <v>380</v>
      </c>
    </row>
    <row r="18" ht="24" customHeight="1" spans="1:9">
      <c r="A18" s="47">
        <v>15</v>
      </c>
      <c r="B18" s="60"/>
      <c r="C18" s="48"/>
      <c r="D18" s="55" t="s">
        <v>411</v>
      </c>
      <c r="E18" s="57" t="s">
        <v>412</v>
      </c>
      <c r="F18" s="50" t="s">
        <v>88</v>
      </c>
      <c r="G18" s="51">
        <v>1</v>
      </c>
      <c r="H18" s="51">
        <v>1232</v>
      </c>
      <c r="I18" s="51">
        <f t="shared" si="0"/>
        <v>1232</v>
      </c>
    </row>
    <row r="19" ht="24" customHeight="1" spans="1:9">
      <c r="A19" s="47">
        <v>16</v>
      </c>
      <c r="B19" s="60"/>
      <c r="C19" s="48"/>
      <c r="D19" s="49" t="s">
        <v>413</v>
      </c>
      <c r="E19" s="57" t="s">
        <v>414</v>
      </c>
      <c r="F19" s="50" t="s">
        <v>19</v>
      </c>
      <c r="G19" s="51">
        <v>9</v>
      </c>
      <c r="H19" s="51">
        <v>280</v>
      </c>
      <c r="I19" s="51">
        <f t="shared" si="0"/>
        <v>2520</v>
      </c>
    </row>
    <row r="20" ht="33.75" spans="1:9">
      <c r="A20" s="47">
        <v>17</v>
      </c>
      <c r="B20" s="60"/>
      <c r="C20" s="48"/>
      <c r="D20" s="55" t="s">
        <v>415</v>
      </c>
      <c r="E20" s="57" t="s">
        <v>416</v>
      </c>
      <c r="F20" s="50" t="s">
        <v>417</v>
      </c>
      <c r="G20" s="51">
        <v>3</v>
      </c>
      <c r="H20" s="51">
        <v>12480</v>
      </c>
      <c r="I20" s="51">
        <f t="shared" si="0"/>
        <v>37440</v>
      </c>
    </row>
    <row r="21" spans="1:9">
      <c r="A21" s="47">
        <v>18</v>
      </c>
      <c r="B21" s="60"/>
      <c r="C21" s="48"/>
      <c r="D21" s="55" t="s">
        <v>418</v>
      </c>
      <c r="E21" s="57" t="s">
        <v>419</v>
      </c>
      <c r="F21" s="50" t="s">
        <v>19</v>
      </c>
      <c r="G21" s="51">
        <v>10</v>
      </c>
      <c r="H21" s="51">
        <v>2000</v>
      </c>
      <c r="I21" s="51">
        <f t="shared" si="0"/>
        <v>20000</v>
      </c>
    </row>
    <row r="22" spans="1:9">
      <c r="A22" s="47">
        <v>19</v>
      </c>
      <c r="B22" s="60"/>
      <c r="C22" s="48"/>
      <c r="D22" s="55" t="s">
        <v>420</v>
      </c>
      <c r="E22" s="57" t="s">
        <v>421</v>
      </c>
      <c r="F22" s="50" t="s">
        <v>19</v>
      </c>
      <c r="G22" s="51">
        <v>3</v>
      </c>
      <c r="H22" s="51">
        <v>2050</v>
      </c>
      <c r="I22" s="51">
        <f t="shared" si="0"/>
        <v>6150</v>
      </c>
    </row>
    <row r="23" ht="22.5" spans="1:9">
      <c r="A23" s="47">
        <v>20</v>
      </c>
      <c r="B23" s="63"/>
      <c r="C23" s="64"/>
      <c r="D23" s="55" t="s">
        <v>422</v>
      </c>
      <c r="E23" s="57" t="s">
        <v>423</v>
      </c>
      <c r="F23" s="50" t="s">
        <v>424</v>
      </c>
      <c r="G23" s="51">
        <v>1</v>
      </c>
      <c r="H23" s="51">
        <v>4</v>
      </c>
      <c r="I23" s="51">
        <f t="shared" si="0"/>
        <v>4</v>
      </c>
    </row>
    <row r="24" ht="24" spans="1:9">
      <c r="A24" s="47">
        <v>21</v>
      </c>
      <c r="B24" s="65"/>
      <c r="C24" s="66"/>
      <c r="D24" s="55" t="s">
        <v>425</v>
      </c>
      <c r="E24" s="67" t="s">
        <v>426</v>
      </c>
      <c r="F24" s="50" t="s">
        <v>424</v>
      </c>
      <c r="G24" s="51">
        <v>1</v>
      </c>
      <c r="H24" s="51">
        <v>4</v>
      </c>
      <c r="I24" s="51">
        <f t="shared" si="0"/>
        <v>4</v>
      </c>
    </row>
    <row r="25" ht="24" spans="1:9">
      <c r="A25" s="47">
        <v>22</v>
      </c>
      <c r="B25" s="68"/>
      <c r="C25" s="69"/>
      <c r="D25" s="55" t="s">
        <v>427</v>
      </c>
      <c r="E25" s="67" t="s">
        <v>428</v>
      </c>
      <c r="F25" s="50" t="s">
        <v>24</v>
      </c>
      <c r="G25" s="51">
        <v>1</v>
      </c>
      <c r="H25" s="51">
        <v>20</v>
      </c>
      <c r="I25" s="51">
        <f t="shared" si="0"/>
        <v>20</v>
      </c>
    </row>
    <row r="26" ht="40" customHeight="1" spans="1:9">
      <c r="A26" s="47">
        <v>23</v>
      </c>
      <c r="B26" s="70"/>
      <c r="C26" s="47"/>
      <c r="D26" s="55" t="s">
        <v>429</v>
      </c>
      <c r="E26" s="67" t="s">
        <v>430</v>
      </c>
      <c r="F26" s="50" t="s">
        <v>24</v>
      </c>
      <c r="G26" s="51">
        <v>1</v>
      </c>
      <c r="H26" s="51">
        <v>26</v>
      </c>
      <c r="I26" s="51">
        <f t="shared" si="0"/>
        <v>26</v>
      </c>
    </row>
    <row r="27" ht="22" customHeight="1" spans="1:9">
      <c r="A27" s="47">
        <v>24</v>
      </c>
      <c r="B27" s="71"/>
      <c r="C27" s="72"/>
      <c r="D27" s="55" t="s">
        <v>431</v>
      </c>
      <c r="E27" s="67" t="s">
        <v>432</v>
      </c>
      <c r="F27" s="50" t="s">
        <v>19</v>
      </c>
      <c r="G27" s="51">
        <v>1</v>
      </c>
      <c r="H27" s="51">
        <v>12</v>
      </c>
      <c r="I27" s="51">
        <f t="shared" si="0"/>
        <v>12</v>
      </c>
    </row>
    <row r="28" ht="24" spans="1:9">
      <c r="A28" s="47">
        <v>25</v>
      </c>
      <c r="B28" s="71"/>
      <c r="C28" s="72"/>
      <c r="D28" s="55" t="s">
        <v>433</v>
      </c>
      <c r="E28" s="67" t="s">
        <v>434</v>
      </c>
      <c r="F28" s="50" t="s">
        <v>24</v>
      </c>
      <c r="G28" s="51">
        <v>3</v>
      </c>
      <c r="H28" s="51">
        <v>13</v>
      </c>
      <c r="I28" s="51">
        <f t="shared" si="0"/>
        <v>39</v>
      </c>
    </row>
    <row r="29" spans="1:9">
      <c r="A29" s="47">
        <v>26</v>
      </c>
      <c r="B29" s="71"/>
      <c r="C29" s="72"/>
      <c r="D29" s="49" t="s">
        <v>435</v>
      </c>
      <c r="E29" s="67" t="s">
        <v>436</v>
      </c>
      <c r="F29" s="50" t="s">
        <v>13</v>
      </c>
      <c r="G29" s="51">
        <v>1</v>
      </c>
      <c r="H29" s="51">
        <v>3</v>
      </c>
      <c r="I29" s="51">
        <f t="shared" si="0"/>
        <v>3</v>
      </c>
    </row>
    <row r="30" spans="1:9">
      <c r="A30" s="47">
        <v>27</v>
      </c>
      <c r="B30" s="71"/>
      <c r="C30" s="72"/>
      <c r="D30" s="55" t="s">
        <v>437</v>
      </c>
      <c r="E30" s="67" t="s">
        <v>438</v>
      </c>
      <c r="F30" s="50" t="s">
        <v>19</v>
      </c>
      <c r="G30" s="51">
        <v>1</v>
      </c>
      <c r="H30" s="51">
        <v>38</v>
      </c>
      <c r="I30" s="51">
        <f t="shared" si="0"/>
        <v>38</v>
      </c>
    </row>
    <row r="31" ht="42" customHeight="1" spans="1:9">
      <c r="A31" s="47">
        <v>28</v>
      </c>
      <c r="B31" s="71"/>
      <c r="C31" s="72"/>
      <c r="D31" s="55" t="s">
        <v>439</v>
      </c>
      <c r="E31" s="67" t="s">
        <v>440</v>
      </c>
      <c r="F31" s="50" t="s">
        <v>13</v>
      </c>
      <c r="G31" s="51">
        <v>2</v>
      </c>
      <c r="H31" s="51">
        <v>10</v>
      </c>
      <c r="I31" s="51">
        <f t="shared" si="0"/>
        <v>20</v>
      </c>
    </row>
    <row r="32" ht="36" spans="1:9">
      <c r="A32" s="47">
        <v>29</v>
      </c>
      <c r="B32" s="71"/>
      <c r="C32" s="72"/>
      <c r="D32" s="55" t="s">
        <v>441</v>
      </c>
      <c r="E32" s="67" t="s">
        <v>442</v>
      </c>
      <c r="F32" s="50" t="s">
        <v>19</v>
      </c>
      <c r="G32" s="51">
        <v>1</v>
      </c>
      <c r="H32" s="51">
        <v>10</v>
      </c>
      <c r="I32" s="51">
        <f t="shared" si="0"/>
        <v>10</v>
      </c>
    </row>
    <row r="33" ht="36" spans="1:9">
      <c r="A33" s="47">
        <v>30</v>
      </c>
      <c r="B33" s="71"/>
      <c r="C33" s="72"/>
      <c r="D33" s="55" t="s">
        <v>443</v>
      </c>
      <c r="E33" s="67" t="s">
        <v>444</v>
      </c>
      <c r="F33" s="50" t="s">
        <v>19</v>
      </c>
      <c r="G33" s="51">
        <v>1</v>
      </c>
      <c r="H33" s="51">
        <v>14</v>
      </c>
      <c r="I33" s="51">
        <f t="shared" si="0"/>
        <v>14</v>
      </c>
    </row>
    <row r="34" ht="24" spans="1:9">
      <c r="A34" s="47">
        <v>31</v>
      </c>
      <c r="B34" s="71"/>
      <c r="C34" s="72"/>
      <c r="D34" s="55" t="s">
        <v>445</v>
      </c>
      <c r="E34" s="67" t="s">
        <v>446</v>
      </c>
      <c r="F34" s="50" t="s">
        <v>88</v>
      </c>
      <c r="G34" s="51">
        <v>1</v>
      </c>
      <c r="H34" s="51">
        <v>728</v>
      </c>
      <c r="I34" s="51">
        <f t="shared" si="0"/>
        <v>728</v>
      </c>
    </row>
    <row r="35" ht="36" customHeight="1" spans="1:9">
      <c r="A35" s="47">
        <v>32</v>
      </c>
      <c r="B35" s="71"/>
      <c r="C35" s="72"/>
      <c r="D35" s="49" t="s">
        <v>447</v>
      </c>
      <c r="E35" s="67" t="s">
        <v>448</v>
      </c>
      <c r="F35" s="50" t="s">
        <v>88</v>
      </c>
      <c r="G35" s="51">
        <v>25</v>
      </c>
      <c r="H35" s="51">
        <v>100</v>
      </c>
      <c r="I35" s="51">
        <f t="shared" si="0"/>
        <v>2500</v>
      </c>
    </row>
    <row r="36" ht="108" spans="1:9">
      <c r="A36" s="47">
        <v>33</v>
      </c>
      <c r="B36" s="71"/>
      <c r="C36" s="72"/>
      <c r="D36" s="49" t="s">
        <v>449</v>
      </c>
      <c r="E36" s="67" t="s">
        <v>450</v>
      </c>
      <c r="F36" s="50" t="s">
        <v>88</v>
      </c>
      <c r="G36" s="51">
        <v>1</v>
      </c>
      <c r="H36" s="51">
        <v>90</v>
      </c>
      <c r="I36" s="51">
        <f t="shared" si="0"/>
        <v>90</v>
      </c>
    </row>
    <row r="37" ht="61" customHeight="1" spans="1:9">
      <c r="A37" s="47">
        <v>34</v>
      </c>
      <c r="B37" s="71"/>
      <c r="C37" s="72"/>
      <c r="D37" s="49" t="s">
        <v>451</v>
      </c>
      <c r="E37" s="67" t="s">
        <v>452</v>
      </c>
      <c r="F37" s="50" t="s">
        <v>88</v>
      </c>
      <c r="G37" s="51">
        <v>1</v>
      </c>
      <c r="H37" s="51">
        <v>4020</v>
      </c>
      <c r="I37" s="51">
        <f t="shared" si="0"/>
        <v>4020</v>
      </c>
    </row>
    <row r="38" ht="38" customHeight="1" spans="1:9">
      <c r="A38" s="47">
        <v>35</v>
      </c>
      <c r="B38" s="71"/>
      <c r="C38" s="72"/>
      <c r="D38" s="49" t="s">
        <v>453</v>
      </c>
      <c r="E38" s="57" t="s">
        <v>454</v>
      </c>
      <c r="F38" s="50" t="s">
        <v>88</v>
      </c>
      <c r="G38" s="51">
        <v>25</v>
      </c>
      <c r="H38" s="51">
        <v>280</v>
      </c>
      <c r="I38" s="51">
        <f t="shared" si="0"/>
        <v>7000</v>
      </c>
    </row>
    <row r="39" ht="54" customHeight="1" spans="1:9">
      <c r="A39" s="47">
        <v>36</v>
      </c>
      <c r="B39" s="71"/>
      <c r="C39" s="72"/>
      <c r="D39" s="49" t="s">
        <v>455</v>
      </c>
      <c r="E39" s="56" t="s">
        <v>456</v>
      </c>
      <c r="F39" s="50" t="s">
        <v>88</v>
      </c>
      <c r="G39" s="51">
        <v>1</v>
      </c>
      <c r="H39" s="51">
        <v>252</v>
      </c>
      <c r="I39" s="51">
        <f t="shared" si="0"/>
        <v>252</v>
      </c>
    </row>
    <row r="40" ht="55" customHeight="1" spans="1:9">
      <c r="A40" s="47">
        <v>37</v>
      </c>
      <c r="B40" s="71"/>
      <c r="C40" s="72"/>
      <c r="D40" s="55" t="s">
        <v>457</v>
      </c>
      <c r="E40" s="56" t="s">
        <v>458</v>
      </c>
      <c r="F40" s="51" t="s">
        <v>424</v>
      </c>
      <c r="G40" s="51">
        <v>25</v>
      </c>
      <c r="H40" s="51">
        <v>2.8</v>
      </c>
      <c r="I40" s="51">
        <f t="shared" si="0"/>
        <v>70</v>
      </c>
    </row>
    <row r="41" ht="62" customHeight="1" spans="1:9">
      <c r="A41" s="47">
        <v>38</v>
      </c>
      <c r="B41" s="71"/>
      <c r="C41" s="72"/>
      <c r="D41" s="55" t="s">
        <v>459</v>
      </c>
      <c r="E41" s="73" t="s">
        <v>460</v>
      </c>
      <c r="F41" s="51" t="s">
        <v>424</v>
      </c>
      <c r="G41" s="51">
        <v>1</v>
      </c>
      <c r="H41" s="51">
        <v>10</v>
      </c>
      <c r="I41" s="51">
        <f t="shared" si="0"/>
        <v>10</v>
      </c>
    </row>
    <row r="42" ht="59" customHeight="1" spans="1:9">
      <c r="A42" s="47">
        <v>39</v>
      </c>
      <c r="B42" s="71"/>
      <c r="C42" s="72"/>
      <c r="D42" s="55" t="s">
        <v>461</v>
      </c>
      <c r="E42" s="74" t="s">
        <v>462</v>
      </c>
      <c r="F42" s="51" t="s">
        <v>88</v>
      </c>
      <c r="G42" s="51">
        <v>1</v>
      </c>
      <c r="H42" s="51">
        <v>240</v>
      </c>
      <c r="I42" s="51">
        <f t="shared" si="0"/>
        <v>240</v>
      </c>
    </row>
    <row r="43" ht="26" customHeight="1" spans="1:9">
      <c r="A43" s="47">
        <v>40</v>
      </c>
      <c r="B43" s="71"/>
      <c r="C43" s="72"/>
      <c r="D43" s="55" t="s">
        <v>463</v>
      </c>
      <c r="E43" s="57" t="s">
        <v>464</v>
      </c>
      <c r="F43" s="51" t="s">
        <v>19</v>
      </c>
      <c r="G43" s="51">
        <v>25</v>
      </c>
      <c r="H43" s="51">
        <v>22</v>
      </c>
      <c r="I43" s="51">
        <f t="shared" si="0"/>
        <v>550</v>
      </c>
    </row>
    <row r="44" ht="45" spans="1:9">
      <c r="A44" s="47">
        <v>41</v>
      </c>
      <c r="B44" s="71"/>
      <c r="C44" s="72"/>
      <c r="D44" s="55" t="s">
        <v>465</v>
      </c>
      <c r="E44" s="75" t="s">
        <v>466</v>
      </c>
      <c r="F44" s="50" t="s">
        <v>49</v>
      </c>
      <c r="G44" s="51">
        <v>1</v>
      </c>
      <c r="H44" s="51">
        <v>84</v>
      </c>
      <c r="I44" s="51">
        <f t="shared" si="0"/>
        <v>84</v>
      </c>
    </row>
    <row r="45" spans="1:9">
      <c r="A45" s="47">
        <v>42</v>
      </c>
      <c r="B45" s="71"/>
      <c r="C45" s="72"/>
      <c r="D45" s="55" t="s">
        <v>467</v>
      </c>
      <c r="E45" s="56" t="s">
        <v>468</v>
      </c>
      <c r="F45" s="50" t="s">
        <v>49</v>
      </c>
      <c r="G45" s="51">
        <v>25</v>
      </c>
      <c r="H45" s="51">
        <v>42</v>
      </c>
      <c r="I45" s="51">
        <f t="shared" si="0"/>
        <v>1050</v>
      </c>
    </row>
    <row r="46" spans="1:9">
      <c r="A46" s="47">
        <v>43</v>
      </c>
      <c r="B46" s="71"/>
      <c r="C46" s="72"/>
      <c r="D46" s="55" t="s">
        <v>469</v>
      </c>
      <c r="E46" s="74" t="s">
        <v>470</v>
      </c>
      <c r="F46" s="50" t="s">
        <v>19</v>
      </c>
      <c r="G46" s="51">
        <v>25</v>
      </c>
      <c r="H46" s="51">
        <v>42</v>
      </c>
      <c r="I46" s="51">
        <f t="shared" si="0"/>
        <v>1050</v>
      </c>
    </row>
    <row r="47" spans="1:9">
      <c r="A47" s="47">
        <v>44</v>
      </c>
      <c r="B47" s="71"/>
      <c r="C47" s="72"/>
      <c r="D47" s="49" t="s">
        <v>471</v>
      </c>
      <c r="E47" s="76" t="s">
        <v>472</v>
      </c>
      <c r="F47" s="50" t="s">
        <v>88</v>
      </c>
      <c r="G47" s="51">
        <v>1</v>
      </c>
      <c r="H47" s="51">
        <v>520</v>
      </c>
      <c r="I47" s="51">
        <f t="shared" si="0"/>
        <v>520</v>
      </c>
    </row>
    <row r="48" ht="28" customHeight="1" spans="1:9">
      <c r="A48" s="47">
        <v>45</v>
      </c>
      <c r="B48" s="71"/>
      <c r="C48" s="72"/>
      <c r="D48" s="55" t="s">
        <v>473</v>
      </c>
      <c r="E48" s="77" t="s">
        <v>474</v>
      </c>
      <c r="F48" s="78" t="s">
        <v>19</v>
      </c>
      <c r="G48" s="78">
        <v>25</v>
      </c>
      <c r="H48" s="78">
        <v>74</v>
      </c>
      <c r="I48" s="51">
        <f t="shared" si="0"/>
        <v>1850</v>
      </c>
    </row>
    <row r="49" spans="1:9">
      <c r="A49" s="47">
        <v>46</v>
      </c>
      <c r="B49" s="71"/>
      <c r="C49" s="72"/>
      <c r="D49" s="55" t="s">
        <v>475</v>
      </c>
      <c r="E49" s="79" t="s">
        <v>476</v>
      </c>
      <c r="F49" s="78" t="s">
        <v>13</v>
      </c>
      <c r="G49" s="78">
        <v>25</v>
      </c>
      <c r="H49" s="78">
        <v>70</v>
      </c>
      <c r="I49" s="78">
        <f t="shared" si="0"/>
        <v>1750</v>
      </c>
    </row>
    <row r="50" spans="1:9">
      <c r="A50" s="47">
        <v>47</v>
      </c>
      <c r="B50" s="71"/>
      <c r="C50" s="72"/>
      <c r="D50" s="55" t="s">
        <v>477</v>
      </c>
      <c r="E50" s="79" t="s">
        <v>478</v>
      </c>
      <c r="F50" s="78" t="s">
        <v>19</v>
      </c>
      <c r="G50" s="78">
        <v>25</v>
      </c>
      <c r="H50" s="78">
        <v>6</v>
      </c>
      <c r="I50" s="78">
        <f t="shared" si="0"/>
        <v>150</v>
      </c>
    </row>
    <row r="51" ht="22.5" spans="1:9">
      <c r="A51" s="47">
        <v>48</v>
      </c>
      <c r="B51" s="71"/>
      <c r="C51" s="72"/>
      <c r="D51" s="55" t="s">
        <v>479</v>
      </c>
      <c r="E51" s="79" t="s">
        <v>480</v>
      </c>
      <c r="F51" s="78" t="s">
        <v>19</v>
      </c>
      <c r="G51" s="78">
        <v>25</v>
      </c>
      <c r="H51" s="78">
        <v>2.6</v>
      </c>
      <c r="I51" s="78">
        <f t="shared" si="0"/>
        <v>65</v>
      </c>
    </row>
    <row r="52" spans="1:9">
      <c r="A52" s="47">
        <v>49</v>
      </c>
      <c r="B52" s="71"/>
      <c r="C52" s="72"/>
      <c r="D52" s="49" t="s">
        <v>481</v>
      </c>
      <c r="E52" s="79" t="s">
        <v>482</v>
      </c>
      <c r="F52" s="78" t="s">
        <v>19</v>
      </c>
      <c r="G52" s="78">
        <v>25</v>
      </c>
      <c r="H52" s="78">
        <v>15</v>
      </c>
      <c r="I52" s="78">
        <f t="shared" si="0"/>
        <v>375</v>
      </c>
    </row>
    <row r="53" spans="1:9">
      <c r="A53" s="47">
        <v>50</v>
      </c>
      <c r="B53" s="71"/>
      <c r="C53" s="72"/>
      <c r="D53" s="49" t="s">
        <v>483</v>
      </c>
      <c r="E53" s="79" t="s">
        <v>484</v>
      </c>
      <c r="F53" s="78" t="s">
        <v>19</v>
      </c>
      <c r="G53" s="78">
        <v>4</v>
      </c>
      <c r="H53" s="78">
        <v>24</v>
      </c>
      <c r="I53" s="78">
        <f t="shared" si="0"/>
        <v>96</v>
      </c>
    </row>
    <row r="54" spans="1:9">
      <c r="A54" s="47">
        <v>51</v>
      </c>
      <c r="B54" s="71"/>
      <c r="C54" s="72"/>
      <c r="D54" s="49" t="s">
        <v>485</v>
      </c>
      <c r="E54" s="79" t="s">
        <v>486</v>
      </c>
      <c r="F54" s="78" t="s">
        <v>19</v>
      </c>
      <c r="G54" s="78">
        <v>4</v>
      </c>
      <c r="H54" s="78">
        <v>48</v>
      </c>
      <c r="I54" s="78">
        <f t="shared" si="0"/>
        <v>192</v>
      </c>
    </row>
    <row r="55" ht="35" customHeight="1" spans="1:9">
      <c r="A55" s="47">
        <v>52</v>
      </c>
      <c r="B55" s="80"/>
      <c r="C55" s="81"/>
      <c r="D55" s="55" t="s">
        <v>487</v>
      </c>
      <c r="E55" s="82" t="s">
        <v>488</v>
      </c>
      <c r="F55" s="78" t="s">
        <v>19</v>
      </c>
      <c r="G55" s="78">
        <v>1</v>
      </c>
      <c r="H55" s="78">
        <v>20</v>
      </c>
      <c r="I55" s="78">
        <f t="shared" si="0"/>
        <v>20</v>
      </c>
    </row>
    <row r="56" ht="32" customHeight="1" spans="1:9">
      <c r="A56" s="47">
        <v>53</v>
      </c>
      <c r="B56" s="80"/>
      <c r="D56" s="55" t="s">
        <v>489</v>
      </c>
      <c r="E56" s="83" t="s">
        <v>490</v>
      </c>
      <c r="F56" s="78" t="s">
        <v>19</v>
      </c>
      <c r="G56" s="78">
        <v>25</v>
      </c>
      <c r="H56" s="78">
        <v>44</v>
      </c>
      <c r="I56" s="78">
        <f t="shared" si="0"/>
        <v>1100</v>
      </c>
    </row>
    <row r="57" ht="31" customHeight="1" spans="1:9">
      <c r="A57" s="47">
        <v>54</v>
      </c>
      <c r="B57" s="80"/>
      <c r="C57" s="81"/>
      <c r="D57" s="55" t="s">
        <v>491</v>
      </c>
      <c r="E57" s="84" t="s">
        <v>492</v>
      </c>
      <c r="F57" s="78" t="s">
        <v>19</v>
      </c>
      <c r="G57" s="78">
        <v>25</v>
      </c>
      <c r="H57" s="78">
        <v>42</v>
      </c>
      <c r="I57" s="78">
        <f t="shared" si="0"/>
        <v>1050</v>
      </c>
    </row>
    <row r="58" spans="1:9">
      <c r="A58" s="47">
        <v>55</v>
      </c>
      <c r="B58" s="80"/>
      <c r="C58" s="81"/>
      <c r="D58" s="55" t="s">
        <v>493</v>
      </c>
      <c r="E58" s="57" t="s">
        <v>494</v>
      </c>
      <c r="F58" s="78" t="s">
        <v>19</v>
      </c>
      <c r="G58" s="78">
        <v>25</v>
      </c>
      <c r="H58" s="78">
        <v>14</v>
      </c>
      <c r="I58" s="78">
        <f t="shared" si="0"/>
        <v>350</v>
      </c>
    </row>
    <row r="59" ht="15" customHeight="1" spans="1:9">
      <c r="A59" s="47">
        <v>56</v>
      </c>
      <c r="B59" s="80"/>
      <c r="C59" s="81"/>
      <c r="D59" s="55" t="s">
        <v>495</v>
      </c>
      <c r="E59" s="83" t="s">
        <v>488</v>
      </c>
      <c r="F59" s="78" t="s">
        <v>19</v>
      </c>
      <c r="G59" s="78">
        <v>13</v>
      </c>
      <c r="H59" s="78">
        <v>70</v>
      </c>
      <c r="I59" s="78">
        <f t="shared" si="0"/>
        <v>910</v>
      </c>
    </row>
    <row r="60" ht="34" customHeight="1" spans="1:9">
      <c r="A60" s="47">
        <v>57</v>
      </c>
      <c r="B60" s="80"/>
      <c r="C60" s="81"/>
      <c r="D60" s="55" t="s">
        <v>496</v>
      </c>
      <c r="E60" s="46" t="s">
        <v>488</v>
      </c>
      <c r="F60" s="78" t="s">
        <v>19</v>
      </c>
      <c r="G60" s="78">
        <v>25</v>
      </c>
      <c r="H60" s="78">
        <v>24</v>
      </c>
      <c r="I60" s="78">
        <f t="shared" si="0"/>
        <v>600</v>
      </c>
    </row>
    <row r="61" spans="1:9">
      <c r="A61" s="47">
        <v>58</v>
      </c>
      <c r="B61" s="85"/>
      <c r="C61" s="86"/>
      <c r="D61" s="55" t="s">
        <v>497</v>
      </c>
      <c r="E61" s="56" t="s">
        <v>498</v>
      </c>
      <c r="F61" s="78" t="s">
        <v>19</v>
      </c>
      <c r="G61" s="78">
        <v>25</v>
      </c>
      <c r="H61" s="78">
        <v>104</v>
      </c>
      <c r="I61" s="78">
        <f t="shared" si="0"/>
        <v>2600</v>
      </c>
    </row>
    <row r="62" spans="1:9">
      <c r="A62" s="47">
        <v>59</v>
      </c>
      <c r="B62" s="85"/>
      <c r="C62" s="86"/>
      <c r="D62" s="49" t="s">
        <v>499</v>
      </c>
      <c r="E62" s="12" t="s">
        <v>500</v>
      </c>
      <c r="F62" s="50" t="s">
        <v>19</v>
      </c>
      <c r="G62" s="78">
        <v>50</v>
      </c>
      <c r="H62" s="78">
        <v>3.8</v>
      </c>
      <c r="I62" s="78">
        <f t="shared" si="0"/>
        <v>190</v>
      </c>
    </row>
    <row r="63" spans="1:9">
      <c r="A63" s="47">
        <v>60</v>
      </c>
      <c r="B63" s="87"/>
      <c r="C63" s="88"/>
      <c r="D63" s="49" t="s">
        <v>501</v>
      </c>
      <c r="E63" s="12" t="s">
        <v>502</v>
      </c>
      <c r="F63" s="50" t="s">
        <v>19</v>
      </c>
      <c r="G63" s="78">
        <v>50</v>
      </c>
      <c r="H63" s="78">
        <v>5.4</v>
      </c>
      <c r="I63" s="78">
        <f t="shared" si="0"/>
        <v>270</v>
      </c>
    </row>
    <row r="64" ht="24" customHeight="1" spans="1:9">
      <c r="A64" s="47">
        <v>61</v>
      </c>
      <c r="B64" s="87"/>
      <c r="C64" s="88"/>
      <c r="D64" s="49" t="s">
        <v>503</v>
      </c>
      <c r="E64" s="12" t="s">
        <v>504</v>
      </c>
      <c r="F64" s="50" t="s">
        <v>19</v>
      </c>
      <c r="G64" s="78">
        <v>50</v>
      </c>
      <c r="H64" s="78">
        <v>6</v>
      </c>
      <c r="I64" s="78">
        <f t="shared" si="0"/>
        <v>300</v>
      </c>
    </row>
    <row r="65" spans="1:9">
      <c r="A65" s="47">
        <v>62</v>
      </c>
      <c r="B65" s="87"/>
      <c r="C65" s="88"/>
      <c r="D65" s="49" t="s">
        <v>505</v>
      </c>
      <c r="E65" s="12" t="s">
        <v>506</v>
      </c>
      <c r="F65" s="50" t="s">
        <v>19</v>
      </c>
      <c r="G65" s="78">
        <v>2</v>
      </c>
      <c r="H65" s="78">
        <v>7.6</v>
      </c>
      <c r="I65" s="78">
        <f t="shared" si="0"/>
        <v>15.2</v>
      </c>
    </row>
    <row r="66" ht="33" customHeight="1" spans="1:9">
      <c r="A66" s="47">
        <v>63</v>
      </c>
      <c r="B66" s="87"/>
      <c r="C66" s="88"/>
      <c r="D66" s="49" t="s">
        <v>507</v>
      </c>
      <c r="E66" s="12" t="s">
        <v>508</v>
      </c>
      <c r="F66" s="50" t="s">
        <v>19</v>
      </c>
      <c r="G66" s="78">
        <v>2</v>
      </c>
      <c r="H66" s="78">
        <v>28</v>
      </c>
      <c r="I66" s="78">
        <f t="shared" si="0"/>
        <v>56</v>
      </c>
    </row>
    <row r="67" spans="1:9">
      <c r="A67" s="47">
        <v>64</v>
      </c>
      <c r="B67" s="87"/>
      <c r="C67" s="88"/>
      <c r="D67" s="49" t="s">
        <v>509</v>
      </c>
      <c r="E67" s="12" t="s">
        <v>510</v>
      </c>
      <c r="F67" s="50" t="s">
        <v>19</v>
      </c>
      <c r="G67" s="78">
        <v>2</v>
      </c>
      <c r="H67" s="78">
        <v>50</v>
      </c>
      <c r="I67" s="78">
        <f t="shared" si="0"/>
        <v>100</v>
      </c>
    </row>
    <row r="68" spans="1:9">
      <c r="A68" s="47">
        <v>65</v>
      </c>
      <c r="B68" s="87"/>
      <c r="C68" s="88"/>
      <c r="D68" s="49" t="s">
        <v>511</v>
      </c>
      <c r="E68" s="12" t="s">
        <v>512</v>
      </c>
      <c r="F68" s="50" t="s">
        <v>19</v>
      </c>
      <c r="G68" s="78">
        <v>2</v>
      </c>
      <c r="H68" s="78">
        <v>9</v>
      </c>
      <c r="I68" s="78">
        <f t="shared" ref="I68:I131" si="1">H68*G68</f>
        <v>18</v>
      </c>
    </row>
    <row r="69" ht="34" customHeight="1" spans="1:9">
      <c r="A69" s="47">
        <v>66</v>
      </c>
      <c r="B69" s="87"/>
      <c r="C69" s="88"/>
      <c r="D69" s="49" t="s">
        <v>513</v>
      </c>
      <c r="E69" s="12" t="s">
        <v>514</v>
      </c>
      <c r="F69" s="50" t="s">
        <v>19</v>
      </c>
      <c r="G69" s="78">
        <v>50</v>
      </c>
      <c r="H69" s="78">
        <v>13</v>
      </c>
      <c r="I69" s="78">
        <f t="shared" si="1"/>
        <v>650</v>
      </c>
    </row>
    <row r="70" spans="1:9">
      <c r="A70" s="47">
        <v>67</v>
      </c>
      <c r="B70" s="87"/>
      <c r="C70" s="88"/>
      <c r="D70" s="49" t="s">
        <v>515</v>
      </c>
      <c r="E70" s="12" t="s">
        <v>516</v>
      </c>
      <c r="F70" s="50" t="s">
        <v>19</v>
      </c>
      <c r="G70" s="78">
        <v>4</v>
      </c>
      <c r="H70" s="78">
        <v>20</v>
      </c>
      <c r="I70" s="78">
        <f t="shared" si="1"/>
        <v>80</v>
      </c>
    </row>
    <row r="71" ht="29" customHeight="1" spans="1:9">
      <c r="A71" s="47">
        <v>68</v>
      </c>
      <c r="B71" s="89"/>
      <c r="C71" s="90"/>
      <c r="D71" s="49" t="s">
        <v>517</v>
      </c>
      <c r="E71" s="12" t="s">
        <v>518</v>
      </c>
      <c r="F71" s="50" t="s">
        <v>19</v>
      </c>
      <c r="G71" s="78">
        <v>30</v>
      </c>
      <c r="H71" s="78">
        <v>26</v>
      </c>
      <c r="I71" s="78">
        <f t="shared" si="1"/>
        <v>780</v>
      </c>
    </row>
    <row r="72" ht="39" customHeight="1" spans="1:9">
      <c r="A72" s="47">
        <v>69</v>
      </c>
      <c r="B72" s="87"/>
      <c r="C72" s="88"/>
      <c r="D72" s="49" t="s">
        <v>519</v>
      </c>
      <c r="E72" s="12" t="s">
        <v>520</v>
      </c>
      <c r="F72" s="50" t="s">
        <v>19</v>
      </c>
      <c r="G72" s="78">
        <v>2</v>
      </c>
      <c r="H72" s="78">
        <v>36</v>
      </c>
      <c r="I72" s="78">
        <f t="shared" si="1"/>
        <v>72</v>
      </c>
    </row>
    <row r="73" spans="1:9">
      <c r="A73" s="47">
        <v>70</v>
      </c>
      <c r="B73" s="87"/>
      <c r="C73" s="88"/>
      <c r="D73" s="49" t="s">
        <v>521</v>
      </c>
      <c r="E73" s="12" t="s">
        <v>522</v>
      </c>
      <c r="F73" s="50" t="s">
        <v>424</v>
      </c>
      <c r="G73" s="78">
        <v>50</v>
      </c>
      <c r="H73" s="78">
        <v>27</v>
      </c>
      <c r="I73" s="78">
        <f t="shared" si="1"/>
        <v>1350</v>
      </c>
    </row>
    <row r="74" ht="71" customHeight="1" spans="1:9">
      <c r="A74" s="47">
        <v>71</v>
      </c>
      <c r="B74" s="87"/>
      <c r="C74" s="88"/>
      <c r="D74" s="49" t="s">
        <v>523</v>
      </c>
      <c r="E74" s="12" t="s">
        <v>524</v>
      </c>
      <c r="F74" s="50" t="s">
        <v>424</v>
      </c>
      <c r="G74" s="78">
        <v>50</v>
      </c>
      <c r="H74" s="78">
        <v>14</v>
      </c>
      <c r="I74" s="78">
        <f t="shared" si="1"/>
        <v>700</v>
      </c>
    </row>
    <row r="75" ht="22.5" spans="1:9">
      <c r="A75" s="47">
        <v>72</v>
      </c>
      <c r="B75" s="91"/>
      <c r="C75" s="92"/>
      <c r="D75" s="49" t="s">
        <v>525</v>
      </c>
      <c r="E75" s="12" t="s">
        <v>526</v>
      </c>
      <c r="F75" s="50" t="s">
        <v>424</v>
      </c>
      <c r="G75" s="78">
        <v>2</v>
      </c>
      <c r="H75" s="78">
        <v>86</v>
      </c>
      <c r="I75" s="78">
        <f t="shared" si="1"/>
        <v>172</v>
      </c>
    </row>
    <row r="76" spans="1:9">
      <c r="A76" s="47">
        <v>73</v>
      </c>
      <c r="B76" s="80"/>
      <c r="C76" s="81"/>
      <c r="D76" s="49" t="s">
        <v>527</v>
      </c>
      <c r="E76" s="57" t="s">
        <v>528</v>
      </c>
      <c r="F76" s="50" t="s">
        <v>424</v>
      </c>
      <c r="G76" s="78">
        <v>25</v>
      </c>
      <c r="H76" s="78">
        <v>6</v>
      </c>
      <c r="I76" s="78">
        <f t="shared" si="1"/>
        <v>150</v>
      </c>
    </row>
    <row r="77" ht="30" customHeight="1" spans="1:9">
      <c r="A77" s="47">
        <v>74</v>
      </c>
      <c r="B77" s="80"/>
      <c r="C77" s="81"/>
      <c r="D77" s="49" t="s">
        <v>529</v>
      </c>
      <c r="E77" s="57" t="s">
        <v>530</v>
      </c>
      <c r="F77" s="50" t="s">
        <v>424</v>
      </c>
      <c r="G77" s="78">
        <v>25</v>
      </c>
      <c r="H77" s="78">
        <v>6</v>
      </c>
      <c r="I77" s="78">
        <f t="shared" si="1"/>
        <v>150</v>
      </c>
    </row>
    <row r="78" ht="47" customHeight="1" spans="1:9">
      <c r="A78" s="47">
        <v>75</v>
      </c>
      <c r="B78" s="80"/>
      <c r="C78" s="81"/>
      <c r="D78" s="49" t="s">
        <v>531</v>
      </c>
      <c r="E78" s="57" t="s">
        <v>532</v>
      </c>
      <c r="F78" s="50" t="s">
        <v>424</v>
      </c>
      <c r="G78" s="78">
        <v>25</v>
      </c>
      <c r="H78" s="78">
        <v>6.6</v>
      </c>
      <c r="I78" s="78">
        <f t="shared" si="1"/>
        <v>165</v>
      </c>
    </row>
    <row r="79" ht="44" customHeight="1" spans="1:9">
      <c r="A79" s="47">
        <v>76</v>
      </c>
      <c r="B79" s="80"/>
      <c r="C79" s="81"/>
      <c r="D79" s="49" t="s">
        <v>533</v>
      </c>
      <c r="E79" s="57" t="s">
        <v>534</v>
      </c>
      <c r="F79" s="50" t="s">
        <v>424</v>
      </c>
      <c r="G79" s="78">
        <v>25</v>
      </c>
      <c r="H79" s="78">
        <v>8.4</v>
      </c>
      <c r="I79" s="78">
        <f t="shared" si="1"/>
        <v>210</v>
      </c>
    </row>
    <row r="80" ht="42" customHeight="1" spans="1:9">
      <c r="A80" s="47">
        <v>77</v>
      </c>
      <c r="B80" s="80"/>
      <c r="C80" s="81"/>
      <c r="D80" s="49" t="s">
        <v>535</v>
      </c>
      <c r="E80" s="12" t="s">
        <v>536</v>
      </c>
      <c r="F80" s="50" t="s">
        <v>424</v>
      </c>
      <c r="G80" s="78">
        <v>250</v>
      </c>
      <c r="H80" s="78">
        <v>0.6</v>
      </c>
      <c r="I80" s="78">
        <f t="shared" si="1"/>
        <v>150</v>
      </c>
    </row>
    <row r="81" spans="1:9">
      <c r="A81" s="47">
        <v>78</v>
      </c>
      <c r="B81" s="93"/>
      <c r="C81" s="94"/>
      <c r="D81" s="49" t="s">
        <v>537</v>
      </c>
      <c r="E81" s="12" t="s">
        <v>538</v>
      </c>
      <c r="F81" s="50" t="s">
        <v>424</v>
      </c>
      <c r="G81" s="78">
        <v>250</v>
      </c>
      <c r="H81" s="78">
        <v>0.84</v>
      </c>
      <c r="I81" s="78">
        <f t="shared" si="1"/>
        <v>210</v>
      </c>
    </row>
    <row r="82" ht="34" customHeight="1" spans="1:9">
      <c r="A82" s="47">
        <v>79</v>
      </c>
      <c r="B82" s="89"/>
      <c r="C82" s="90"/>
      <c r="D82" s="49" t="s">
        <v>539</v>
      </c>
      <c r="E82" s="12" t="s">
        <v>540</v>
      </c>
      <c r="F82" s="50" t="s">
        <v>424</v>
      </c>
      <c r="G82" s="78">
        <v>75</v>
      </c>
      <c r="H82" s="78">
        <v>1.4</v>
      </c>
      <c r="I82" s="78">
        <f t="shared" si="1"/>
        <v>105</v>
      </c>
    </row>
    <row r="83" ht="45" customHeight="1" spans="1:9">
      <c r="A83" s="47">
        <v>80</v>
      </c>
      <c r="B83" s="89"/>
      <c r="C83" s="90"/>
      <c r="D83" s="49" t="s">
        <v>541</v>
      </c>
      <c r="E83" s="12" t="s">
        <v>542</v>
      </c>
      <c r="F83" s="50" t="s">
        <v>424</v>
      </c>
      <c r="G83" s="78">
        <v>75</v>
      </c>
      <c r="H83" s="78">
        <v>1.68</v>
      </c>
      <c r="I83" s="78">
        <f t="shared" si="1"/>
        <v>126</v>
      </c>
    </row>
    <row r="84" ht="36" customHeight="1" spans="1:9">
      <c r="A84" s="47">
        <v>81</v>
      </c>
      <c r="B84" s="57"/>
      <c r="C84" s="57"/>
      <c r="D84" s="49" t="s">
        <v>543</v>
      </c>
      <c r="E84" s="12" t="s">
        <v>544</v>
      </c>
      <c r="F84" s="50" t="s">
        <v>424</v>
      </c>
      <c r="G84" s="78">
        <v>30</v>
      </c>
      <c r="H84" s="78">
        <v>4.2</v>
      </c>
      <c r="I84" s="78">
        <f t="shared" si="1"/>
        <v>126</v>
      </c>
    </row>
    <row r="85" ht="36" customHeight="1" spans="1:9">
      <c r="A85" s="47">
        <v>82</v>
      </c>
      <c r="B85" s="57"/>
      <c r="C85" s="57"/>
      <c r="D85" s="49" t="s">
        <v>545</v>
      </c>
      <c r="E85" s="12" t="s">
        <v>546</v>
      </c>
      <c r="F85" s="50" t="s">
        <v>424</v>
      </c>
      <c r="G85" s="78">
        <v>30</v>
      </c>
      <c r="H85" s="78">
        <v>8</v>
      </c>
      <c r="I85" s="78">
        <f t="shared" si="1"/>
        <v>240</v>
      </c>
    </row>
    <row r="86" ht="22.5" spans="1:9">
      <c r="A86" s="47">
        <v>83</v>
      </c>
      <c r="B86" s="89"/>
      <c r="C86" s="90"/>
      <c r="D86" s="49" t="s">
        <v>547</v>
      </c>
      <c r="E86" s="12" t="s">
        <v>548</v>
      </c>
      <c r="F86" s="50" t="s">
        <v>424</v>
      </c>
      <c r="G86" s="78">
        <v>20</v>
      </c>
      <c r="H86" s="78">
        <v>2</v>
      </c>
      <c r="I86" s="78">
        <f t="shared" si="1"/>
        <v>40</v>
      </c>
    </row>
    <row r="87" ht="22.5" spans="1:9">
      <c r="A87" s="47">
        <v>84</v>
      </c>
      <c r="B87" s="89"/>
      <c r="C87" s="90"/>
      <c r="D87" s="49" t="s">
        <v>549</v>
      </c>
      <c r="E87" s="12" t="s">
        <v>550</v>
      </c>
      <c r="F87" s="50" t="s">
        <v>424</v>
      </c>
      <c r="G87" s="78">
        <v>20</v>
      </c>
      <c r="H87" s="78">
        <v>2.4</v>
      </c>
      <c r="I87" s="78">
        <f t="shared" si="1"/>
        <v>48</v>
      </c>
    </row>
    <row r="88" ht="39" customHeight="1" spans="1:9">
      <c r="A88" s="47">
        <v>85</v>
      </c>
      <c r="B88" s="95"/>
      <c r="C88" s="90"/>
      <c r="D88" s="49" t="s">
        <v>551</v>
      </c>
      <c r="E88" s="12" t="s">
        <v>552</v>
      </c>
      <c r="F88" s="50" t="s">
        <v>424</v>
      </c>
      <c r="G88" s="78">
        <v>30</v>
      </c>
      <c r="H88" s="78">
        <v>1.7</v>
      </c>
      <c r="I88" s="78">
        <f t="shared" si="1"/>
        <v>51</v>
      </c>
    </row>
    <row r="89" ht="41" customHeight="1" spans="1:9">
      <c r="A89" s="47">
        <v>86</v>
      </c>
      <c r="B89" s="96"/>
      <c r="C89" s="97"/>
      <c r="D89" s="49" t="s">
        <v>553</v>
      </c>
      <c r="E89" s="12" t="s">
        <v>554</v>
      </c>
      <c r="F89" s="50" t="s">
        <v>424</v>
      </c>
      <c r="G89" s="78">
        <v>10</v>
      </c>
      <c r="H89" s="78">
        <v>2.6</v>
      </c>
      <c r="I89" s="78">
        <f t="shared" si="1"/>
        <v>26</v>
      </c>
    </row>
    <row r="90" ht="32" customHeight="1" spans="1:9">
      <c r="A90" s="47">
        <v>87</v>
      </c>
      <c r="B90" s="72"/>
      <c r="C90" s="72"/>
      <c r="D90" s="49" t="s">
        <v>555</v>
      </c>
      <c r="E90" s="12" t="s">
        <v>556</v>
      </c>
      <c r="F90" s="50" t="s">
        <v>19</v>
      </c>
      <c r="G90" s="78">
        <v>50</v>
      </c>
      <c r="H90" s="78">
        <v>3.2</v>
      </c>
      <c r="I90" s="78">
        <f t="shared" si="1"/>
        <v>160</v>
      </c>
    </row>
    <row r="91" ht="28" customHeight="1" spans="1:9">
      <c r="A91" s="47">
        <v>88</v>
      </c>
      <c r="B91" s="72"/>
      <c r="C91" s="72"/>
      <c r="D91" s="49" t="s">
        <v>557</v>
      </c>
      <c r="E91" s="12" t="s">
        <v>558</v>
      </c>
      <c r="F91" s="50" t="s">
        <v>19</v>
      </c>
      <c r="G91" s="78">
        <v>50</v>
      </c>
      <c r="H91" s="78">
        <v>3.2</v>
      </c>
      <c r="I91" s="78">
        <f t="shared" si="1"/>
        <v>160</v>
      </c>
    </row>
    <row r="92" ht="34" customHeight="1" spans="1:9">
      <c r="A92" s="47">
        <v>89</v>
      </c>
      <c r="B92" s="72"/>
      <c r="C92" s="72"/>
      <c r="D92" s="49" t="s">
        <v>559</v>
      </c>
      <c r="E92" s="12" t="s">
        <v>560</v>
      </c>
      <c r="F92" s="50" t="s">
        <v>19</v>
      </c>
      <c r="G92" s="78">
        <v>50</v>
      </c>
      <c r="H92" s="78">
        <v>3.2</v>
      </c>
      <c r="I92" s="78">
        <f t="shared" si="1"/>
        <v>160</v>
      </c>
    </row>
    <row r="93" ht="25" customHeight="1" spans="1:9">
      <c r="A93" s="47">
        <v>90</v>
      </c>
      <c r="B93" s="72"/>
      <c r="C93" s="72"/>
      <c r="D93" s="49" t="s">
        <v>561</v>
      </c>
      <c r="E93" s="12" t="s">
        <v>562</v>
      </c>
      <c r="F93" s="50" t="s">
        <v>19</v>
      </c>
      <c r="G93" s="78">
        <v>50</v>
      </c>
      <c r="H93" s="78">
        <v>3.8</v>
      </c>
      <c r="I93" s="78">
        <f t="shared" si="1"/>
        <v>190</v>
      </c>
    </row>
    <row r="94" ht="32" customHeight="1" spans="1:9">
      <c r="A94" s="47">
        <v>91</v>
      </c>
      <c r="B94" s="72"/>
      <c r="C94" s="72"/>
      <c r="D94" s="49" t="s">
        <v>563</v>
      </c>
      <c r="E94" s="12" t="s">
        <v>564</v>
      </c>
      <c r="F94" s="50" t="s">
        <v>19</v>
      </c>
      <c r="G94" s="78">
        <v>50</v>
      </c>
      <c r="H94" s="78">
        <v>4.4</v>
      </c>
      <c r="I94" s="78">
        <f t="shared" si="1"/>
        <v>220</v>
      </c>
    </row>
    <row r="95" ht="36" customHeight="1" spans="1:9">
      <c r="A95" s="47">
        <v>92</v>
      </c>
      <c r="B95" s="96"/>
      <c r="C95" s="96"/>
      <c r="D95" s="49" t="s">
        <v>565</v>
      </c>
      <c r="E95" s="12" t="s">
        <v>566</v>
      </c>
      <c r="F95" s="50" t="s">
        <v>19</v>
      </c>
      <c r="G95" s="78">
        <v>50</v>
      </c>
      <c r="H95" s="78">
        <v>6</v>
      </c>
      <c r="I95" s="78">
        <f t="shared" si="1"/>
        <v>300</v>
      </c>
    </row>
    <row r="96" ht="41" customHeight="1" spans="1:9">
      <c r="A96" s="47">
        <v>93</v>
      </c>
      <c r="B96" s="72"/>
      <c r="C96" s="72"/>
      <c r="D96" s="49" t="s">
        <v>567</v>
      </c>
      <c r="E96" s="12" t="s">
        <v>568</v>
      </c>
      <c r="F96" s="50" t="s">
        <v>19</v>
      </c>
      <c r="G96" s="78">
        <v>20</v>
      </c>
      <c r="H96" s="78">
        <v>8.4</v>
      </c>
      <c r="I96" s="78">
        <f t="shared" si="1"/>
        <v>168</v>
      </c>
    </row>
    <row r="97" ht="36" customHeight="1" spans="1:9">
      <c r="A97" s="47">
        <v>94</v>
      </c>
      <c r="B97" s="72"/>
      <c r="C97" s="72"/>
      <c r="D97" s="49" t="s">
        <v>569</v>
      </c>
      <c r="E97" s="12" t="s">
        <v>570</v>
      </c>
      <c r="F97" s="50" t="s">
        <v>19</v>
      </c>
      <c r="G97" s="78">
        <v>10</v>
      </c>
      <c r="H97" s="78">
        <v>17</v>
      </c>
      <c r="I97" s="78">
        <f t="shared" si="1"/>
        <v>170</v>
      </c>
    </row>
    <row r="98" ht="50" customHeight="1" spans="1:9">
      <c r="A98" s="47">
        <v>95</v>
      </c>
      <c r="B98" s="72"/>
      <c r="C98" s="72"/>
      <c r="D98" s="49" t="s">
        <v>571</v>
      </c>
      <c r="E98" s="12" t="s">
        <v>572</v>
      </c>
      <c r="F98" s="50" t="s">
        <v>19</v>
      </c>
      <c r="G98" s="78">
        <v>50</v>
      </c>
      <c r="H98" s="78">
        <v>12.6</v>
      </c>
      <c r="I98" s="78">
        <f t="shared" si="1"/>
        <v>630</v>
      </c>
    </row>
    <row r="99" ht="46" customHeight="1" spans="1:9">
      <c r="A99" s="47">
        <v>96</v>
      </c>
      <c r="B99" s="72"/>
      <c r="C99" s="72"/>
      <c r="D99" s="49" t="s">
        <v>573</v>
      </c>
      <c r="E99" s="12" t="s">
        <v>574</v>
      </c>
      <c r="F99" s="50" t="s">
        <v>19</v>
      </c>
      <c r="G99" s="78">
        <v>30</v>
      </c>
      <c r="H99" s="78">
        <v>12.6</v>
      </c>
      <c r="I99" s="78">
        <f t="shared" si="1"/>
        <v>378</v>
      </c>
    </row>
    <row r="100" ht="22.5" spans="1:9">
      <c r="A100" s="47">
        <v>97</v>
      </c>
      <c r="B100" s="72"/>
      <c r="C100" s="72"/>
      <c r="D100" s="49" t="s">
        <v>575</v>
      </c>
      <c r="E100" s="12" t="s">
        <v>576</v>
      </c>
      <c r="F100" s="50" t="s">
        <v>19</v>
      </c>
      <c r="G100" s="78">
        <v>50</v>
      </c>
      <c r="H100" s="78">
        <v>18.2</v>
      </c>
      <c r="I100" s="78">
        <f t="shared" si="1"/>
        <v>910</v>
      </c>
    </row>
    <row r="101" ht="22.5" spans="1:9">
      <c r="A101" s="47">
        <v>98</v>
      </c>
      <c r="B101" s="72"/>
      <c r="C101" s="72"/>
      <c r="D101" s="49" t="s">
        <v>577</v>
      </c>
      <c r="E101" s="12" t="s">
        <v>578</v>
      </c>
      <c r="F101" s="50" t="s">
        <v>19</v>
      </c>
      <c r="G101" s="78">
        <v>5</v>
      </c>
      <c r="H101" s="78">
        <v>12.6</v>
      </c>
      <c r="I101" s="78">
        <f t="shared" si="1"/>
        <v>63</v>
      </c>
    </row>
    <row r="102" ht="33" customHeight="1" spans="1:9">
      <c r="A102" s="47">
        <v>99</v>
      </c>
      <c r="B102" s="72"/>
      <c r="C102" s="72"/>
      <c r="D102" s="49" t="s">
        <v>579</v>
      </c>
      <c r="E102" s="12" t="s">
        <v>580</v>
      </c>
      <c r="F102" s="50" t="s">
        <v>19</v>
      </c>
      <c r="G102" s="78">
        <v>50</v>
      </c>
      <c r="H102" s="78">
        <v>10</v>
      </c>
      <c r="I102" s="78">
        <f t="shared" si="1"/>
        <v>500</v>
      </c>
    </row>
    <row r="103" ht="18" customHeight="1" spans="1:9">
      <c r="A103" s="47">
        <v>100</v>
      </c>
      <c r="B103" s="72"/>
      <c r="C103" s="72"/>
      <c r="D103" s="49" t="s">
        <v>581</v>
      </c>
      <c r="E103" s="12" t="s">
        <v>582</v>
      </c>
      <c r="F103" s="50" t="s">
        <v>19</v>
      </c>
      <c r="G103" s="78">
        <v>15</v>
      </c>
      <c r="H103" s="78">
        <v>13</v>
      </c>
      <c r="I103" s="78">
        <f t="shared" si="1"/>
        <v>195</v>
      </c>
    </row>
    <row r="104" ht="18" customHeight="1" spans="1:9">
      <c r="A104" s="47">
        <v>101</v>
      </c>
      <c r="B104" s="72"/>
      <c r="C104" s="72"/>
      <c r="D104" s="49" t="s">
        <v>583</v>
      </c>
      <c r="E104" s="12" t="s">
        <v>584</v>
      </c>
      <c r="F104" s="50" t="s">
        <v>19</v>
      </c>
      <c r="G104" s="78">
        <v>50</v>
      </c>
      <c r="H104" s="78">
        <v>15.4</v>
      </c>
      <c r="I104" s="78">
        <f t="shared" si="1"/>
        <v>770</v>
      </c>
    </row>
    <row r="105" ht="18" customHeight="1" spans="1:9">
      <c r="A105" s="47">
        <v>102</v>
      </c>
      <c r="B105" s="72"/>
      <c r="C105" s="72"/>
      <c r="D105" s="49" t="s">
        <v>585</v>
      </c>
      <c r="E105" s="57" t="s">
        <v>566</v>
      </c>
      <c r="F105" s="50" t="s">
        <v>19</v>
      </c>
      <c r="G105" s="78">
        <v>5</v>
      </c>
      <c r="H105" s="78">
        <v>28</v>
      </c>
      <c r="I105" s="78">
        <f t="shared" si="1"/>
        <v>140</v>
      </c>
    </row>
    <row r="106" ht="36" customHeight="1" spans="1:9">
      <c r="A106" s="47">
        <v>103</v>
      </c>
      <c r="B106" s="72"/>
      <c r="C106" s="51"/>
      <c r="D106" s="51" t="s">
        <v>586</v>
      </c>
      <c r="E106" s="12" t="s">
        <v>587</v>
      </c>
      <c r="F106" s="51" t="s">
        <v>19</v>
      </c>
      <c r="G106" s="51">
        <v>75</v>
      </c>
      <c r="H106" s="51">
        <v>3.4</v>
      </c>
      <c r="I106" s="51">
        <f t="shared" si="1"/>
        <v>255</v>
      </c>
    </row>
    <row r="107" ht="36" customHeight="1" spans="1:9">
      <c r="A107" s="47">
        <v>104</v>
      </c>
      <c r="B107" s="96"/>
      <c r="C107" s="51"/>
      <c r="D107" s="51" t="s">
        <v>588</v>
      </c>
      <c r="E107" s="12" t="s">
        <v>589</v>
      </c>
      <c r="F107" s="51" t="s">
        <v>19</v>
      </c>
      <c r="G107" s="51">
        <v>20</v>
      </c>
      <c r="H107" s="51">
        <v>4</v>
      </c>
      <c r="I107" s="51">
        <f t="shared" si="1"/>
        <v>80</v>
      </c>
    </row>
    <row r="108" ht="36" customHeight="1" spans="1:9">
      <c r="A108" s="47">
        <v>105</v>
      </c>
      <c r="B108" s="98"/>
      <c r="C108" s="51"/>
      <c r="D108" s="51" t="s">
        <v>590</v>
      </c>
      <c r="E108" s="12" t="s">
        <v>591</v>
      </c>
      <c r="F108" s="51" t="s">
        <v>19</v>
      </c>
      <c r="G108" s="51">
        <v>5</v>
      </c>
      <c r="H108" s="51">
        <v>5.6</v>
      </c>
      <c r="I108" s="51">
        <f t="shared" si="1"/>
        <v>28</v>
      </c>
    </row>
    <row r="109" ht="36" customHeight="1" spans="1:9">
      <c r="A109" s="47">
        <v>106</v>
      </c>
      <c r="B109" s="99"/>
      <c r="C109" s="51"/>
      <c r="D109" s="51" t="s">
        <v>592</v>
      </c>
      <c r="E109" s="12" t="s">
        <v>593</v>
      </c>
      <c r="F109" s="51" t="s">
        <v>19</v>
      </c>
      <c r="G109" s="51">
        <v>5</v>
      </c>
      <c r="H109" s="51">
        <v>48</v>
      </c>
      <c r="I109" s="51">
        <f t="shared" si="1"/>
        <v>240</v>
      </c>
    </row>
    <row r="110" ht="36" customHeight="1" spans="1:9">
      <c r="A110" s="47">
        <v>107</v>
      </c>
      <c r="B110" s="70"/>
      <c r="C110" s="51"/>
      <c r="D110" s="51" t="s">
        <v>594</v>
      </c>
      <c r="E110" s="12" t="s">
        <v>595</v>
      </c>
      <c r="F110" s="51" t="s">
        <v>19</v>
      </c>
      <c r="G110" s="51">
        <v>350</v>
      </c>
      <c r="H110" s="51">
        <v>4</v>
      </c>
      <c r="I110" s="51">
        <f t="shared" si="1"/>
        <v>1400</v>
      </c>
    </row>
    <row r="111" ht="36" customHeight="1" spans="1:9">
      <c r="A111" s="47">
        <v>108</v>
      </c>
      <c r="B111" s="70"/>
      <c r="C111" s="51"/>
      <c r="D111" s="51" t="s">
        <v>596</v>
      </c>
      <c r="E111" s="12" t="s">
        <v>597</v>
      </c>
      <c r="F111" s="51" t="s">
        <v>19</v>
      </c>
      <c r="G111" s="51">
        <v>80</v>
      </c>
      <c r="H111" s="51">
        <v>5</v>
      </c>
      <c r="I111" s="51">
        <f t="shared" si="1"/>
        <v>400</v>
      </c>
    </row>
    <row r="112" ht="36" customHeight="1" spans="1:9">
      <c r="A112" s="47">
        <v>109</v>
      </c>
      <c r="B112" s="70"/>
      <c r="C112" s="51"/>
      <c r="D112" s="51" t="s">
        <v>598</v>
      </c>
      <c r="E112" s="12" t="s">
        <v>599</v>
      </c>
      <c r="F112" s="51" t="s">
        <v>19</v>
      </c>
      <c r="G112" s="51">
        <v>50</v>
      </c>
      <c r="H112" s="51">
        <v>6.6</v>
      </c>
      <c r="I112" s="51">
        <f t="shared" si="1"/>
        <v>330</v>
      </c>
    </row>
    <row r="113" ht="36" customHeight="1" spans="1:9">
      <c r="A113" s="47">
        <v>110</v>
      </c>
      <c r="B113" s="70"/>
      <c r="C113" s="51"/>
      <c r="D113" s="51" t="s">
        <v>600</v>
      </c>
      <c r="E113" s="12" t="s">
        <v>601</v>
      </c>
      <c r="F113" s="51" t="s">
        <v>19</v>
      </c>
      <c r="G113" s="51">
        <v>10</v>
      </c>
      <c r="H113" s="51">
        <v>9</v>
      </c>
      <c r="I113" s="51">
        <f t="shared" si="1"/>
        <v>90</v>
      </c>
    </row>
    <row r="114" ht="36" customHeight="1" spans="1:9">
      <c r="A114" s="47">
        <v>111</v>
      </c>
      <c r="B114" s="70"/>
      <c r="C114" s="51"/>
      <c r="D114" s="51" t="s">
        <v>602</v>
      </c>
      <c r="E114" s="12" t="s">
        <v>603</v>
      </c>
      <c r="F114" s="51" t="s">
        <v>19</v>
      </c>
      <c r="G114" s="51">
        <v>50</v>
      </c>
      <c r="H114" s="51">
        <v>6.2</v>
      </c>
      <c r="I114" s="51">
        <f t="shared" si="1"/>
        <v>310</v>
      </c>
    </row>
    <row r="115" ht="36" customHeight="1" spans="1:9">
      <c r="A115" s="47">
        <v>112</v>
      </c>
      <c r="B115" s="70"/>
      <c r="C115" s="51"/>
      <c r="D115" s="51" t="s">
        <v>604</v>
      </c>
      <c r="E115" s="12" t="s">
        <v>605</v>
      </c>
      <c r="F115" s="51" t="s">
        <v>19</v>
      </c>
      <c r="G115" s="51">
        <v>20</v>
      </c>
      <c r="H115" s="51">
        <v>7</v>
      </c>
      <c r="I115" s="51">
        <f t="shared" si="1"/>
        <v>140</v>
      </c>
    </row>
    <row r="116" ht="36" customHeight="1" spans="1:9">
      <c r="A116" s="47">
        <v>113</v>
      </c>
      <c r="B116" s="100"/>
      <c r="C116" s="51"/>
      <c r="D116" s="51" t="s">
        <v>606</v>
      </c>
      <c r="E116" s="12" t="s">
        <v>607</v>
      </c>
      <c r="F116" s="51" t="s">
        <v>19</v>
      </c>
      <c r="G116" s="51">
        <v>20</v>
      </c>
      <c r="H116" s="51">
        <v>10</v>
      </c>
      <c r="I116" s="51">
        <f t="shared" si="1"/>
        <v>200</v>
      </c>
    </row>
    <row r="117" ht="36" customHeight="1" spans="1:9">
      <c r="A117" s="47">
        <v>114</v>
      </c>
      <c r="B117" s="100"/>
      <c r="C117" s="51"/>
      <c r="D117" s="51" t="s">
        <v>608</v>
      </c>
      <c r="E117" s="12" t="s">
        <v>595</v>
      </c>
      <c r="F117" s="51" t="s">
        <v>19</v>
      </c>
      <c r="G117" s="51">
        <v>70</v>
      </c>
      <c r="H117" s="51">
        <v>4</v>
      </c>
      <c r="I117" s="51">
        <f t="shared" si="1"/>
        <v>280</v>
      </c>
    </row>
    <row r="118" ht="36" customHeight="1" spans="1:9">
      <c r="A118" s="47">
        <v>115</v>
      </c>
      <c r="B118" s="100"/>
      <c r="C118" s="51"/>
      <c r="D118" s="51" t="s">
        <v>609</v>
      </c>
      <c r="E118" s="12" t="s">
        <v>597</v>
      </c>
      <c r="F118" s="51" t="s">
        <v>19</v>
      </c>
      <c r="G118" s="51">
        <v>350</v>
      </c>
      <c r="H118" s="51">
        <v>4.2</v>
      </c>
      <c r="I118" s="51">
        <f t="shared" si="1"/>
        <v>1470</v>
      </c>
    </row>
    <row r="119" ht="36" customHeight="1" spans="1:9">
      <c r="A119" s="47">
        <v>116</v>
      </c>
      <c r="B119" s="100"/>
      <c r="C119" s="51"/>
      <c r="D119" s="51" t="s">
        <v>610</v>
      </c>
      <c r="E119" s="12" t="s">
        <v>599</v>
      </c>
      <c r="F119" s="51" t="s">
        <v>19</v>
      </c>
      <c r="G119" s="51">
        <v>80</v>
      </c>
      <c r="H119" s="51">
        <v>6</v>
      </c>
      <c r="I119" s="51">
        <f t="shared" si="1"/>
        <v>480</v>
      </c>
    </row>
    <row r="120" ht="36" customHeight="1" spans="1:9">
      <c r="A120" s="47">
        <v>117</v>
      </c>
      <c r="B120" s="100"/>
      <c r="C120" s="51"/>
      <c r="D120" s="51" t="s">
        <v>611</v>
      </c>
      <c r="E120" s="12" t="s">
        <v>601</v>
      </c>
      <c r="F120" s="51" t="s">
        <v>19</v>
      </c>
      <c r="G120" s="51">
        <v>30</v>
      </c>
      <c r="H120" s="51">
        <v>8</v>
      </c>
      <c r="I120" s="51">
        <f t="shared" si="1"/>
        <v>240</v>
      </c>
    </row>
    <row r="121" ht="36" customHeight="1" spans="1:9">
      <c r="A121" s="47">
        <v>118</v>
      </c>
      <c r="B121" s="100"/>
      <c r="C121" s="51"/>
      <c r="D121" s="51" t="s">
        <v>612</v>
      </c>
      <c r="E121" s="12" t="s">
        <v>613</v>
      </c>
      <c r="F121" s="51" t="s">
        <v>19</v>
      </c>
      <c r="G121" s="51">
        <v>30</v>
      </c>
      <c r="H121" s="51">
        <v>12.6</v>
      </c>
      <c r="I121" s="51">
        <f t="shared" si="1"/>
        <v>378</v>
      </c>
    </row>
    <row r="122" ht="36" customHeight="1" spans="1:9">
      <c r="A122" s="47">
        <v>119</v>
      </c>
      <c r="B122" s="100"/>
      <c r="C122" s="51"/>
      <c r="D122" s="51" t="s">
        <v>614</v>
      </c>
      <c r="E122" s="12" t="s">
        <v>615</v>
      </c>
      <c r="F122" s="51" t="s">
        <v>19</v>
      </c>
      <c r="G122" s="51">
        <v>3</v>
      </c>
      <c r="H122" s="51">
        <v>42</v>
      </c>
      <c r="I122" s="51">
        <f t="shared" si="1"/>
        <v>126</v>
      </c>
    </row>
    <row r="123" ht="36" customHeight="1" spans="1:9">
      <c r="A123" s="47">
        <v>120</v>
      </c>
      <c r="B123" s="100"/>
      <c r="C123" s="51"/>
      <c r="D123" s="51" t="s">
        <v>616</v>
      </c>
      <c r="E123" s="12" t="s">
        <v>617</v>
      </c>
      <c r="F123" s="51" t="s">
        <v>19</v>
      </c>
      <c r="G123" s="51">
        <v>50</v>
      </c>
      <c r="H123" s="51">
        <v>6.2</v>
      </c>
      <c r="I123" s="51">
        <f t="shared" si="1"/>
        <v>310</v>
      </c>
    </row>
    <row r="124" ht="36" customHeight="1" spans="1:9">
      <c r="A124" s="47">
        <v>121</v>
      </c>
      <c r="B124" s="100"/>
      <c r="C124" s="51"/>
      <c r="D124" s="51" t="s">
        <v>618</v>
      </c>
      <c r="E124" s="12" t="s">
        <v>619</v>
      </c>
      <c r="F124" s="51" t="s">
        <v>19</v>
      </c>
      <c r="G124" s="51">
        <v>50</v>
      </c>
      <c r="H124" s="51">
        <v>7</v>
      </c>
      <c r="I124" s="51">
        <f t="shared" si="1"/>
        <v>350</v>
      </c>
    </row>
    <row r="125" ht="36" customHeight="1" spans="1:9">
      <c r="A125" s="47">
        <v>122</v>
      </c>
      <c r="B125" s="100"/>
      <c r="C125" s="51"/>
      <c r="D125" s="51" t="s">
        <v>620</v>
      </c>
      <c r="E125" s="12" t="s">
        <v>621</v>
      </c>
      <c r="F125" s="51" t="s">
        <v>19</v>
      </c>
      <c r="G125" s="51">
        <v>25</v>
      </c>
      <c r="H125" s="51">
        <v>9</v>
      </c>
      <c r="I125" s="51">
        <f t="shared" si="1"/>
        <v>225</v>
      </c>
    </row>
    <row r="126" ht="36" customHeight="1" spans="1:9">
      <c r="A126" s="47">
        <v>123</v>
      </c>
      <c r="B126" s="100"/>
      <c r="C126" s="51"/>
      <c r="D126" s="51" t="s">
        <v>622</v>
      </c>
      <c r="E126" s="12" t="s">
        <v>623</v>
      </c>
      <c r="F126" s="51" t="s">
        <v>19</v>
      </c>
      <c r="G126" s="51">
        <v>2</v>
      </c>
      <c r="H126" s="51">
        <v>10</v>
      </c>
      <c r="I126" s="51">
        <f t="shared" si="1"/>
        <v>20</v>
      </c>
    </row>
    <row r="127" ht="36" customHeight="1" spans="1:9">
      <c r="A127" s="47">
        <v>124</v>
      </c>
      <c r="B127" s="100"/>
      <c r="C127" s="51"/>
      <c r="D127" s="51" t="s">
        <v>624</v>
      </c>
      <c r="E127" s="12" t="s">
        <v>625</v>
      </c>
      <c r="F127" s="51" t="s">
        <v>19</v>
      </c>
      <c r="G127" s="51">
        <v>2</v>
      </c>
      <c r="H127" s="51">
        <v>15.4</v>
      </c>
      <c r="I127" s="51">
        <f t="shared" si="1"/>
        <v>30.8</v>
      </c>
    </row>
    <row r="128" ht="36" customHeight="1" spans="1:9">
      <c r="A128" s="47">
        <v>125</v>
      </c>
      <c r="B128" s="100"/>
      <c r="C128" s="51"/>
      <c r="D128" s="51" t="s">
        <v>626</v>
      </c>
      <c r="E128" s="12" t="s">
        <v>627</v>
      </c>
      <c r="F128" s="51" t="s">
        <v>19</v>
      </c>
      <c r="G128" s="51">
        <v>21</v>
      </c>
      <c r="H128" s="51">
        <v>50</v>
      </c>
      <c r="I128" s="51">
        <f t="shared" si="1"/>
        <v>1050</v>
      </c>
    </row>
    <row r="129" ht="36" customHeight="1" spans="1:9">
      <c r="A129" s="47">
        <v>126</v>
      </c>
      <c r="B129" s="100"/>
      <c r="C129" s="51"/>
      <c r="D129" s="51" t="s">
        <v>628</v>
      </c>
      <c r="E129" s="12" t="s">
        <v>629</v>
      </c>
      <c r="F129" s="51" t="s">
        <v>19</v>
      </c>
      <c r="G129" s="51">
        <v>2</v>
      </c>
      <c r="H129" s="51">
        <v>126</v>
      </c>
      <c r="I129" s="51">
        <f t="shared" si="1"/>
        <v>252</v>
      </c>
    </row>
    <row r="130" ht="36" customHeight="1" spans="1:9">
      <c r="A130" s="47">
        <v>127</v>
      </c>
      <c r="B130" s="100"/>
      <c r="C130" s="51"/>
      <c r="D130" s="51" t="s">
        <v>630</v>
      </c>
      <c r="E130" s="12" t="s">
        <v>631</v>
      </c>
      <c r="F130" s="51" t="s">
        <v>19</v>
      </c>
      <c r="G130" s="51">
        <v>50</v>
      </c>
      <c r="H130" s="51">
        <v>3.6</v>
      </c>
      <c r="I130" s="51">
        <f t="shared" si="1"/>
        <v>180</v>
      </c>
    </row>
    <row r="131" ht="36" customHeight="1" spans="1:9">
      <c r="A131" s="47">
        <v>128</v>
      </c>
      <c r="B131" s="100"/>
      <c r="C131" s="51"/>
      <c r="D131" s="51" t="s">
        <v>632</v>
      </c>
      <c r="E131" s="12" t="s">
        <v>633</v>
      </c>
      <c r="F131" s="51" t="s">
        <v>19</v>
      </c>
      <c r="G131" s="51">
        <v>300</v>
      </c>
      <c r="H131" s="51">
        <v>4</v>
      </c>
      <c r="I131" s="51">
        <f t="shared" si="1"/>
        <v>1200</v>
      </c>
    </row>
    <row r="132" ht="36" customHeight="1" spans="1:9">
      <c r="A132" s="47">
        <v>129</v>
      </c>
      <c r="B132" s="100"/>
      <c r="C132" s="51"/>
      <c r="D132" s="51" t="s">
        <v>634</v>
      </c>
      <c r="E132" s="12" t="s">
        <v>635</v>
      </c>
      <c r="F132" s="51" t="s">
        <v>19</v>
      </c>
      <c r="G132" s="51">
        <v>25</v>
      </c>
      <c r="H132" s="51">
        <v>4</v>
      </c>
      <c r="I132" s="51">
        <f t="shared" ref="I132:I195" si="2">H132*G132</f>
        <v>100</v>
      </c>
    </row>
    <row r="133" ht="36" customHeight="1" spans="1:9">
      <c r="A133" s="47">
        <v>130</v>
      </c>
      <c r="B133" s="100"/>
      <c r="C133" s="51"/>
      <c r="D133" s="51" t="s">
        <v>636</v>
      </c>
      <c r="E133" s="12" t="s">
        <v>637</v>
      </c>
      <c r="F133" s="51" t="s">
        <v>19</v>
      </c>
      <c r="G133" s="51">
        <v>25</v>
      </c>
      <c r="H133" s="51">
        <v>4.2</v>
      </c>
      <c r="I133" s="51">
        <f t="shared" si="2"/>
        <v>105</v>
      </c>
    </row>
    <row r="134" ht="36" customHeight="1" spans="1:9">
      <c r="A134" s="47">
        <v>131</v>
      </c>
      <c r="B134" s="100"/>
      <c r="C134" s="51"/>
      <c r="D134" s="51" t="s">
        <v>638</v>
      </c>
      <c r="E134" s="57" t="s">
        <v>639</v>
      </c>
      <c r="F134" s="51" t="s">
        <v>19</v>
      </c>
      <c r="G134" s="51">
        <v>2</v>
      </c>
      <c r="H134" s="51">
        <v>8</v>
      </c>
      <c r="I134" s="51">
        <f t="shared" si="2"/>
        <v>16</v>
      </c>
    </row>
    <row r="135" ht="36" customHeight="1" spans="1:9">
      <c r="A135" s="47">
        <v>132</v>
      </c>
      <c r="B135" s="100"/>
      <c r="C135" s="47"/>
      <c r="D135" s="49" t="s">
        <v>640</v>
      </c>
      <c r="E135" s="12" t="s">
        <v>641</v>
      </c>
      <c r="F135" s="50" t="s">
        <v>19</v>
      </c>
      <c r="G135" s="51">
        <v>25</v>
      </c>
      <c r="H135" s="51">
        <v>4</v>
      </c>
      <c r="I135" s="51">
        <f t="shared" si="2"/>
        <v>100</v>
      </c>
    </row>
    <row r="136" ht="36" customHeight="1" spans="1:9">
      <c r="A136" s="47">
        <v>133</v>
      </c>
      <c r="B136" s="100"/>
      <c r="C136" s="47"/>
      <c r="D136" s="49" t="s">
        <v>642</v>
      </c>
      <c r="E136" s="12" t="s">
        <v>643</v>
      </c>
      <c r="F136" s="50" t="s">
        <v>19</v>
      </c>
      <c r="G136" s="51">
        <v>2</v>
      </c>
      <c r="H136" s="51">
        <v>90</v>
      </c>
      <c r="I136" s="51">
        <f t="shared" si="2"/>
        <v>180</v>
      </c>
    </row>
    <row r="137" ht="36" customHeight="1" spans="1:9">
      <c r="A137" s="47">
        <v>134</v>
      </c>
      <c r="B137" s="100"/>
      <c r="C137" s="47"/>
      <c r="D137" s="49" t="s">
        <v>644</v>
      </c>
      <c r="E137" s="12" t="s">
        <v>643</v>
      </c>
      <c r="F137" s="50" t="s">
        <v>19</v>
      </c>
      <c r="G137" s="51">
        <v>2</v>
      </c>
      <c r="H137" s="51">
        <v>90</v>
      </c>
      <c r="I137" s="51">
        <f t="shared" si="2"/>
        <v>180</v>
      </c>
    </row>
    <row r="138" ht="36" customHeight="1" spans="1:9">
      <c r="A138" s="47">
        <v>135</v>
      </c>
      <c r="B138" s="100"/>
      <c r="C138" s="47"/>
      <c r="D138" s="49" t="s">
        <v>645</v>
      </c>
      <c r="E138" s="67" t="s">
        <v>646</v>
      </c>
      <c r="F138" s="50" t="s">
        <v>19</v>
      </c>
      <c r="G138" s="51">
        <v>2</v>
      </c>
      <c r="H138" s="51">
        <v>24</v>
      </c>
      <c r="I138" s="51">
        <f t="shared" si="2"/>
        <v>48</v>
      </c>
    </row>
    <row r="139" ht="36" customHeight="1" spans="1:9">
      <c r="A139" s="47">
        <v>136</v>
      </c>
      <c r="B139" s="100"/>
      <c r="C139" s="47"/>
      <c r="D139" s="49" t="s">
        <v>647</v>
      </c>
      <c r="E139" s="67" t="s">
        <v>648</v>
      </c>
      <c r="F139" s="50" t="s">
        <v>19</v>
      </c>
      <c r="G139" s="51">
        <v>2</v>
      </c>
      <c r="H139" s="51">
        <v>50</v>
      </c>
      <c r="I139" s="51">
        <f t="shared" si="2"/>
        <v>100</v>
      </c>
    </row>
    <row r="140" ht="36" customHeight="1" spans="1:9">
      <c r="A140" s="47">
        <v>137</v>
      </c>
      <c r="B140" s="100"/>
      <c r="C140" s="47"/>
      <c r="D140" s="49" t="s">
        <v>649</v>
      </c>
      <c r="E140" s="67" t="s">
        <v>650</v>
      </c>
      <c r="F140" s="50" t="s">
        <v>19</v>
      </c>
      <c r="G140" s="51">
        <v>2</v>
      </c>
      <c r="H140" s="51">
        <v>118</v>
      </c>
      <c r="I140" s="51">
        <f t="shared" si="2"/>
        <v>236</v>
      </c>
    </row>
    <row r="141" ht="36" customHeight="1" spans="1:9">
      <c r="A141" s="47">
        <v>138</v>
      </c>
      <c r="B141" s="100"/>
      <c r="C141" s="47"/>
      <c r="D141" s="49" t="s">
        <v>651</v>
      </c>
      <c r="E141" s="67" t="s">
        <v>652</v>
      </c>
      <c r="F141" s="50" t="s">
        <v>424</v>
      </c>
      <c r="G141" s="51">
        <v>25</v>
      </c>
      <c r="H141" s="51">
        <v>126</v>
      </c>
      <c r="I141" s="51">
        <f t="shared" si="2"/>
        <v>3150</v>
      </c>
    </row>
    <row r="142" ht="36" customHeight="1" spans="1:9">
      <c r="A142" s="47">
        <v>139</v>
      </c>
      <c r="B142" s="100"/>
      <c r="C142" s="47"/>
      <c r="D142" s="49" t="s">
        <v>653</v>
      </c>
      <c r="E142" s="67" t="s">
        <v>654</v>
      </c>
      <c r="F142" s="50" t="s">
        <v>424</v>
      </c>
      <c r="G142" s="51">
        <v>1</v>
      </c>
      <c r="H142" s="51">
        <v>154</v>
      </c>
      <c r="I142" s="51">
        <f t="shared" si="2"/>
        <v>154</v>
      </c>
    </row>
    <row r="143" ht="36" customHeight="1" spans="1:9">
      <c r="A143" s="47">
        <v>140</v>
      </c>
      <c r="B143" s="100"/>
      <c r="C143" s="47"/>
      <c r="D143" s="49" t="s">
        <v>655</v>
      </c>
      <c r="E143" s="67" t="s">
        <v>656</v>
      </c>
      <c r="F143" s="50" t="s">
        <v>424</v>
      </c>
      <c r="G143" s="51">
        <v>25</v>
      </c>
      <c r="H143" s="51">
        <v>4.2</v>
      </c>
      <c r="I143" s="51">
        <f t="shared" si="2"/>
        <v>105</v>
      </c>
    </row>
    <row r="144" ht="36" customHeight="1" spans="1:9">
      <c r="A144" s="47">
        <v>141</v>
      </c>
      <c r="B144" s="100"/>
      <c r="C144" s="47"/>
      <c r="D144" s="49" t="s">
        <v>657</v>
      </c>
      <c r="E144" s="12" t="s">
        <v>658</v>
      </c>
      <c r="F144" s="50" t="s">
        <v>19</v>
      </c>
      <c r="G144" s="51">
        <v>25</v>
      </c>
      <c r="H144" s="51">
        <v>4.8</v>
      </c>
      <c r="I144" s="51">
        <f t="shared" si="2"/>
        <v>120</v>
      </c>
    </row>
    <row r="145" ht="36" customHeight="1" spans="1:9">
      <c r="A145" s="47">
        <v>142</v>
      </c>
      <c r="B145" s="100"/>
      <c r="C145" s="47"/>
      <c r="D145" s="49" t="s">
        <v>659</v>
      </c>
      <c r="E145" s="12" t="s">
        <v>660</v>
      </c>
      <c r="F145" s="50" t="s">
        <v>19</v>
      </c>
      <c r="G145" s="51">
        <v>6</v>
      </c>
      <c r="H145" s="51">
        <v>7.4</v>
      </c>
      <c r="I145" s="51">
        <f t="shared" si="2"/>
        <v>44.4</v>
      </c>
    </row>
    <row r="146" ht="36" customHeight="1" spans="1:9">
      <c r="A146" s="47">
        <v>143</v>
      </c>
      <c r="B146" s="100"/>
      <c r="C146" s="47"/>
      <c r="D146" s="49" t="s">
        <v>661</v>
      </c>
      <c r="E146" s="12" t="s">
        <v>662</v>
      </c>
      <c r="F146" s="50" t="s">
        <v>19</v>
      </c>
      <c r="G146" s="51">
        <v>5</v>
      </c>
      <c r="H146" s="51">
        <v>7.4</v>
      </c>
      <c r="I146" s="51">
        <f t="shared" si="2"/>
        <v>37</v>
      </c>
    </row>
    <row r="147" ht="36" customHeight="1" spans="1:9">
      <c r="A147" s="47">
        <v>144</v>
      </c>
      <c r="B147" s="100"/>
      <c r="C147" s="47"/>
      <c r="D147" s="49" t="s">
        <v>663</v>
      </c>
      <c r="E147" s="12" t="s">
        <v>664</v>
      </c>
      <c r="F147" s="50" t="s">
        <v>19</v>
      </c>
      <c r="G147" s="51">
        <v>2</v>
      </c>
      <c r="H147" s="51">
        <v>14</v>
      </c>
      <c r="I147" s="51">
        <f t="shared" si="2"/>
        <v>28</v>
      </c>
    </row>
    <row r="148" ht="36" customHeight="1" spans="1:9">
      <c r="A148" s="47">
        <v>145</v>
      </c>
      <c r="B148" s="100"/>
      <c r="C148" s="47"/>
      <c r="D148" s="49" t="s">
        <v>665</v>
      </c>
      <c r="E148" s="12" t="s">
        <v>666</v>
      </c>
      <c r="F148" s="50" t="s">
        <v>19</v>
      </c>
      <c r="G148" s="51">
        <v>25</v>
      </c>
      <c r="H148" s="51">
        <v>31</v>
      </c>
      <c r="I148" s="51">
        <f t="shared" si="2"/>
        <v>775</v>
      </c>
    </row>
    <row r="149" ht="36" customHeight="1" spans="1:9">
      <c r="A149" s="47">
        <v>146</v>
      </c>
      <c r="B149" s="100"/>
      <c r="C149" s="47"/>
      <c r="D149" s="49" t="s">
        <v>667</v>
      </c>
      <c r="E149" s="12" t="s">
        <v>668</v>
      </c>
      <c r="F149" s="50" t="s">
        <v>19</v>
      </c>
      <c r="G149" s="51">
        <v>25</v>
      </c>
      <c r="H149" s="51">
        <v>31</v>
      </c>
      <c r="I149" s="51">
        <f t="shared" si="2"/>
        <v>775</v>
      </c>
    </row>
    <row r="150" ht="36" customHeight="1" spans="1:9">
      <c r="A150" s="47">
        <v>147</v>
      </c>
      <c r="B150" s="100"/>
      <c r="C150" s="47"/>
      <c r="D150" s="49" t="s">
        <v>669</v>
      </c>
      <c r="E150" s="12" t="s">
        <v>670</v>
      </c>
      <c r="F150" s="50" t="s">
        <v>19</v>
      </c>
      <c r="G150" s="51">
        <v>25</v>
      </c>
      <c r="H150" s="51">
        <v>4.4</v>
      </c>
      <c r="I150" s="51">
        <f t="shared" si="2"/>
        <v>110</v>
      </c>
    </row>
    <row r="151" ht="36" customHeight="1" spans="1:9">
      <c r="A151" s="47">
        <v>148</v>
      </c>
      <c r="B151" s="100"/>
      <c r="C151" s="47"/>
      <c r="D151" s="49" t="s">
        <v>671</v>
      </c>
      <c r="E151" s="12" t="s">
        <v>672</v>
      </c>
      <c r="F151" s="50" t="s">
        <v>19</v>
      </c>
      <c r="G151" s="51">
        <v>25</v>
      </c>
      <c r="H151" s="51">
        <v>4.4</v>
      </c>
      <c r="I151" s="51">
        <f t="shared" si="2"/>
        <v>110</v>
      </c>
    </row>
    <row r="152" ht="36" customHeight="1" spans="1:9">
      <c r="A152" s="47">
        <v>149</v>
      </c>
      <c r="B152" s="100"/>
      <c r="C152" s="47"/>
      <c r="D152" s="49" t="s">
        <v>673</v>
      </c>
      <c r="E152" s="12" t="s">
        <v>674</v>
      </c>
      <c r="F152" s="50" t="s">
        <v>424</v>
      </c>
      <c r="G152" s="51">
        <v>50</v>
      </c>
      <c r="H152" s="51">
        <v>1</v>
      </c>
      <c r="I152" s="51">
        <f t="shared" si="2"/>
        <v>50</v>
      </c>
    </row>
    <row r="153" ht="36" customHeight="1" spans="1:9">
      <c r="A153" s="47">
        <v>150</v>
      </c>
      <c r="B153" s="100"/>
      <c r="C153" s="47"/>
      <c r="D153" s="49" t="s">
        <v>675</v>
      </c>
      <c r="E153" s="12" t="s">
        <v>676</v>
      </c>
      <c r="F153" s="50" t="s">
        <v>424</v>
      </c>
      <c r="G153" s="51">
        <v>50</v>
      </c>
      <c r="H153" s="51">
        <v>1</v>
      </c>
      <c r="I153" s="51">
        <f t="shared" si="2"/>
        <v>50</v>
      </c>
    </row>
    <row r="154" ht="36" customHeight="1" spans="1:9">
      <c r="A154" s="47">
        <v>151</v>
      </c>
      <c r="B154" s="100"/>
      <c r="C154" s="47"/>
      <c r="D154" s="49" t="s">
        <v>677</v>
      </c>
      <c r="E154" s="67" t="s">
        <v>678</v>
      </c>
      <c r="F154" s="50" t="s">
        <v>424</v>
      </c>
      <c r="G154" s="51">
        <v>10</v>
      </c>
      <c r="H154" s="51">
        <v>2.8</v>
      </c>
      <c r="I154" s="51">
        <f t="shared" si="2"/>
        <v>28</v>
      </c>
    </row>
    <row r="155" ht="36" customHeight="1" spans="1:9">
      <c r="A155" s="47">
        <v>152</v>
      </c>
      <c r="B155" s="100"/>
      <c r="C155" s="47"/>
      <c r="D155" s="49" t="s">
        <v>679</v>
      </c>
      <c r="E155" s="67" t="s">
        <v>680</v>
      </c>
      <c r="F155" s="50" t="s">
        <v>424</v>
      </c>
      <c r="G155" s="51">
        <v>50</v>
      </c>
      <c r="H155" s="51">
        <v>5.6</v>
      </c>
      <c r="I155" s="51">
        <f t="shared" si="2"/>
        <v>280</v>
      </c>
    </row>
    <row r="156" ht="36" customHeight="1" spans="1:9">
      <c r="A156" s="47">
        <v>153</v>
      </c>
      <c r="B156" s="100"/>
      <c r="C156" s="47"/>
      <c r="D156" s="49" t="s">
        <v>681</v>
      </c>
      <c r="E156" s="12" t="s">
        <v>682</v>
      </c>
      <c r="F156" s="50" t="s">
        <v>424</v>
      </c>
      <c r="G156" s="51">
        <v>50</v>
      </c>
      <c r="H156" s="51">
        <v>3.8</v>
      </c>
      <c r="I156" s="51">
        <f t="shared" si="2"/>
        <v>190</v>
      </c>
    </row>
    <row r="157" ht="36" customHeight="1" spans="1:9">
      <c r="A157" s="47">
        <v>154</v>
      </c>
      <c r="B157" s="100"/>
      <c r="C157" s="47"/>
      <c r="D157" s="49" t="s">
        <v>683</v>
      </c>
      <c r="E157" s="12" t="s">
        <v>682</v>
      </c>
      <c r="F157" s="50" t="s">
        <v>424</v>
      </c>
      <c r="G157" s="51">
        <v>3</v>
      </c>
      <c r="H157" s="51">
        <v>3.8</v>
      </c>
      <c r="I157" s="51">
        <f t="shared" si="2"/>
        <v>11.4</v>
      </c>
    </row>
    <row r="158" ht="36" customHeight="1" spans="1:9">
      <c r="A158" s="47">
        <v>155</v>
      </c>
      <c r="B158" s="100"/>
      <c r="C158" s="47"/>
      <c r="D158" s="49" t="s">
        <v>684</v>
      </c>
      <c r="E158" s="12" t="s">
        <v>685</v>
      </c>
      <c r="F158" s="50" t="s">
        <v>424</v>
      </c>
      <c r="G158" s="51">
        <v>3</v>
      </c>
      <c r="H158" s="51">
        <v>4</v>
      </c>
      <c r="I158" s="51">
        <f t="shared" si="2"/>
        <v>12</v>
      </c>
    </row>
    <row r="159" ht="36" customHeight="1" spans="1:9">
      <c r="A159" s="47">
        <v>156</v>
      </c>
      <c r="B159" s="100"/>
      <c r="C159" s="47"/>
      <c r="D159" s="49" t="s">
        <v>686</v>
      </c>
      <c r="E159" s="12" t="s">
        <v>687</v>
      </c>
      <c r="F159" s="50" t="s">
        <v>19</v>
      </c>
      <c r="G159" s="51">
        <v>2</v>
      </c>
      <c r="H159" s="51">
        <v>54</v>
      </c>
      <c r="I159" s="51">
        <f t="shared" si="2"/>
        <v>108</v>
      </c>
    </row>
    <row r="160" ht="36" customHeight="1" spans="1:9">
      <c r="A160" s="47">
        <v>157</v>
      </c>
      <c r="B160" s="100"/>
      <c r="C160" s="47"/>
      <c r="D160" s="49" t="s">
        <v>688</v>
      </c>
      <c r="E160" s="12" t="s">
        <v>689</v>
      </c>
      <c r="F160" s="50" t="s">
        <v>424</v>
      </c>
      <c r="G160" s="51">
        <v>65</v>
      </c>
      <c r="H160" s="51">
        <v>8</v>
      </c>
      <c r="I160" s="51">
        <f t="shared" si="2"/>
        <v>520</v>
      </c>
    </row>
    <row r="161" ht="36" customHeight="1" spans="1:9">
      <c r="A161" s="47">
        <v>158</v>
      </c>
      <c r="B161" s="100"/>
      <c r="C161" s="47"/>
      <c r="D161" s="49" t="s">
        <v>690</v>
      </c>
      <c r="E161" s="67" t="s">
        <v>691</v>
      </c>
      <c r="F161" s="50" t="s">
        <v>424</v>
      </c>
      <c r="G161" s="51">
        <v>5</v>
      </c>
      <c r="H161" s="51">
        <v>16.8</v>
      </c>
      <c r="I161" s="51">
        <f t="shared" si="2"/>
        <v>84</v>
      </c>
    </row>
    <row r="162" ht="36" customHeight="1" spans="1:9">
      <c r="A162" s="47">
        <v>159</v>
      </c>
      <c r="B162" s="100"/>
      <c r="C162" s="47"/>
      <c r="D162" s="49" t="s">
        <v>692</v>
      </c>
      <c r="E162" s="67" t="s">
        <v>693</v>
      </c>
      <c r="F162" s="50" t="s">
        <v>424</v>
      </c>
      <c r="G162" s="51">
        <v>2</v>
      </c>
      <c r="H162" s="51">
        <v>16.8</v>
      </c>
      <c r="I162" s="51">
        <f t="shared" si="2"/>
        <v>33.6</v>
      </c>
    </row>
    <row r="163" ht="36" customHeight="1" spans="1:9">
      <c r="A163" s="47">
        <v>160</v>
      </c>
      <c r="B163" s="100"/>
      <c r="C163" s="47"/>
      <c r="D163" s="49" t="s">
        <v>694</v>
      </c>
      <c r="E163" s="67" t="s">
        <v>695</v>
      </c>
      <c r="F163" s="50" t="s">
        <v>19</v>
      </c>
      <c r="G163" s="51">
        <v>8</v>
      </c>
      <c r="H163" s="51">
        <v>36</v>
      </c>
      <c r="I163" s="51">
        <f t="shared" si="2"/>
        <v>288</v>
      </c>
    </row>
    <row r="164" ht="36" customHeight="1" spans="1:9">
      <c r="A164" s="47">
        <v>161</v>
      </c>
      <c r="B164" s="100"/>
      <c r="C164" s="47"/>
      <c r="D164" s="49" t="s">
        <v>696</v>
      </c>
      <c r="E164" s="67" t="s">
        <v>697</v>
      </c>
      <c r="F164" s="50" t="s">
        <v>19</v>
      </c>
      <c r="G164" s="51">
        <v>4</v>
      </c>
      <c r="H164" s="51">
        <v>54</v>
      </c>
      <c r="I164" s="51">
        <f t="shared" si="2"/>
        <v>216</v>
      </c>
    </row>
    <row r="165" ht="36" customHeight="1" spans="1:9">
      <c r="A165" s="47">
        <v>162</v>
      </c>
      <c r="B165" s="100"/>
      <c r="C165" s="47"/>
      <c r="D165" s="55" t="s">
        <v>698</v>
      </c>
      <c r="E165" s="67" t="s">
        <v>699</v>
      </c>
      <c r="F165" s="50" t="s">
        <v>19</v>
      </c>
      <c r="G165" s="51">
        <v>50</v>
      </c>
      <c r="H165" s="51">
        <v>7</v>
      </c>
      <c r="I165" s="51">
        <f t="shared" si="2"/>
        <v>350</v>
      </c>
    </row>
    <row r="166" ht="36" customHeight="1" spans="1:9">
      <c r="A166" s="47">
        <v>163</v>
      </c>
      <c r="B166" s="100"/>
      <c r="C166" s="47"/>
      <c r="D166" s="55" t="s">
        <v>700</v>
      </c>
      <c r="E166" s="67" t="s">
        <v>701</v>
      </c>
      <c r="F166" s="50" t="s">
        <v>19</v>
      </c>
      <c r="G166" s="51">
        <v>2</v>
      </c>
      <c r="H166" s="51">
        <v>10</v>
      </c>
      <c r="I166" s="51">
        <f t="shared" si="2"/>
        <v>20</v>
      </c>
    </row>
    <row r="167" ht="36" customHeight="1" spans="1:9">
      <c r="A167" s="47">
        <v>164</v>
      </c>
      <c r="B167" s="100"/>
      <c r="C167" s="47"/>
      <c r="D167" s="55" t="s">
        <v>702</v>
      </c>
      <c r="E167" s="67" t="s">
        <v>703</v>
      </c>
      <c r="F167" s="50" t="s">
        <v>19</v>
      </c>
      <c r="G167" s="51">
        <v>50</v>
      </c>
      <c r="H167" s="51">
        <v>2.4</v>
      </c>
      <c r="I167" s="51">
        <f t="shared" si="2"/>
        <v>120</v>
      </c>
    </row>
    <row r="168" ht="36" customHeight="1" spans="1:9">
      <c r="A168" s="47">
        <v>165</v>
      </c>
      <c r="B168" s="100"/>
      <c r="C168" s="47"/>
      <c r="D168" s="55" t="s">
        <v>704</v>
      </c>
      <c r="E168" s="67" t="s">
        <v>705</v>
      </c>
      <c r="F168" s="50" t="s">
        <v>19</v>
      </c>
      <c r="G168" s="51">
        <v>4</v>
      </c>
      <c r="H168" s="51">
        <v>4</v>
      </c>
      <c r="I168" s="51">
        <f t="shared" si="2"/>
        <v>16</v>
      </c>
    </row>
    <row r="169" ht="36" customHeight="1" spans="1:9">
      <c r="A169" s="47">
        <v>166</v>
      </c>
      <c r="B169" s="100"/>
      <c r="C169" s="47"/>
      <c r="D169" s="55" t="s">
        <v>706</v>
      </c>
      <c r="E169" s="12" t="s">
        <v>707</v>
      </c>
      <c r="F169" s="50" t="s">
        <v>19</v>
      </c>
      <c r="G169" s="51">
        <v>50</v>
      </c>
      <c r="H169" s="51">
        <v>5</v>
      </c>
      <c r="I169" s="51">
        <f t="shared" si="2"/>
        <v>250</v>
      </c>
    </row>
    <row r="170" ht="36" customHeight="1" spans="1:9">
      <c r="A170" s="47">
        <v>167</v>
      </c>
      <c r="B170" s="100"/>
      <c r="C170" s="47"/>
      <c r="D170" s="55" t="s">
        <v>708</v>
      </c>
      <c r="E170" s="12" t="s">
        <v>709</v>
      </c>
      <c r="F170" s="50" t="s">
        <v>19</v>
      </c>
      <c r="G170" s="51">
        <v>50</v>
      </c>
      <c r="H170" s="51">
        <v>9</v>
      </c>
      <c r="I170" s="51">
        <f t="shared" si="2"/>
        <v>450</v>
      </c>
    </row>
    <row r="171" ht="36" customHeight="1" spans="1:9">
      <c r="A171" s="47">
        <v>168</v>
      </c>
      <c r="B171" s="100"/>
      <c r="C171" s="47"/>
      <c r="D171" s="55" t="s">
        <v>710</v>
      </c>
      <c r="E171" s="12" t="s">
        <v>711</v>
      </c>
      <c r="F171" s="50" t="s">
        <v>19</v>
      </c>
      <c r="G171" s="51">
        <v>4</v>
      </c>
      <c r="H171" s="51">
        <v>8.4</v>
      </c>
      <c r="I171" s="51">
        <f t="shared" si="2"/>
        <v>33.6</v>
      </c>
    </row>
    <row r="172" ht="36" customHeight="1" spans="1:9">
      <c r="A172" s="47">
        <v>169</v>
      </c>
      <c r="B172" s="100"/>
      <c r="C172" s="47"/>
      <c r="D172" s="55" t="s">
        <v>712</v>
      </c>
      <c r="E172" s="12" t="s">
        <v>713</v>
      </c>
      <c r="F172" s="50" t="s">
        <v>19</v>
      </c>
      <c r="G172" s="51">
        <v>50</v>
      </c>
      <c r="H172" s="51">
        <v>2.4</v>
      </c>
      <c r="I172" s="51">
        <f t="shared" si="2"/>
        <v>120</v>
      </c>
    </row>
    <row r="173" ht="36" customHeight="1" spans="1:9">
      <c r="A173" s="47">
        <v>170</v>
      </c>
      <c r="B173" s="100"/>
      <c r="C173" s="47"/>
      <c r="D173" s="55" t="s">
        <v>714</v>
      </c>
      <c r="E173" s="12" t="s">
        <v>715</v>
      </c>
      <c r="F173" s="50" t="s">
        <v>19</v>
      </c>
      <c r="G173" s="51">
        <v>50</v>
      </c>
      <c r="H173" s="51">
        <v>1.4</v>
      </c>
      <c r="I173" s="51">
        <f t="shared" si="2"/>
        <v>70</v>
      </c>
    </row>
    <row r="174" ht="36" customHeight="1" spans="1:9">
      <c r="A174" s="47">
        <v>171</v>
      </c>
      <c r="B174" s="100"/>
      <c r="C174" s="47"/>
      <c r="D174" s="55" t="s">
        <v>716</v>
      </c>
      <c r="E174" s="12" t="s">
        <v>717</v>
      </c>
      <c r="F174" s="50" t="s">
        <v>19</v>
      </c>
      <c r="G174" s="51">
        <v>50</v>
      </c>
      <c r="H174" s="51">
        <v>0.8</v>
      </c>
      <c r="I174" s="51">
        <f t="shared" si="2"/>
        <v>40</v>
      </c>
    </row>
    <row r="175" ht="36" customHeight="1" spans="1:9">
      <c r="A175" s="47">
        <v>172</v>
      </c>
      <c r="B175" s="100"/>
      <c r="C175" s="47"/>
      <c r="D175" s="55" t="s">
        <v>718</v>
      </c>
      <c r="E175" s="12" t="s">
        <v>719</v>
      </c>
      <c r="F175" s="50" t="s">
        <v>19</v>
      </c>
      <c r="G175" s="51">
        <v>5</v>
      </c>
      <c r="H175" s="51">
        <v>2.4</v>
      </c>
      <c r="I175" s="51">
        <f t="shared" si="2"/>
        <v>12</v>
      </c>
    </row>
    <row r="176" ht="36" customHeight="1" spans="1:9">
      <c r="A176" s="47">
        <v>173</v>
      </c>
      <c r="B176" s="100"/>
      <c r="C176" s="47"/>
      <c r="D176" s="55" t="s">
        <v>720</v>
      </c>
      <c r="E176" s="12" t="s">
        <v>721</v>
      </c>
      <c r="F176" s="50" t="s">
        <v>19</v>
      </c>
      <c r="G176" s="51">
        <v>50</v>
      </c>
      <c r="H176" s="51">
        <v>4</v>
      </c>
      <c r="I176" s="51">
        <f t="shared" si="2"/>
        <v>200</v>
      </c>
    </row>
    <row r="177" ht="36" customHeight="1" spans="1:9">
      <c r="A177" s="47">
        <v>174</v>
      </c>
      <c r="B177" s="100"/>
      <c r="C177" s="47"/>
      <c r="D177" s="55" t="s">
        <v>722</v>
      </c>
      <c r="E177" s="67" t="s">
        <v>699</v>
      </c>
      <c r="F177" s="50" t="s">
        <v>19</v>
      </c>
      <c r="G177" s="51">
        <v>2</v>
      </c>
      <c r="H177" s="51">
        <v>24</v>
      </c>
      <c r="I177" s="51">
        <f t="shared" si="2"/>
        <v>48</v>
      </c>
    </row>
    <row r="178" ht="36" customHeight="1" spans="1:9">
      <c r="A178" s="47">
        <v>175</v>
      </c>
      <c r="B178" s="100"/>
      <c r="C178" s="47"/>
      <c r="D178" s="55" t="s">
        <v>723</v>
      </c>
      <c r="E178" s="12" t="s">
        <v>724</v>
      </c>
      <c r="F178" s="50" t="s">
        <v>19</v>
      </c>
      <c r="G178" s="51">
        <v>50</v>
      </c>
      <c r="H178" s="51">
        <v>1.4</v>
      </c>
      <c r="I178" s="51">
        <f t="shared" si="2"/>
        <v>70</v>
      </c>
    </row>
    <row r="179" ht="36" customHeight="1" spans="1:9">
      <c r="A179" s="47">
        <v>176</v>
      </c>
      <c r="B179" s="100"/>
      <c r="C179" s="47"/>
      <c r="D179" s="55" t="s">
        <v>725</v>
      </c>
      <c r="E179" s="12" t="s">
        <v>726</v>
      </c>
      <c r="F179" s="50" t="s">
        <v>19</v>
      </c>
      <c r="G179" s="51">
        <v>100</v>
      </c>
      <c r="H179" s="51">
        <v>1</v>
      </c>
      <c r="I179" s="51">
        <f t="shared" si="2"/>
        <v>100</v>
      </c>
    </row>
    <row r="180" ht="36" customHeight="1" spans="1:9">
      <c r="A180" s="47">
        <v>177</v>
      </c>
      <c r="B180" s="100"/>
      <c r="C180" s="47"/>
      <c r="D180" s="49" t="s">
        <v>727</v>
      </c>
      <c r="E180" s="12" t="s">
        <v>728</v>
      </c>
      <c r="F180" s="50" t="s">
        <v>729</v>
      </c>
      <c r="G180" s="51">
        <v>10</v>
      </c>
      <c r="H180" s="51">
        <v>32</v>
      </c>
      <c r="I180" s="51">
        <f t="shared" si="2"/>
        <v>320</v>
      </c>
    </row>
    <row r="181" ht="36" customHeight="1" spans="1:9">
      <c r="A181" s="47">
        <v>178</v>
      </c>
      <c r="B181" s="100"/>
      <c r="C181" s="47"/>
      <c r="D181" s="49" t="s">
        <v>730</v>
      </c>
      <c r="E181" s="12" t="s">
        <v>731</v>
      </c>
      <c r="F181" s="50" t="s">
        <v>729</v>
      </c>
      <c r="G181" s="51">
        <v>10</v>
      </c>
      <c r="H181" s="51">
        <v>32</v>
      </c>
      <c r="I181" s="51">
        <f t="shared" si="2"/>
        <v>320</v>
      </c>
    </row>
    <row r="182" ht="36" customHeight="1" spans="1:9">
      <c r="A182" s="47">
        <v>179</v>
      </c>
      <c r="B182" s="100"/>
      <c r="C182" s="47"/>
      <c r="D182" s="49" t="s">
        <v>732</v>
      </c>
      <c r="E182" s="12" t="s">
        <v>733</v>
      </c>
      <c r="F182" s="50" t="s">
        <v>49</v>
      </c>
      <c r="G182" s="51">
        <v>100</v>
      </c>
      <c r="H182" s="51">
        <v>126</v>
      </c>
      <c r="I182" s="51">
        <f t="shared" si="2"/>
        <v>12600</v>
      </c>
    </row>
    <row r="183" ht="36" customHeight="1" spans="1:9">
      <c r="A183" s="47">
        <v>180</v>
      </c>
      <c r="B183" s="100"/>
      <c r="C183" s="47"/>
      <c r="D183" s="49" t="s">
        <v>734</v>
      </c>
      <c r="E183" s="12" t="s">
        <v>735</v>
      </c>
      <c r="F183" s="50" t="s">
        <v>49</v>
      </c>
      <c r="G183" s="51">
        <v>200</v>
      </c>
      <c r="H183" s="51">
        <v>5.2</v>
      </c>
      <c r="I183" s="51">
        <f t="shared" si="2"/>
        <v>1040</v>
      </c>
    </row>
    <row r="184" ht="36" customHeight="1" spans="1:9">
      <c r="A184" s="47">
        <v>181</v>
      </c>
      <c r="B184" s="100"/>
      <c r="C184" s="47"/>
      <c r="D184" s="49" t="s">
        <v>736</v>
      </c>
      <c r="E184" s="12" t="s">
        <v>737</v>
      </c>
      <c r="F184" s="50" t="s">
        <v>49</v>
      </c>
      <c r="G184" s="51">
        <v>200</v>
      </c>
      <c r="H184" s="51">
        <v>5.2</v>
      </c>
      <c r="I184" s="51">
        <f t="shared" si="2"/>
        <v>1040</v>
      </c>
    </row>
    <row r="185" ht="36" customHeight="1" spans="1:9">
      <c r="A185" s="47">
        <v>182</v>
      </c>
      <c r="B185" s="100"/>
      <c r="C185" s="47"/>
      <c r="D185" s="49" t="s">
        <v>738</v>
      </c>
      <c r="E185" s="12" t="s">
        <v>739</v>
      </c>
      <c r="F185" s="50" t="s">
        <v>729</v>
      </c>
      <c r="G185" s="51">
        <v>2</v>
      </c>
      <c r="H185" s="51">
        <v>42</v>
      </c>
      <c r="I185" s="51">
        <f t="shared" si="2"/>
        <v>84</v>
      </c>
    </row>
    <row r="186" ht="36" customHeight="1" spans="1:9">
      <c r="A186" s="47">
        <v>183</v>
      </c>
      <c r="B186" s="100"/>
      <c r="C186" s="47"/>
      <c r="D186" s="49" t="s">
        <v>740</v>
      </c>
      <c r="E186" s="12" t="s">
        <v>741</v>
      </c>
      <c r="F186" s="50" t="s">
        <v>742</v>
      </c>
      <c r="G186" s="51">
        <v>2</v>
      </c>
      <c r="H186" s="51">
        <v>8</v>
      </c>
      <c r="I186" s="51">
        <f t="shared" si="2"/>
        <v>16</v>
      </c>
    </row>
    <row r="187" ht="36" customHeight="1" spans="1:9">
      <c r="A187" s="47">
        <v>184</v>
      </c>
      <c r="B187" s="100"/>
      <c r="C187" s="47"/>
      <c r="D187" s="49" t="s">
        <v>743</v>
      </c>
      <c r="E187" s="12" t="s">
        <v>744</v>
      </c>
      <c r="F187" s="50" t="s">
        <v>742</v>
      </c>
      <c r="G187" s="51">
        <v>2</v>
      </c>
      <c r="H187" s="51">
        <v>6</v>
      </c>
      <c r="I187" s="51">
        <f t="shared" si="2"/>
        <v>12</v>
      </c>
    </row>
    <row r="188" ht="36" customHeight="1" spans="1:9">
      <c r="A188" s="47">
        <v>185</v>
      </c>
      <c r="B188" s="100"/>
      <c r="C188" s="47"/>
      <c r="D188" s="49" t="s">
        <v>745</v>
      </c>
      <c r="E188" s="12" t="s">
        <v>746</v>
      </c>
      <c r="F188" s="50" t="s">
        <v>742</v>
      </c>
      <c r="G188" s="51">
        <v>2</v>
      </c>
      <c r="H188" s="51">
        <v>6</v>
      </c>
      <c r="I188" s="51">
        <f t="shared" si="2"/>
        <v>12</v>
      </c>
    </row>
    <row r="189" ht="36" customHeight="1" spans="1:9">
      <c r="A189" s="47">
        <v>186</v>
      </c>
      <c r="B189" s="100"/>
      <c r="C189" s="47"/>
      <c r="D189" s="49" t="s">
        <v>747</v>
      </c>
      <c r="E189" s="12" t="s">
        <v>748</v>
      </c>
      <c r="F189" s="50" t="s">
        <v>742</v>
      </c>
      <c r="G189" s="51">
        <v>2</v>
      </c>
      <c r="H189" s="51">
        <v>8</v>
      </c>
      <c r="I189" s="51">
        <f t="shared" si="2"/>
        <v>16</v>
      </c>
    </row>
    <row r="190" ht="36" customHeight="1" spans="1:9">
      <c r="A190" s="47">
        <v>187</v>
      </c>
      <c r="B190" s="100"/>
      <c r="C190" s="47"/>
      <c r="D190" s="49" t="s">
        <v>749</v>
      </c>
      <c r="E190" s="67" t="s">
        <v>699</v>
      </c>
      <c r="F190" s="50" t="s">
        <v>19</v>
      </c>
      <c r="G190" s="51">
        <v>25</v>
      </c>
      <c r="H190" s="51">
        <v>6</v>
      </c>
      <c r="I190" s="51">
        <f t="shared" si="2"/>
        <v>150</v>
      </c>
    </row>
    <row r="191" ht="36" customHeight="1" spans="1:9">
      <c r="A191" s="47">
        <v>188</v>
      </c>
      <c r="B191" s="100"/>
      <c r="C191" s="47"/>
      <c r="D191" s="49" t="s">
        <v>750</v>
      </c>
      <c r="E191" s="12" t="s">
        <v>751</v>
      </c>
      <c r="F191" s="50" t="s">
        <v>19</v>
      </c>
      <c r="G191" s="51">
        <v>50</v>
      </c>
      <c r="H191" s="51">
        <v>5.4</v>
      </c>
      <c r="I191" s="51">
        <f t="shared" si="2"/>
        <v>270</v>
      </c>
    </row>
    <row r="192" ht="36" customHeight="1" spans="1:9">
      <c r="A192" s="47">
        <v>189</v>
      </c>
      <c r="B192" s="100"/>
      <c r="C192" s="47"/>
      <c r="D192" s="49" t="s">
        <v>752</v>
      </c>
      <c r="E192" s="12" t="s">
        <v>753</v>
      </c>
      <c r="F192" s="50" t="s">
        <v>19</v>
      </c>
      <c r="G192" s="51">
        <v>50</v>
      </c>
      <c r="H192" s="51">
        <v>2.8</v>
      </c>
      <c r="I192" s="51">
        <f t="shared" si="2"/>
        <v>140</v>
      </c>
    </row>
    <row r="193" ht="36" customHeight="1" spans="1:9">
      <c r="A193" s="47">
        <v>190</v>
      </c>
      <c r="B193" s="100"/>
      <c r="C193" s="47"/>
      <c r="D193" s="49" t="s">
        <v>754</v>
      </c>
      <c r="E193" s="12" t="s">
        <v>755</v>
      </c>
      <c r="F193" s="50" t="s">
        <v>19</v>
      </c>
      <c r="G193" s="51">
        <v>5</v>
      </c>
      <c r="H193" s="51">
        <v>5.2</v>
      </c>
      <c r="I193" s="51">
        <f t="shared" si="2"/>
        <v>26</v>
      </c>
    </row>
    <row r="194" ht="36" customHeight="1" spans="1:9">
      <c r="A194" s="47">
        <v>191</v>
      </c>
      <c r="B194" s="100"/>
      <c r="C194" s="47"/>
      <c r="D194" s="49" t="s">
        <v>756</v>
      </c>
      <c r="E194" s="12" t="s">
        <v>757</v>
      </c>
      <c r="F194" s="50" t="s">
        <v>19</v>
      </c>
      <c r="G194" s="51">
        <v>25</v>
      </c>
      <c r="H194" s="51">
        <v>5.4</v>
      </c>
      <c r="I194" s="51">
        <f t="shared" si="2"/>
        <v>135</v>
      </c>
    </row>
    <row r="195" ht="36" customHeight="1" spans="1:9">
      <c r="A195" s="47">
        <v>192</v>
      </c>
      <c r="B195" s="100"/>
      <c r="C195" s="47"/>
      <c r="D195" s="49" t="s">
        <v>758</v>
      </c>
      <c r="E195" s="12" t="s">
        <v>759</v>
      </c>
      <c r="F195" s="50" t="s">
        <v>19</v>
      </c>
      <c r="G195" s="51">
        <v>25</v>
      </c>
      <c r="H195" s="51">
        <v>8</v>
      </c>
      <c r="I195" s="51">
        <f t="shared" si="2"/>
        <v>200</v>
      </c>
    </row>
    <row r="196" ht="36" customHeight="1" spans="1:9">
      <c r="A196" s="47">
        <v>193</v>
      </c>
      <c r="B196" s="100"/>
      <c r="C196" s="47"/>
      <c r="D196" s="49" t="s">
        <v>760</v>
      </c>
      <c r="E196" s="67" t="s">
        <v>761</v>
      </c>
      <c r="F196" s="50" t="s">
        <v>19</v>
      </c>
      <c r="G196" s="51">
        <v>25</v>
      </c>
      <c r="H196" s="51">
        <v>4.4</v>
      </c>
      <c r="I196" s="51">
        <f t="shared" ref="I196:I240" si="3">H196*G196</f>
        <v>110</v>
      </c>
    </row>
    <row r="197" ht="36" customHeight="1" spans="1:9">
      <c r="A197" s="47">
        <v>194</v>
      </c>
      <c r="B197" s="100"/>
      <c r="C197" s="47"/>
      <c r="D197" s="49" t="s">
        <v>762</v>
      </c>
      <c r="E197" s="12" t="s">
        <v>763</v>
      </c>
      <c r="F197" s="50" t="s">
        <v>19</v>
      </c>
      <c r="G197" s="51">
        <v>50</v>
      </c>
      <c r="H197" s="51">
        <v>5</v>
      </c>
      <c r="I197" s="51">
        <f t="shared" si="3"/>
        <v>250</v>
      </c>
    </row>
    <row r="198" ht="36" customHeight="1" spans="1:9">
      <c r="A198" s="47">
        <v>195</v>
      </c>
      <c r="B198" s="100"/>
      <c r="C198" s="47"/>
      <c r="D198" s="49" t="s">
        <v>764</v>
      </c>
      <c r="E198" s="12" t="s">
        <v>765</v>
      </c>
      <c r="F198" s="50" t="s">
        <v>19</v>
      </c>
      <c r="G198" s="51">
        <v>2</v>
      </c>
      <c r="H198" s="51">
        <v>9</v>
      </c>
      <c r="I198" s="51">
        <f t="shared" si="3"/>
        <v>18</v>
      </c>
    </row>
    <row r="199" ht="36" customHeight="1" spans="1:9">
      <c r="A199" s="47">
        <v>196</v>
      </c>
      <c r="B199" s="100"/>
      <c r="C199" s="47"/>
      <c r="D199" s="49" t="s">
        <v>766</v>
      </c>
      <c r="E199" s="12" t="s">
        <v>763</v>
      </c>
      <c r="F199" s="50" t="s">
        <v>19</v>
      </c>
      <c r="G199" s="51">
        <v>50</v>
      </c>
      <c r="H199" s="51">
        <v>2.8</v>
      </c>
      <c r="I199" s="51">
        <f t="shared" si="3"/>
        <v>140</v>
      </c>
    </row>
    <row r="200" ht="36" customHeight="1" spans="1:9">
      <c r="A200" s="47">
        <v>197</v>
      </c>
      <c r="B200" s="100"/>
      <c r="C200" s="47"/>
      <c r="D200" s="49" t="s">
        <v>767</v>
      </c>
      <c r="E200" s="12" t="s">
        <v>768</v>
      </c>
      <c r="F200" s="50" t="s">
        <v>19</v>
      </c>
      <c r="G200" s="51">
        <v>5</v>
      </c>
      <c r="H200" s="51">
        <v>4.6</v>
      </c>
      <c r="I200" s="51">
        <f t="shared" si="3"/>
        <v>23</v>
      </c>
    </row>
    <row r="201" ht="36" customHeight="1" spans="1:9">
      <c r="A201" s="47">
        <v>198</v>
      </c>
      <c r="B201" s="100"/>
      <c r="C201" s="47"/>
      <c r="D201" s="55" t="s">
        <v>769</v>
      </c>
      <c r="E201" s="12" t="s">
        <v>770</v>
      </c>
      <c r="F201" s="50" t="s">
        <v>19</v>
      </c>
      <c r="G201" s="51">
        <v>2</v>
      </c>
      <c r="H201" s="51">
        <v>0</v>
      </c>
      <c r="I201" s="51">
        <f t="shared" si="3"/>
        <v>0</v>
      </c>
    </row>
    <row r="202" ht="36" customHeight="1" spans="1:9">
      <c r="A202" s="47">
        <v>199</v>
      </c>
      <c r="B202" s="100"/>
      <c r="C202" s="47"/>
      <c r="D202" s="55" t="s">
        <v>771</v>
      </c>
      <c r="E202" s="12" t="s">
        <v>772</v>
      </c>
      <c r="F202" s="50" t="s">
        <v>19</v>
      </c>
      <c r="G202" s="51">
        <v>50</v>
      </c>
      <c r="H202" s="51">
        <v>3.4</v>
      </c>
      <c r="I202" s="51">
        <f t="shared" si="3"/>
        <v>170</v>
      </c>
    </row>
    <row r="203" ht="36" customHeight="1" spans="1:9">
      <c r="A203" s="47">
        <v>200</v>
      </c>
      <c r="B203" s="100"/>
      <c r="C203" s="47"/>
      <c r="D203" s="49" t="s">
        <v>773</v>
      </c>
      <c r="E203" s="12" t="s">
        <v>774</v>
      </c>
      <c r="F203" s="50" t="s">
        <v>19</v>
      </c>
      <c r="G203" s="51">
        <v>50</v>
      </c>
      <c r="H203" s="51">
        <v>1.4</v>
      </c>
      <c r="I203" s="51">
        <f t="shared" si="3"/>
        <v>70</v>
      </c>
    </row>
    <row r="204" ht="36" customHeight="1" spans="1:9">
      <c r="A204" s="47">
        <v>201</v>
      </c>
      <c r="B204" s="100"/>
      <c r="C204" s="47"/>
      <c r="D204" s="49" t="s">
        <v>775</v>
      </c>
      <c r="E204" s="12" t="s">
        <v>776</v>
      </c>
      <c r="F204" s="50" t="s">
        <v>19</v>
      </c>
      <c r="G204" s="51">
        <v>50</v>
      </c>
      <c r="H204" s="51">
        <v>10</v>
      </c>
      <c r="I204" s="51">
        <f t="shared" si="3"/>
        <v>500</v>
      </c>
    </row>
    <row r="205" ht="36" customHeight="1" spans="1:9">
      <c r="A205" s="47">
        <v>202</v>
      </c>
      <c r="B205" s="100"/>
      <c r="C205" s="47"/>
      <c r="D205" s="55" t="s">
        <v>777</v>
      </c>
      <c r="E205" s="12" t="s">
        <v>778</v>
      </c>
      <c r="F205" s="50" t="s">
        <v>424</v>
      </c>
      <c r="G205" s="51">
        <v>300</v>
      </c>
      <c r="H205" s="51">
        <v>0.28</v>
      </c>
      <c r="I205" s="51">
        <f t="shared" si="3"/>
        <v>84</v>
      </c>
    </row>
    <row r="206" ht="36" customHeight="1" spans="1:9">
      <c r="A206" s="47">
        <v>203</v>
      </c>
      <c r="B206" s="100"/>
      <c r="C206" s="47"/>
      <c r="D206" s="55" t="s">
        <v>779</v>
      </c>
      <c r="E206" s="12" t="s">
        <v>780</v>
      </c>
      <c r="F206" s="50" t="s">
        <v>19</v>
      </c>
      <c r="G206" s="51">
        <v>50</v>
      </c>
      <c r="H206" s="51">
        <v>6.4</v>
      </c>
      <c r="I206" s="51">
        <f t="shared" si="3"/>
        <v>320</v>
      </c>
    </row>
    <row r="207" ht="36" customHeight="1" spans="1:9">
      <c r="A207" s="47">
        <v>204</v>
      </c>
      <c r="B207" s="100"/>
      <c r="C207" s="47"/>
      <c r="D207" s="55" t="s">
        <v>781</v>
      </c>
      <c r="E207" s="12" t="s">
        <v>782</v>
      </c>
      <c r="F207" s="50" t="s">
        <v>19</v>
      </c>
      <c r="G207" s="51">
        <v>25</v>
      </c>
      <c r="H207" s="51">
        <v>16</v>
      </c>
      <c r="I207" s="51">
        <f t="shared" si="3"/>
        <v>400</v>
      </c>
    </row>
    <row r="208" ht="36" customHeight="1" spans="1:9">
      <c r="A208" s="47">
        <v>205</v>
      </c>
      <c r="B208" s="100"/>
      <c r="C208" s="47"/>
      <c r="D208" s="55" t="s">
        <v>783</v>
      </c>
      <c r="E208" s="12" t="s">
        <v>784</v>
      </c>
      <c r="F208" s="50" t="s">
        <v>19</v>
      </c>
      <c r="G208" s="51">
        <v>25</v>
      </c>
      <c r="H208" s="51">
        <v>10</v>
      </c>
      <c r="I208" s="51">
        <f t="shared" si="3"/>
        <v>250</v>
      </c>
    </row>
    <row r="209" ht="36" customHeight="1" spans="1:9">
      <c r="A209" s="47">
        <v>206</v>
      </c>
      <c r="B209" s="100"/>
      <c r="C209" s="47"/>
      <c r="D209" s="55" t="s">
        <v>785</v>
      </c>
      <c r="E209" s="12" t="s">
        <v>786</v>
      </c>
      <c r="F209" s="50" t="s">
        <v>19</v>
      </c>
      <c r="G209" s="51">
        <v>5</v>
      </c>
      <c r="H209" s="51">
        <v>12</v>
      </c>
      <c r="I209" s="51">
        <f t="shared" si="3"/>
        <v>60</v>
      </c>
    </row>
    <row r="210" ht="36" customHeight="1" spans="1:9">
      <c r="A210" s="47">
        <v>207</v>
      </c>
      <c r="B210" s="100"/>
      <c r="C210" s="47"/>
      <c r="D210" s="55" t="s">
        <v>787</v>
      </c>
      <c r="E210" s="12" t="s">
        <v>788</v>
      </c>
      <c r="F210" s="50" t="s">
        <v>49</v>
      </c>
      <c r="G210" s="51">
        <v>25</v>
      </c>
      <c r="H210" s="51">
        <v>1.2</v>
      </c>
      <c r="I210" s="51">
        <f t="shared" si="3"/>
        <v>30</v>
      </c>
    </row>
    <row r="211" ht="36" customHeight="1" spans="1:9">
      <c r="A211" s="47">
        <v>208</v>
      </c>
      <c r="B211" s="100"/>
      <c r="C211" s="47"/>
      <c r="D211" s="55" t="s">
        <v>789</v>
      </c>
      <c r="E211" s="12" t="s">
        <v>790</v>
      </c>
      <c r="F211" s="50" t="s">
        <v>49</v>
      </c>
      <c r="G211" s="51">
        <v>25</v>
      </c>
      <c r="H211" s="51">
        <v>2.2</v>
      </c>
      <c r="I211" s="51">
        <f t="shared" si="3"/>
        <v>55</v>
      </c>
    </row>
    <row r="212" ht="36" customHeight="1" spans="1:9">
      <c r="A212" s="47">
        <v>209</v>
      </c>
      <c r="B212" s="100"/>
      <c r="C212" s="47"/>
      <c r="D212" s="55" t="s">
        <v>791</v>
      </c>
      <c r="E212" s="67" t="s">
        <v>792</v>
      </c>
      <c r="F212" s="50" t="s">
        <v>424</v>
      </c>
      <c r="G212" s="51">
        <v>2</v>
      </c>
      <c r="H212" s="51">
        <v>36</v>
      </c>
      <c r="I212" s="51">
        <f t="shared" si="3"/>
        <v>72</v>
      </c>
    </row>
    <row r="213" ht="36" customHeight="1" spans="1:9">
      <c r="A213" s="47">
        <v>210</v>
      </c>
      <c r="B213" s="100"/>
      <c r="C213" s="47"/>
      <c r="D213" s="55" t="s">
        <v>793</v>
      </c>
      <c r="E213" s="67" t="s">
        <v>794</v>
      </c>
      <c r="F213" s="50" t="s">
        <v>19</v>
      </c>
      <c r="G213" s="51">
        <v>1</v>
      </c>
      <c r="H213" s="51">
        <v>280</v>
      </c>
      <c r="I213" s="51">
        <f t="shared" si="3"/>
        <v>280</v>
      </c>
    </row>
    <row r="214" ht="36" customHeight="1" spans="1:9">
      <c r="A214" s="47">
        <v>211</v>
      </c>
      <c r="B214" s="100"/>
      <c r="C214" s="47"/>
      <c r="D214" s="55" t="s">
        <v>795</v>
      </c>
      <c r="E214" s="67" t="s">
        <v>796</v>
      </c>
      <c r="F214" s="50" t="s">
        <v>19</v>
      </c>
      <c r="G214" s="51">
        <v>2</v>
      </c>
      <c r="H214" s="51">
        <v>90</v>
      </c>
      <c r="I214" s="51">
        <f t="shared" si="3"/>
        <v>180</v>
      </c>
    </row>
    <row r="215" ht="36" customHeight="1" spans="1:9">
      <c r="A215" s="47">
        <v>212</v>
      </c>
      <c r="B215" s="100"/>
      <c r="C215" s="47"/>
      <c r="D215" s="55" t="s">
        <v>797</v>
      </c>
      <c r="E215" s="12" t="s">
        <v>798</v>
      </c>
      <c r="F215" s="50" t="s">
        <v>88</v>
      </c>
      <c r="G215" s="51">
        <v>2</v>
      </c>
      <c r="H215" s="51">
        <v>62</v>
      </c>
      <c r="I215" s="51">
        <f t="shared" si="3"/>
        <v>124</v>
      </c>
    </row>
    <row r="216" ht="36" customHeight="1" spans="1:9">
      <c r="A216" s="47">
        <v>213</v>
      </c>
      <c r="B216" s="100"/>
      <c r="C216" s="47"/>
      <c r="D216" s="49" t="s">
        <v>799</v>
      </c>
      <c r="E216" s="101" t="s">
        <v>800</v>
      </c>
      <c r="F216" s="50" t="s">
        <v>13</v>
      </c>
      <c r="G216" s="51">
        <v>13</v>
      </c>
      <c r="H216" s="51">
        <v>600</v>
      </c>
      <c r="I216" s="51">
        <f t="shared" si="3"/>
        <v>7800</v>
      </c>
    </row>
    <row r="217" ht="36" customHeight="1" spans="1:9">
      <c r="A217" s="47">
        <v>214</v>
      </c>
      <c r="B217" s="100"/>
      <c r="C217" s="47"/>
      <c r="D217" s="55" t="s">
        <v>801</v>
      </c>
      <c r="E217" s="101" t="s">
        <v>802</v>
      </c>
      <c r="F217" s="50" t="s">
        <v>13</v>
      </c>
      <c r="G217" s="51">
        <v>50</v>
      </c>
      <c r="H217" s="51">
        <v>36</v>
      </c>
      <c r="I217" s="51">
        <f t="shared" si="3"/>
        <v>1800</v>
      </c>
    </row>
    <row r="218" ht="36" customHeight="1" spans="1:9">
      <c r="A218" s="47">
        <v>215</v>
      </c>
      <c r="B218" s="100"/>
      <c r="C218" s="47"/>
      <c r="D218" s="55" t="s">
        <v>803</v>
      </c>
      <c r="E218" s="102" t="s">
        <v>804</v>
      </c>
      <c r="F218" s="50" t="s">
        <v>19</v>
      </c>
      <c r="G218" s="51">
        <v>50</v>
      </c>
      <c r="H218" s="51">
        <v>24</v>
      </c>
      <c r="I218" s="51">
        <f t="shared" si="3"/>
        <v>1200</v>
      </c>
    </row>
    <row r="219" ht="36" customHeight="1" spans="1:9">
      <c r="A219" s="47">
        <v>216</v>
      </c>
      <c r="B219" s="100"/>
      <c r="C219" s="47"/>
      <c r="D219" s="49" t="s">
        <v>805</v>
      </c>
      <c r="E219" s="101" t="s">
        <v>806</v>
      </c>
      <c r="F219" s="50" t="s">
        <v>19</v>
      </c>
      <c r="G219" s="51">
        <v>50</v>
      </c>
      <c r="H219" s="51">
        <v>150</v>
      </c>
      <c r="I219" s="51">
        <f t="shared" si="3"/>
        <v>7500</v>
      </c>
    </row>
    <row r="220" ht="36" customHeight="1" spans="1:9">
      <c r="A220" s="47">
        <v>217</v>
      </c>
      <c r="B220" s="100"/>
      <c r="C220" s="47"/>
      <c r="D220" s="55" t="s">
        <v>807</v>
      </c>
      <c r="E220" s="101" t="s">
        <v>808</v>
      </c>
      <c r="F220" s="50" t="s">
        <v>19</v>
      </c>
      <c r="G220" s="51">
        <v>50</v>
      </c>
      <c r="H220" s="51">
        <v>10</v>
      </c>
      <c r="I220" s="51">
        <f t="shared" si="3"/>
        <v>500</v>
      </c>
    </row>
    <row r="221" ht="36" customHeight="1" spans="1:9">
      <c r="A221" s="47">
        <v>218</v>
      </c>
      <c r="B221" s="100"/>
      <c r="C221" s="47"/>
      <c r="D221" s="49" t="s">
        <v>809</v>
      </c>
      <c r="E221" s="101" t="s">
        <v>810</v>
      </c>
      <c r="F221" s="50" t="s">
        <v>88</v>
      </c>
      <c r="G221" s="51">
        <v>1</v>
      </c>
      <c r="H221" s="51">
        <v>170</v>
      </c>
      <c r="I221" s="51">
        <f t="shared" si="3"/>
        <v>170</v>
      </c>
    </row>
    <row r="222" ht="36" customHeight="1" spans="1:9">
      <c r="A222" s="47">
        <v>219</v>
      </c>
      <c r="B222" s="100"/>
      <c r="C222" s="47"/>
      <c r="D222" s="49" t="s">
        <v>811</v>
      </c>
      <c r="E222" s="101" t="s">
        <v>812</v>
      </c>
      <c r="F222" s="50" t="s">
        <v>13</v>
      </c>
      <c r="G222" s="51">
        <v>3</v>
      </c>
      <c r="H222" s="51">
        <v>380</v>
      </c>
      <c r="I222" s="51">
        <f t="shared" si="3"/>
        <v>1140</v>
      </c>
    </row>
    <row r="223" ht="36" customHeight="1" spans="1:9">
      <c r="A223" s="47">
        <v>220</v>
      </c>
      <c r="B223" s="100"/>
      <c r="C223" s="47"/>
      <c r="D223" s="49" t="s">
        <v>813</v>
      </c>
      <c r="E223" s="101" t="s">
        <v>814</v>
      </c>
      <c r="F223" s="50" t="s">
        <v>13</v>
      </c>
      <c r="G223" s="51">
        <v>3</v>
      </c>
      <c r="H223" s="51">
        <v>154</v>
      </c>
      <c r="I223" s="51">
        <f t="shared" si="3"/>
        <v>462</v>
      </c>
    </row>
    <row r="224" ht="36" customHeight="1" spans="1:9">
      <c r="A224" s="47">
        <v>221</v>
      </c>
      <c r="B224" s="100"/>
      <c r="C224" s="47"/>
      <c r="D224" s="49" t="s">
        <v>815</v>
      </c>
      <c r="E224" s="101" t="s">
        <v>816</v>
      </c>
      <c r="F224" s="50" t="s">
        <v>13</v>
      </c>
      <c r="G224" s="51">
        <v>50</v>
      </c>
      <c r="H224" s="51">
        <v>110</v>
      </c>
      <c r="I224" s="51">
        <f t="shared" si="3"/>
        <v>5500</v>
      </c>
    </row>
    <row r="225" ht="36" customHeight="1" spans="1:9">
      <c r="A225" s="47">
        <v>222</v>
      </c>
      <c r="B225" s="100"/>
      <c r="C225" s="47"/>
      <c r="D225" s="49" t="s">
        <v>817</v>
      </c>
      <c r="E225" s="101" t="s">
        <v>818</v>
      </c>
      <c r="F225" s="50" t="s">
        <v>88</v>
      </c>
      <c r="G225" s="51">
        <v>1</v>
      </c>
      <c r="H225" s="51">
        <v>312</v>
      </c>
      <c r="I225" s="51">
        <f t="shared" si="3"/>
        <v>312</v>
      </c>
    </row>
    <row r="226" ht="36" customHeight="1" spans="1:9">
      <c r="A226" s="47">
        <v>223</v>
      </c>
      <c r="B226" s="100"/>
      <c r="C226" s="47"/>
      <c r="D226" s="49" t="s">
        <v>819</v>
      </c>
      <c r="E226" s="101" t="s">
        <v>820</v>
      </c>
      <c r="F226" s="50" t="s">
        <v>13</v>
      </c>
      <c r="G226" s="51">
        <v>1</v>
      </c>
      <c r="H226" s="51">
        <v>50</v>
      </c>
      <c r="I226" s="51">
        <f t="shared" si="3"/>
        <v>50</v>
      </c>
    </row>
    <row r="227" ht="36" customHeight="1" spans="1:9">
      <c r="A227" s="47">
        <v>224</v>
      </c>
      <c r="B227" s="100"/>
      <c r="C227" s="47"/>
      <c r="D227" s="49" t="s">
        <v>821</v>
      </c>
      <c r="E227" s="12" t="s">
        <v>822</v>
      </c>
      <c r="F227" s="50" t="s">
        <v>260</v>
      </c>
      <c r="G227" s="51">
        <v>1</v>
      </c>
      <c r="H227" s="51">
        <v>1000</v>
      </c>
      <c r="I227" s="51">
        <f t="shared" si="3"/>
        <v>1000</v>
      </c>
    </row>
    <row r="228" ht="36" customHeight="1" spans="1:9">
      <c r="A228" s="47">
        <v>225</v>
      </c>
      <c r="B228" s="100"/>
      <c r="C228" s="47"/>
      <c r="D228" s="49" t="s">
        <v>823</v>
      </c>
      <c r="E228" s="101" t="s">
        <v>824</v>
      </c>
      <c r="F228" s="50" t="s">
        <v>13</v>
      </c>
      <c r="G228" s="51">
        <v>1</v>
      </c>
      <c r="H228" s="51">
        <v>170</v>
      </c>
      <c r="I228" s="51">
        <f t="shared" si="3"/>
        <v>170</v>
      </c>
    </row>
    <row r="229" ht="36" customHeight="1" spans="1:9">
      <c r="A229" s="47">
        <v>226</v>
      </c>
      <c r="B229" s="100"/>
      <c r="C229" s="47"/>
      <c r="D229" s="49" t="s">
        <v>825</v>
      </c>
      <c r="E229" s="101" t="s">
        <v>826</v>
      </c>
      <c r="F229" s="50" t="s">
        <v>13</v>
      </c>
      <c r="G229" s="51">
        <v>1</v>
      </c>
      <c r="H229" s="51">
        <v>540</v>
      </c>
      <c r="I229" s="51">
        <f t="shared" si="3"/>
        <v>540</v>
      </c>
    </row>
    <row r="230" ht="36" customHeight="1" spans="1:9">
      <c r="A230" s="47">
        <v>227</v>
      </c>
      <c r="B230" s="100"/>
      <c r="C230" s="47"/>
      <c r="D230" s="49" t="s">
        <v>827</v>
      </c>
      <c r="E230" s="101" t="s">
        <v>828</v>
      </c>
      <c r="F230" s="50" t="s">
        <v>13</v>
      </c>
      <c r="G230" s="51">
        <v>1</v>
      </c>
      <c r="H230" s="51">
        <v>560</v>
      </c>
      <c r="I230" s="51">
        <f t="shared" si="3"/>
        <v>560</v>
      </c>
    </row>
    <row r="231" ht="36" customHeight="1" spans="1:9">
      <c r="A231" s="47">
        <v>228</v>
      </c>
      <c r="B231" s="100"/>
      <c r="C231" s="47"/>
      <c r="D231" s="49" t="s">
        <v>829</v>
      </c>
      <c r="E231" s="101" t="s">
        <v>830</v>
      </c>
      <c r="F231" s="50" t="s">
        <v>13</v>
      </c>
      <c r="G231" s="51">
        <v>1</v>
      </c>
      <c r="H231" s="51">
        <v>1520</v>
      </c>
      <c r="I231" s="51">
        <f t="shared" si="3"/>
        <v>1520</v>
      </c>
    </row>
    <row r="232" ht="36" customHeight="1" spans="1:9">
      <c r="A232" s="47">
        <v>229</v>
      </c>
      <c r="B232" s="100"/>
      <c r="C232" s="47"/>
      <c r="D232" s="49" t="s">
        <v>831</v>
      </c>
      <c r="E232" s="101" t="s">
        <v>832</v>
      </c>
      <c r="F232" s="50" t="s">
        <v>13</v>
      </c>
      <c r="G232" s="51">
        <v>1</v>
      </c>
      <c r="H232" s="51">
        <v>174</v>
      </c>
      <c r="I232" s="51">
        <f t="shared" si="3"/>
        <v>174</v>
      </c>
    </row>
    <row r="233" ht="36" customHeight="1" spans="1:9">
      <c r="A233" s="47">
        <v>230</v>
      </c>
      <c r="B233" s="100"/>
      <c r="C233" s="47"/>
      <c r="D233" s="55" t="s">
        <v>833</v>
      </c>
      <c r="E233" s="12" t="s">
        <v>834</v>
      </c>
      <c r="F233" s="50" t="s">
        <v>300</v>
      </c>
      <c r="G233" s="51">
        <v>1</v>
      </c>
      <c r="H233" s="51">
        <v>60</v>
      </c>
      <c r="I233" s="51">
        <f t="shared" si="3"/>
        <v>60</v>
      </c>
    </row>
    <row r="234" ht="36" customHeight="1" spans="1:9">
      <c r="A234" s="47">
        <v>231</v>
      </c>
      <c r="B234" s="100"/>
      <c r="C234" s="47"/>
      <c r="D234" s="55" t="s">
        <v>835</v>
      </c>
      <c r="E234" s="12" t="s">
        <v>836</v>
      </c>
      <c r="F234" s="50" t="s">
        <v>300</v>
      </c>
      <c r="G234" s="51">
        <v>1</v>
      </c>
      <c r="H234" s="51">
        <v>82</v>
      </c>
      <c r="I234" s="51">
        <f t="shared" si="3"/>
        <v>82</v>
      </c>
    </row>
    <row r="235" ht="36" customHeight="1" spans="1:9">
      <c r="A235" s="47">
        <v>232</v>
      </c>
      <c r="B235" s="100"/>
      <c r="C235" s="47"/>
      <c r="D235" s="55" t="s">
        <v>837</v>
      </c>
      <c r="E235" s="12" t="s">
        <v>838</v>
      </c>
      <c r="F235" s="50" t="s">
        <v>300</v>
      </c>
      <c r="G235" s="51">
        <v>1</v>
      </c>
      <c r="H235" s="51">
        <v>24</v>
      </c>
      <c r="I235" s="51">
        <f t="shared" si="3"/>
        <v>24</v>
      </c>
    </row>
    <row r="236" ht="36" customHeight="1" spans="1:9">
      <c r="A236" s="47">
        <v>233</v>
      </c>
      <c r="B236" s="100"/>
      <c r="C236" s="47"/>
      <c r="D236" s="49" t="s">
        <v>839</v>
      </c>
      <c r="E236" s="12" t="s">
        <v>840</v>
      </c>
      <c r="F236" s="50" t="s">
        <v>300</v>
      </c>
      <c r="G236" s="51">
        <v>1</v>
      </c>
      <c r="H236" s="51">
        <v>24</v>
      </c>
      <c r="I236" s="51">
        <f t="shared" si="3"/>
        <v>24</v>
      </c>
    </row>
    <row r="237" ht="36" customHeight="1" spans="1:9">
      <c r="A237" s="47">
        <v>234</v>
      </c>
      <c r="B237" s="100"/>
      <c r="C237" s="47"/>
      <c r="D237" s="49" t="s">
        <v>841</v>
      </c>
      <c r="E237" s="101" t="s">
        <v>842</v>
      </c>
      <c r="F237" s="50" t="s">
        <v>13</v>
      </c>
      <c r="G237" s="51">
        <v>1</v>
      </c>
      <c r="H237" s="51">
        <v>170</v>
      </c>
      <c r="I237" s="51">
        <f t="shared" si="3"/>
        <v>170</v>
      </c>
    </row>
    <row r="238" ht="36" customHeight="1" spans="1:9">
      <c r="A238" s="47">
        <v>235</v>
      </c>
      <c r="B238" s="100"/>
      <c r="C238" s="47"/>
      <c r="D238" s="49" t="s">
        <v>843</v>
      </c>
      <c r="E238" s="101" t="s">
        <v>844</v>
      </c>
      <c r="F238" s="50" t="s">
        <v>13</v>
      </c>
      <c r="G238" s="51">
        <v>1</v>
      </c>
      <c r="H238" s="51">
        <v>160</v>
      </c>
      <c r="I238" s="51">
        <f t="shared" si="3"/>
        <v>160</v>
      </c>
    </row>
    <row r="239" ht="36" customHeight="1" spans="1:9">
      <c r="A239" s="47">
        <v>236</v>
      </c>
      <c r="B239" s="100"/>
      <c r="C239" s="47"/>
      <c r="D239" s="55" t="s">
        <v>845</v>
      </c>
      <c r="E239" s="101" t="s">
        <v>846</v>
      </c>
      <c r="F239" s="50" t="s">
        <v>13</v>
      </c>
      <c r="G239" s="51">
        <v>1</v>
      </c>
      <c r="H239" s="51">
        <v>200</v>
      </c>
      <c r="I239" s="51">
        <f t="shared" si="3"/>
        <v>200</v>
      </c>
    </row>
    <row r="240" ht="36" customHeight="1" spans="1:9">
      <c r="A240" s="47">
        <v>237</v>
      </c>
      <c r="B240" s="100"/>
      <c r="C240" s="47"/>
      <c r="D240" s="55" t="s">
        <v>847</v>
      </c>
      <c r="E240" s="101" t="s">
        <v>848</v>
      </c>
      <c r="F240" s="50" t="s">
        <v>13</v>
      </c>
      <c r="G240" s="51">
        <v>1</v>
      </c>
      <c r="H240" s="51">
        <v>210</v>
      </c>
      <c r="I240" s="51">
        <f t="shared" si="3"/>
        <v>210</v>
      </c>
    </row>
    <row r="241" spans="9:9">
      <c r="I241" s="41">
        <f>SUM(I4:I240)</f>
        <v>207976</v>
      </c>
    </row>
  </sheetData>
  <mergeCells count="2">
    <mergeCell ref="A1:I1"/>
    <mergeCell ref="A2:I2"/>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03"/>
  <sheetViews>
    <sheetView topLeftCell="A197" workbookViewId="0">
      <selection activeCell="I203" sqref="I203"/>
    </sheetView>
  </sheetViews>
  <sheetFormatPr defaultColWidth="9" defaultRowHeight="13.5"/>
  <cols>
    <col min="1" max="1" width="7" style="40" customWidth="1"/>
    <col min="2" max="2" width="9" style="41"/>
    <col min="3" max="3" width="7.875" style="40" customWidth="1"/>
    <col min="4" max="4" width="13.875" style="42" customWidth="1"/>
    <col min="5" max="5" width="134.25" style="40" customWidth="1"/>
    <col min="6" max="6" width="6.75" style="40" customWidth="1"/>
    <col min="7" max="7" width="6.875" style="40" customWidth="1"/>
    <col min="8" max="8" width="9" style="40"/>
    <col min="9" max="9" width="9.375" style="40"/>
    <col min="10" max="16384" width="9" style="41"/>
  </cols>
  <sheetData>
    <row r="1" ht="99" customHeight="1" spans="1:9">
      <c r="A1" s="43" t="s">
        <v>381</v>
      </c>
      <c r="B1" s="44"/>
      <c r="C1" s="44"/>
      <c r="D1" s="43"/>
      <c r="E1" s="44"/>
      <c r="F1" s="44"/>
      <c r="G1" s="44"/>
      <c r="H1" s="44"/>
      <c r="I1" s="44"/>
    </row>
    <row r="2" ht="38" customHeight="1" spans="1:9">
      <c r="A2" s="35" t="s">
        <v>849</v>
      </c>
      <c r="B2" s="35"/>
      <c r="C2" s="36"/>
      <c r="D2" s="36"/>
      <c r="E2" s="35"/>
      <c r="F2" s="35"/>
      <c r="G2" s="35"/>
      <c r="H2" s="35"/>
      <c r="I2" s="35"/>
    </row>
    <row r="3" ht="24" spans="1:9">
      <c r="A3" s="45" t="s">
        <v>1</v>
      </c>
      <c r="B3" s="45" t="s">
        <v>2</v>
      </c>
      <c r="C3" s="45" t="s">
        <v>3</v>
      </c>
      <c r="D3" s="45" t="s">
        <v>4</v>
      </c>
      <c r="E3" s="45" t="s">
        <v>5</v>
      </c>
      <c r="F3" s="45" t="s">
        <v>6</v>
      </c>
      <c r="G3" s="45" t="s">
        <v>7</v>
      </c>
      <c r="H3" s="45" t="s">
        <v>8</v>
      </c>
      <c r="I3" s="45" t="s">
        <v>9</v>
      </c>
    </row>
    <row r="4" ht="180" spans="1:9">
      <c r="A4" s="39">
        <v>1</v>
      </c>
      <c r="B4" s="46"/>
      <c r="C4" s="46"/>
      <c r="D4" s="39" t="s">
        <v>383</v>
      </c>
      <c r="E4" s="46" t="s">
        <v>384</v>
      </c>
      <c r="F4" s="39" t="s">
        <v>19</v>
      </c>
      <c r="G4" s="39">
        <v>1</v>
      </c>
      <c r="H4" s="39">
        <v>6400</v>
      </c>
      <c r="I4" s="39">
        <f t="shared" ref="I4:I67" si="0">H4*G4</f>
        <v>6400</v>
      </c>
    </row>
    <row r="5" ht="90" spans="1:9">
      <c r="A5" s="39">
        <v>2</v>
      </c>
      <c r="B5" s="46"/>
      <c r="C5" s="46"/>
      <c r="D5" s="39" t="s">
        <v>850</v>
      </c>
      <c r="E5" s="46" t="s">
        <v>56</v>
      </c>
      <c r="F5" s="39" t="s">
        <v>19</v>
      </c>
      <c r="G5" s="39">
        <v>1</v>
      </c>
      <c r="H5" s="39">
        <v>3578</v>
      </c>
      <c r="I5" s="39">
        <f t="shared" si="0"/>
        <v>3578</v>
      </c>
    </row>
    <row r="6" spans="1:9">
      <c r="A6" s="39">
        <v>3</v>
      </c>
      <c r="B6" s="46"/>
      <c r="C6" s="46"/>
      <c r="D6" s="39" t="s">
        <v>385</v>
      </c>
      <c r="E6" s="46" t="s">
        <v>53</v>
      </c>
      <c r="F6" s="39" t="s">
        <v>19</v>
      </c>
      <c r="G6" s="39">
        <v>1</v>
      </c>
      <c r="H6" s="39">
        <v>500</v>
      </c>
      <c r="I6" s="39">
        <f t="shared" si="0"/>
        <v>500</v>
      </c>
    </row>
    <row r="7" spans="1:9">
      <c r="A7" s="39">
        <v>4</v>
      </c>
      <c r="B7" s="46"/>
      <c r="C7" s="46"/>
      <c r="D7" s="39" t="s">
        <v>386</v>
      </c>
      <c r="E7" s="46" t="s">
        <v>851</v>
      </c>
      <c r="F7" s="39" t="s">
        <v>260</v>
      </c>
      <c r="G7" s="39">
        <v>1</v>
      </c>
      <c r="H7" s="39">
        <v>70</v>
      </c>
      <c r="I7" s="39">
        <f t="shared" si="0"/>
        <v>70</v>
      </c>
    </row>
    <row r="8" spans="1:9">
      <c r="A8" s="39">
        <v>5</v>
      </c>
      <c r="B8" s="46"/>
      <c r="C8" s="46"/>
      <c r="D8" s="39" t="s">
        <v>388</v>
      </c>
      <c r="E8" s="46" t="s">
        <v>852</v>
      </c>
      <c r="F8" s="39" t="s">
        <v>19</v>
      </c>
      <c r="G8" s="39">
        <v>1</v>
      </c>
      <c r="H8" s="39">
        <v>252</v>
      </c>
      <c r="I8" s="39">
        <f t="shared" si="0"/>
        <v>252</v>
      </c>
    </row>
    <row r="9" spans="1:9">
      <c r="A9" s="39">
        <v>6</v>
      </c>
      <c r="B9" s="46"/>
      <c r="C9" s="46"/>
      <c r="D9" s="39" t="s">
        <v>390</v>
      </c>
      <c r="E9" s="46" t="s">
        <v>853</v>
      </c>
      <c r="F9" s="39" t="s">
        <v>260</v>
      </c>
      <c r="G9" s="39">
        <v>2</v>
      </c>
      <c r="H9" s="39">
        <v>46</v>
      </c>
      <c r="I9" s="39">
        <f t="shared" si="0"/>
        <v>92</v>
      </c>
    </row>
    <row r="10" spans="1:9">
      <c r="A10" s="39">
        <v>7</v>
      </c>
      <c r="B10" s="46"/>
      <c r="C10" s="46"/>
      <c r="D10" s="39" t="s">
        <v>392</v>
      </c>
      <c r="E10" s="46" t="s">
        <v>854</v>
      </c>
      <c r="F10" s="39" t="s">
        <v>19</v>
      </c>
      <c r="G10" s="39">
        <v>10</v>
      </c>
      <c r="H10" s="39">
        <v>5.2</v>
      </c>
      <c r="I10" s="39">
        <f t="shared" si="0"/>
        <v>52</v>
      </c>
    </row>
    <row r="11" spans="1:9">
      <c r="A11" s="39">
        <v>8</v>
      </c>
      <c r="B11" s="46"/>
      <c r="C11" s="46"/>
      <c r="D11" s="39" t="s">
        <v>394</v>
      </c>
      <c r="E11" s="46" t="s">
        <v>855</v>
      </c>
      <c r="F11" s="39" t="s">
        <v>19</v>
      </c>
      <c r="G11" s="39">
        <v>1</v>
      </c>
      <c r="H11" s="39">
        <v>28</v>
      </c>
      <c r="I11" s="39">
        <f t="shared" si="0"/>
        <v>28</v>
      </c>
    </row>
    <row r="12" spans="1:9">
      <c r="A12" s="39">
        <v>9</v>
      </c>
      <c r="B12" s="46"/>
      <c r="C12" s="46"/>
      <c r="D12" s="39" t="s">
        <v>856</v>
      </c>
      <c r="E12" s="46" t="s">
        <v>857</v>
      </c>
      <c r="F12" s="39" t="s">
        <v>400</v>
      </c>
      <c r="G12" s="39">
        <v>10</v>
      </c>
      <c r="H12" s="39">
        <v>13</v>
      </c>
      <c r="I12" s="39">
        <f t="shared" si="0"/>
        <v>130</v>
      </c>
    </row>
    <row r="13" spans="1:9">
      <c r="A13" s="39">
        <v>10</v>
      </c>
      <c r="B13" s="46"/>
      <c r="C13" s="46"/>
      <c r="D13" s="39" t="s">
        <v>858</v>
      </c>
      <c r="E13" s="46" t="s">
        <v>859</v>
      </c>
      <c r="F13" s="39" t="s">
        <v>860</v>
      </c>
      <c r="G13" s="39">
        <v>10</v>
      </c>
      <c r="H13" s="39">
        <v>10</v>
      </c>
      <c r="I13" s="39">
        <f t="shared" si="0"/>
        <v>100</v>
      </c>
    </row>
    <row r="14" spans="1:9">
      <c r="A14" s="39">
        <v>11</v>
      </c>
      <c r="B14" s="46"/>
      <c r="C14" s="46"/>
      <c r="D14" s="39" t="s">
        <v>861</v>
      </c>
      <c r="E14" s="46" t="s">
        <v>862</v>
      </c>
      <c r="F14" s="39" t="s">
        <v>860</v>
      </c>
      <c r="G14" s="39">
        <v>10</v>
      </c>
      <c r="H14" s="39">
        <v>30</v>
      </c>
      <c r="I14" s="39">
        <f t="shared" si="0"/>
        <v>300</v>
      </c>
    </row>
    <row r="15" spans="1:9">
      <c r="A15" s="39">
        <v>12</v>
      </c>
      <c r="B15" s="46"/>
      <c r="C15" s="46"/>
      <c r="D15" s="39" t="s">
        <v>863</v>
      </c>
      <c r="E15" s="46" t="s">
        <v>864</v>
      </c>
      <c r="F15" s="39" t="s">
        <v>860</v>
      </c>
      <c r="G15" s="39">
        <v>10</v>
      </c>
      <c r="H15" s="39">
        <v>18</v>
      </c>
      <c r="I15" s="39">
        <f t="shared" si="0"/>
        <v>180</v>
      </c>
    </row>
    <row r="16" ht="22.5" spans="1:9">
      <c r="A16" s="39">
        <v>13</v>
      </c>
      <c r="B16" s="46"/>
      <c r="C16" s="46"/>
      <c r="D16" s="39" t="s">
        <v>865</v>
      </c>
      <c r="E16" s="46" t="s">
        <v>866</v>
      </c>
      <c r="F16" s="39" t="s">
        <v>13</v>
      </c>
      <c r="G16" s="39">
        <v>1</v>
      </c>
      <c r="H16" s="39">
        <v>60</v>
      </c>
      <c r="I16" s="39">
        <f t="shared" si="0"/>
        <v>60</v>
      </c>
    </row>
    <row r="17" ht="33.75" spans="1:9">
      <c r="A17" s="39">
        <v>14</v>
      </c>
      <c r="B17" s="46"/>
      <c r="C17" s="46"/>
      <c r="D17" s="39" t="s">
        <v>867</v>
      </c>
      <c r="E17" s="46" t="s">
        <v>868</v>
      </c>
      <c r="F17" s="39" t="s">
        <v>19</v>
      </c>
      <c r="G17" s="39">
        <v>1</v>
      </c>
      <c r="H17" s="39">
        <v>200</v>
      </c>
      <c r="I17" s="39">
        <f t="shared" si="0"/>
        <v>200</v>
      </c>
    </row>
    <row r="18" ht="22.5" spans="1:9">
      <c r="A18" s="39">
        <v>15</v>
      </c>
      <c r="B18" s="46"/>
      <c r="C18" s="46"/>
      <c r="D18" s="39" t="s">
        <v>869</v>
      </c>
      <c r="E18" s="46" t="s">
        <v>870</v>
      </c>
      <c r="F18" s="39" t="s">
        <v>13</v>
      </c>
      <c r="G18" s="39">
        <v>25</v>
      </c>
      <c r="H18" s="39">
        <v>36</v>
      </c>
      <c r="I18" s="39">
        <f t="shared" si="0"/>
        <v>900</v>
      </c>
    </row>
    <row r="19" ht="56.25" spans="1:9">
      <c r="A19" s="39">
        <v>16</v>
      </c>
      <c r="B19" s="46"/>
      <c r="C19" s="46"/>
      <c r="D19" s="39" t="s">
        <v>871</v>
      </c>
      <c r="E19" s="46" t="s">
        <v>872</v>
      </c>
      <c r="F19" s="39" t="s">
        <v>13</v>
      </c>
      <c r="G19" s="39">
        <v>1</v>
      </c>
      <c r="H19" s="39">
        <v>170</v>
      </c>
      <c r="I19" s="39">
        <f t="shared" si="0"/>
        <v>170</v>
      </c>
    </row>
    <row r="20" spans="1:9">
      <c r="A20" s="39">
        <v>17</v>
      </c>
      <c r="B20" s="46"/>
      <c r="C20" s="46"/>
      <c r="D20" s="39" t="s">
        <v>873</v>
      </c>
      <c r="E20" s="46" t="s">
        <v>874</v>
      </c>
      <c r="F20" s="39" t="s">
        <v>88</v>
      </c>
      <c r="G20" s="39">
        <v>1</v>
      </c>
      <c r="H20" s="39">
        <v>3360</v>
      </c>
      <c r="I20" s="39">
        <f t="shared" si="0"/>
        <v>3360</v>
      </c>
    </row>
    <row r="21" ht="56.25" spans="1:9">
      <c r="A21" s="39">
        <v>18</v>
      </c>
      <c r="B21" s="46"/>
      <c r="C21" s="46"/>
      <c r="D21" s="39" t="s">
        <v>875</v>
      </c>
      <c r="E21" s="46" t="s">
        <v>876</v>
      </c>
      <c r="F21" s="39" t="s">
        <v>88</v>
      </c>
      <c r="G21" s="39">
        <v>1</v>
      </c>
      <c r="H21" s="39">
        <v>756</v>
      </c>
      <c r="I21" s="39">
        <f t="shared" si="0"/>
        <v>756</v>
      </c>
    </row>
    <row r="22" ht="34.5" spans="1:9">
      <c r="A22" s="39">
        <v>19</v>
      </c>
      <c r="B22" s="46"/>
      <c r="C22" s="46"/>
      <c r="D22" s="39" t="s">
        <v>877</v>
      </c>
      <c r="E22" s="46" t="s">
        <v>878</v>
      </c>
      <c r="F22" s="39" t="s">
        <v>19</v>
      </c>
      <c r="G22" s="39">
        <v>2</v>
      </c>
      <c r="H22" s="39">
        <v>580</v>
      </c>
      <c r="I22" s="39">
        <f t="shared" si="0"/>
        <v>1160</v>
      </c>
    </row>
    <row r="23" ht="60" spans="1:9">
      <c r="A23" s="39">
        <v>20</v>
      </c>
      <c r="B23" s="46"/>
      <c r="C23" s="46"/>
      <c r="D23" s="39" t="s">
        <v>879</v>
      </c>
      <c r="E23" s="46" t="s">
        <v>880</v>
      </c>
      <c r="F23" s="39" t="s">
        <v>88</v>
      </c>
      <c r="G23" s="39">
        <v>1</v>
      </c>
      <c r="H23" s="39">
        <v>840</v>
      </c>
      <c r="I23" s="39">
        <f t="shared" si="0"/>
        <v>840</v>
      </c>
    </row>
    <row r="24" ht="22.5" spans="1:9">
      <c r="A24" s="39">
        <v>21</v>
      </c>
      <c r="B24" s="46"/>
      <c r="C24" s="46"/>
      <c r="D24" s="39" t="s">
        <v>881</v>
      </c>
      <c r="E24" s="46" t="s">
        <v>882</v>
      </c>
      <c r="F24" s="39" t="s">
        <v>88</v>
      </c>
      <c r="G24" s="39">
        <v>1</v>
      </c>
      <c r="H24" s="39">
        <v>620</v>
      </c>
      <c r="I24" s="39">
        <f t="shared" si="0"/>
        <v>620</v>
      </c>
    </row>
    <row r="25" ht="22.5" spans="1:9">
      <c r="A25" s="39">
        <v>22</v>
      </c>
      <c r="B25" s="46"/>
      <c r="C25" s="46"/>
      <c r="D25" s="39" t="s">
        <v>411</v>
      </c>
      <c r="E25" s="46" t="s">
        <v>883</v>
      </c>
      <c r="F25" s="39" t="s">
        <v>88</v>
      </c>
      <c r="G25" s="39">
        <v>2</v>
      </c>
      <c r="H25" s="39">
        <v>1232</v>
      </c>
      <c r="I25" s="39">
        <f t="shared" si="0"/>
        <v>2464</v>
      </c>
    </row>
    <row r="26" ht="22.5" spans="1:9">
      <c r="A26" s="39">
        <v>23</v>
      </c>
      <c r="B26" s="46"/>
      <c r="C26" s="46"/>
      <c r="D26" s="39" t="s">
        <v>884</v>
      </c>
      <c r="E26" s="46" t="s">
        <v>885</v>
      </c>
      <c r="F26" s="39" t="s">
        <v>19</v>
      </c>
      <c r="G26" s="39">
        <v>2</v>
      </c>
      <c r="H26" s="39">
        <v>5240</v>
      </c>
      <c r="I26" s="39">
        <f t="shared" si="0"/>
        <v>10480</v>
      </c>
    </row>
    <row r="27" ht="33.75" spans="1:9">
      <c r="A27" s="39">
        <v>24</v>
      </c>
      <c r="B27" s="46"/>
      <c r="C27" s="46"/>
      <c r="D27" s="39" t="s">
        <v>886</v>
      </c>
      <c r="E27" s="46" t="s">
        <v>887</v>
      </c>
      <c r="F27" s="39" t="s">
        <v>88</v>
      </c>
      <c r="G27" s="39">
        <v>9</v>
      </c>
      <c r="H27" s="39">
        <v>3920</v>
      </c>
      <c r="I27" s="39">
        <f t="shared" si="0"/>
        <v>35280</v>
      </c>
    </row>
    <row r="28" ht="22.5" spans="1:9">
      <c r="A28" s="39">
        <v>25</v>
      </c>
      <c r="B28" s="46"/>
      <c r="C28" s="46"/>
      <c r="D28" s="39" t="s">
        <v>888</v>
      </c>
      <c r="E28" s="46" t="s">
        <v>889</v>
      </c>
      <c r="F28" s="39" t="s">
        <v>88</v>
      </c>
      <c r="G28" s="39">
        <v>2</v>
      </c>
      <c r="H28" s="39">
        <v>1240</v>
      </c>
      <c r="I28" s="39">
        <f t="shared" si="0"/>
        <v>2480</v>
      </c>
    </row>
    <row r="29" ht="22.5" spans="1:9">
      <c r="A29" s="39">
        <v>26</v>
      </c>
      <c r="B29" s="46"/>
      <c r="C29" s="46"/>
      <c r="D29" s="39" t="s">
        <v>890</v>
      </c>
      <c r="E29" s="46" t="s">
        <v>891</v>
      </c>
      <c r="F29" s="39" t="s">
        <v>88</v>
      </c>
      <c r="G29" s="39">
        <v>2</v>
      </c>
      <c r="H29" s="39">
        <v>5400</v>
      </c>
      <c r="I29" s="39">
        <f t="shared" si="0"/>
        <v>10800</v>
      </c>
    </row>
    <row r="30" ht="33.75" spans="1:9">
      <c r="A30" s="39">
        <v>27</v>
      </c>
      <c r="B30" s="46"/>
      <c r="C30" s="46"/>
      <c r="D30" s="39" t="s">
        <v>892</v>
      </c>
      <c r="E30" s="46" t="s">
        <v>893</v>
      </c>
      <c r="F30" s="39" t="s">
        <v>88</v>
      </c>
      <c r="G30" s="39">
        <v>2</v>
      </c>
      <c r="H30" s="39">
        <v>2240</v>
      </c>
      <c r="I30" s="39">
        <f t="shared" si="0"/>
        <v>4480</v>
      </c>
    </row>
    <row r="31" ht="22.5" spans="1:9">
      <c r="A31" s="39">
        <v>28</v>
      </c>
      <c r="B31" s="46"/>
      <c r="C31" s="46"/>
      <c r="D31" s="39" t="s">
        <v>894</v>
      </c>
      <c r="E31" s="46" t="s">
        <v>895</v>
      </c>
      <c r="F31" s="39" t="s">
        <v>88</v>
      </c>
      <c r="G31" s="39">
        <v>1</v>
      </c>
      <c r="H31" s="39">
        <v>1820</v>
      </c>
      <c r="I31" s="39">
        <f t="shared" si="0"/>
        <v>1820</v>
      </c>
    </row>
    <row r="32" spans="1:9">
      <c r="A32" s="39">
        <v>29</v>
      </c>
      <c r="B32" s="46"/>
      <c r="C32" s="46"/>
      <c r="D32" s="39" t="s">
        <v>473</v>
      </c>
      <c r="E32" s="46" t="s">
        <v>896</v>
      </c>
      <c r="F32" s="39" t="s">
        <v>88</v>
      </c>
      <c r="G32" s="39">
        <v>9</v>
      </c>
      <c r="H32" s="39">
        <v>74</v>
      </c>
      <c r="I32" s="39">
        <f t="shared" si="0"/>
        <v>666</v>
      </c>
    </row>
    <row r="33" ht="22.5" spans="1:9">
      <c r="A33" s="39">
        <v>30</v>
      </c>
      <c r="B33" s="46"/>
      <c r="C33" s="46"/>
      <c r="D33" s="39" t="s">
        <v>897</v>
      </c>
      <c r="E33" s="46" t="s">
        <v>898</v>
      </c>
      <c r="F33" s="39" t="s">
        <v>88</v>
      </c>
      <c r="G33" s="39">
        <v>4</v>
      </c>
      <c r="H33" s="39">
        <v>3800</v>
      </c>
      <c r="I33" s="39">
        <f t="shared" si="0"/>
        <v>15200</v>
      </c>
    </row>
    <row r="34" spans="1:9">
      <c r="A34" s="39">
        <v>31</v>
      </c>
      <c r="B34" s="46"/>
      <c r="C34" s="46"/>
      <c r="D34" s="39" t="s">
        <v>899</v>
      </c>
      <c r="E34" s="46" t="s">
        <v>900</v>
      </c>
      <c r="F34" s="39" t="s">
        <v>88</v>
      </c>
      <c r="G34" s="39">
        <v>1</v>
      </c>
      <c r="H34" s="39">
        <v>1400</v>
      </c>
      <c r="I34" s="39">
        <f t="shared" si="0"/>
        <v>1400</v>
      </c>
    </row>
    <row r="35" spans="1:9">
      <c r="A35" s="39">
        <v>32</v>
      </c>
      <c r="B35" s="46"/>
      <c r="C35" s="46"/>
      <c r="D35" s="39" t="s">
        <v>901</v>
      </c>
      <c r="E35" s="46" t="s">
        <v>902</v>
      </c>
      <c r="F35" s="39" t="s">
        <v>19</v>
      </c>
      <c r="G35" s="39">
        <v>1</v>
      </c>
      <c r="H35" s="39">
        <v>190</v>
      </c>
      <c r="I35" s="39">
        <f t="shared" si="0"/>
        <v>190</v>
      </c>
    </row>
    <row r="36" spans="1:9">
      <c r="A36" s="39">
        <v>33</v>
      </c>
      <c r="B36" s="46"/>
      <c r="C36" s="46"/>
      <c r="D36" s="39" t="s">
        <v>903</v>
      </c>
      <c r="E36" s="46" t="s">
        <v>904</v>
      </c>
      <c r="F36" s="39" t="s">
        <v>88</v>
      </c>
      <c r="G36" s="39">
        <v>1</v>
      </c>
      <c r="H36" s="39">
        <v>1064</v>
      </c>
      <c r="I36" s="39">
        <f t="shared" si="0"/>
        <v>1064</v>
      </c>
    </row>
    <row r="37" spans="1:9">
      <c r="A37" s="39">
        <v>34</v>
      </c>
      <c r="B37" s="46"/>
      <c r="C37" s="46"/>
      <c r="D37" s="39" t="s">
        <v>905</v>
      </c>
      <c r="E37" s="46" t="s">
        <v>906</v>
      </c>
      <c r="F37" s="39" t="s">
        <v>19</v>
      </c>
      <c r="G37" s="39">
        <v>10</v>
      </c>
      <c r="H37" s="39">
        <v>10</v>
      </c>
      <c r="I37" s="39">
        <f t="shared" si="0"/>
        <v>100</v>
      </c>
    </row>
    <row r="38" spans="1:9">
      <c r="A38" s="39">
        <v>35</v>
      </c>
      <c r="B38" s="46"/>
      <c r="C38" s="46"/>
      <c r="D38" s="39" t="s">
        <v>907</v>
      </c>
      <c r="E38" s="46" t="s">
        <v>908</v>
      </c>
      <c r="F38" s="39" t="s">
        <v>13</v>
      </c>
      <c r="G38" s="39">
        <v>25</v>
      </c>
      <c r="H38" s="39">
        <v>30</v>
      </c>
      <c r="I38" s="39">
        <f t="shared" si="0"/>
        <v>750</v>
      </c>
    </row>
    <row r="39" spans="1:9">
      <c r="A39" s="39">
        <v>36</v>
      </c>
      <c r="B39" s="46"/>
      <c r="C39" s="46"/>
      <c r="D39" s="39" t="s">
        <v>909</v>
      </c>
      <c r="E39" s="46" t="s">
        <v>910</v>
      </c>
      <c r="F39" s="39" t="s">
        <v>24</v>
      </c>
      <c r="G39" s="39">
        <v>25</v>
      </c>
      <c r="H39" s="39">
        <v>20</v>
      </c>
      <c r="I39" s="39">
        <f t="shared" si="0"/>
        <v>500</v>
      </c>
    </row>
    <row r="40" spans="1:9">
      <c r="A40" s="39">
        <v>37</v>
      </c>
      <c r="B40" s="46"/>
      <c r="C40" s="46"/>
      <c r="D40" s="39" t="s">
        <v>911</v>
      </c>
      <c r="E40" s="46" t="s">
        <v>912</v>
      </c>
      <c r="F40" s="39" t="s">
        <v>24</v>
      </c>
      <c r="G40" s="39">
        <v>25</v>
      </c>
      <c r="H40" s="39">
        <v>20</v>
      </c>
      <c r="I40" s="39">
        <f t="shared" si="0"/>
        <v>500</v>
      </c>
    </row>
    <row r="41" spans="1:9">
      <c r="A41" s="39">
        <v>38</v>
      </c>
      <c r="B41" s="46"/>
      <c r="C41" s="46"/>
      <c r="D41" s="39" t="s">
        <v>913</v>
      </c>
      <c r="E41" s="46" t="s">
        <v>914</v>
      </c>
      <c r="F41" s="39" t="s">
        <v>24</v>
      </c>
      <c r="G41" s="39">
        <v>25</v>
      </c>
      <c r="H41" s="39">
        <v>12</v>
      </c>
      <c r="I41" s="39">
        <f t="shared" si="0"/>
        <v>300</v>
      </c>
    </row>
    <row r="42" spans="1:9">
      <c r="A42" s="39">
        <v>39</v>
      </c>
      <c r="B42" s="46"/>
      <c r="C42" s="46"/>
      <c r="D42" s="39" t="s">
        <v>915</v>
      </c>
      <c r="E42" s="46" t="s">
        <v>916</v>
      </c>
      <c r="F42" s="39" t="s">
        <v>860</v>
      </c>
      <c r="G42" s="39">
        <v>25</v>
      </c>
      <c r="H42" s="39">
        <v>13</v>
      </c>
      <c r="I42" s="39">
        <f t="shared" si="0"/>
        <v>325</v>
      </c>
    </row>
    <row r="43" spans="1:9">
      <c r="A43" s="39">
        <v>40</v>
      </c>
      <c r="B43" s="46"/>
      <c r="C43" s="46"/>
      <c r="D43" s="39" t="s">
        <v>917</v>
      </c>
      <c r="E43" s="46" t="s">
        <v>918</v>
      </c>
      <c r="F43" s="39" t="s">
        <v>860</v>
      </c>
      <c r="G43" s="39">
        <v>10</v>
      </c>
      <c r="H43" s="39">
        <v>16</v>
      </c>
      <c r="I43" s="39">
        <f t="shared" si="0"/>
        <v>160</v>
      </c>
    </row>
    <row r="44" spans="1:9">
      <c r="A44" s="39">
        <v>41</v>
      </c>
      <c r="B44" s="46"/>
      <c r="C44" s="46"/>
      <c r="D44" s="39" t="s">
        <v>712</v>
      </c>
      <c r="E44" s="46" t="s">
        <v>919</v>
      </c>
      <c r="F44" s="39" t="s">
        <v>24</v>
      </c>
      <c r="G44" s="39">
        <v>25</v>
      </c>
      <c r="H44" s="39">
        <v>2.4</v>
      </c>
      <c r="I44" s="39">
        <f t="shared" si="0"/>
        <v>60</v>
      </c>
    </row>
    <row r="45" spans="1:9">
      <c r="A45" s="39">
        <v>42</v>
      </c>
      <c r="B45" s="46"/>
      <c r="C45" s="46"/>
      <c r="D45" s="39" t="s">
        <v>712</v>
      </c>
      <c r="E45" s="46" t="s">
        <v>920</v>
      </c>
      <c r="F45" s="39" t="s">
        <v>24</v>
      </c>
      <c r="G45" s="39">
        <v>25</v>
      </c>
      <c r="H45" s="39">
        <v>2.4</v>
      </c>
      <c r="I45" s="39">
        <f t="shared" si="0"/>
        <v>60</v>
      </c>
    </row>
    <row r="46" spans="1:9">
      <c r="A46" s="39">
        <v>43</v>
      </c>
      <c r="B46" s="46"/>
      <c r="C46" s="46"/>
      <c r="D46" s="39" t="s">
        <v>921</v>
      </c>
      <c r="E46" s="46" t="s">
        <v>922</v>
      </c>
      <c r="F46" s="39" t="s">
        <v>24</v>
      </c>
      <c r="G46" s="39">
        <v>25</v>
      </c>
      <c r="H46" s="39">
        <v>28</v>
      </c>
      <c r="I46" s="39">
        <f t="shared" si="0"/>
        <v>700</v>
      </c>
    </row>
    <row r="47" spans="1:9">
      <c r="A47" s="39">
        <v>44</v>
      </c>
      <c r="B47" s="46"/>
      <c r="C47" s="46"/>
      <c r="D47" s="39" t="s">
        <v>923</v>
      </c>
      <c r="E47" s="46" t="s">
        <v>924</v>
      </c>
      <c r="F47" s="39" t="s">
        <v>24</v>
      </c>
      <c r="G47" s="39">
        <v>25</v>
      </c>
      <c r="H47" s="39">
        <v>2.4</v>
      </c>
      <c r="I47" s="39">
        <f t="shared" si="0"/>
        <v>60</v>
      </c>
    </row>
    <row r="48" spans="1:9">
      <c r="A48" s="39">
        <v>45</v>
      </c>
      <c r="B48" s="46"/>
      <c r="C48" s="46"/>
      <c r="D48" s="39" t="s">
        <v>925</v>
      </c>
      <c r="E48" s="46" t="s">
        <v>926</v>
      </c>
      <c r="F48" s="39" t="s">
        <v>19</v>
      </c>
      <c r="G48" s="39">
        <v>25</v>
      </c>
      <c r="H48" s="39">
        <v>15</v>
      </c>
      <c r="I48" s="39">
        <f t="shared" si="0"/>
        <v>375</v>
      </c>
    </row>
    <row r="49" ht="22.5" spans="1:9">
      <c r="A49" s="39">
        <v>46</v>
      </c>
      <c r="B49" s="46"/>
      <c r="C49" s="46"/>
      <c r="D49" s="39" t="s">
        <v>927</v>
      </c>
      <c r="E49" s="46" t="s">
        <v>928</v>
      </c>
      <c r="F49" s="39" t="s">
        <v>424</v>
      </c>
      <c r="G49" s="39">
        <v>25</v>
      </c>
      <c r="H49" s="39">
        <v>80</v>
      </c>
      <c r="I49" s="39">
        <f t="shared" si="0"/>
        <v>2000</v>
      </c>
    </row>
    <row r="50" spans="1:9">
      <c r="A50" s="39">
        <v>47</v>
      </c>
      <c r="B50" s="46"/>
      <c r="C50" s="46"/>
      <c r="D50" s="39" t="s">
        <v>929</v>
      </c>
      <c r="E50" s="46" t="s">
        <v>928</v>
      </c>
      <c r="F50" s="39" t="s">
        <v>424</v>
      </c>
      <c r="G50" s="39">
        <v>25</v>
      </c>
      <c r="H50" s="39">
        <v>80</v>
      </c>
      <c r="I50" s="39">
        <f t="shared" si="0"/>
        <v>2000</v>
      </c>
    </row>
    <row r="51" spans="1:9">
      <c r="A51" s="39">
        <v>48</v>
      </c>
      <c r="B51" s="46"/>
      <c r="C51" s="46"/>
      <c r="D51" s="39" t="s">
        <v>930</v>
      </c>
      <c r="E51" s="46" t="s">
        <v>931</v>
      </c>
      <c r="F51" s="39" t="s">
        <v>424</v>
      </c>
      <c r="G51" s="39">
        <v>25</v>
      </c>
      <c r="H51" s="39">
        <v>80</v>
      </c>
      <c r="I51" s="39">
        <f t="shared" si="0"/>
        <v>2000</v>
      </c>
    </row>
    <row r="52" ht="22.5" spans="1:9">
      <c r="A52" s="39">
        <v>49</v>
      </c>
      <c r="B52" s="46"/>
      <c r="C52" s="46"/>
      <c r="D52" s="39" t="s">
        <v>932</v>
      </c>
      <c r="E52" s="46" t="s">
        <v>933</v>
      </c>
      <c r="F52" s="39" t="s">
        <v>424</v>
      </c>
      <c r="G52" s="39">
        <v>25</v>
      </c>
      <c r="H52" s="39">
        <v>64</v>
      </c>
      <c r="I52" s="39">
        <f t="shared" si="0"/>
        <v>1600</v>
      </c>
    </row>
    <row r="53" spans="1:9">
      <c r="A53" s="39">
        <v>50</v>
      </c>
      <c r="B53" s="46"/>
      <c r="C53" s="46"/>
      <c r="D53" s="39" t="s">
        <v>934</v>
      </c>
      <c r="E53" s="46" t="s">
        <v>935</v>
      </c>
      <c r="F53" s="39" t="s">
        <v>424</v>
      </c>
      <c r="G53" s="39">
        <v>25</v>
      </c>
      <c r="H53" s="39">
        <v>64</v>
      </c>
      <c r="I53" s="39">
        <f t="shared" si="0"/>
        <v>1600</v>
      </c>
    </row>
    <row r="54" spans="1:9">
      <c r="A54" s="39">
        <v>51</v>
      </c>
      <c r="B54" s="46"/>
      <c r="C54" s="46"/>
      <c r="D54" s="39" t="s">
        <v>936</v>
      </c>
      <c r="E54" s="46" t="s">
        <v>937</v>
      </c>
      <c r="F54" s="39" t="s">
        <v>24</v>
      </c>
      <c r="G54" s="39">
        <v>25</v>
      </c>
      <c r="H54" s="39">
        <v>11</v>
      </c>
      <c r="I54" s="39">
        <f t="shared" si="0"/>
        <v>275</v>
      </c>
    </row>
    <row r="55" ht="33.75" spans="1:9">
      <c r="A55" s="39">
        <v>52</v>
      </c>
      <c r="B55" s="46"/>
      <c r="C55" s="46"/>
      <c r="D55" s="39" t="s">
        <v>938</v>
      </c>
      <c r="E55" s="46" t="s">
        <v>939</v>
      </c>
      <c r="F55" s="39" t="s">
        <v>13</v>
      </c>
      <c r="G55" s="39">
        <v>25</v>
      </c>
      <c r="H55" s="39">
        <v>132</v>
      </c>
      <c r="I55" s="39">
        <f t="shared" si="0"/>
        <v>3300</v>
      </c>
    </row>
    <row r="56" ht="33.75" spans="1:9">
      <c r="A56" s="39">
        <v>53</v>
      </c>
      <c r="B56" s="46"/>
      <c r="C56" s="46"/>
      <c r="D56" s="39" t="s">
        <v>477</v>
      </c>
      <c r="E56" s="46" t="s">
        <v>940</v>
      </c>
      <c r="F56" s="39" t="s">
        <v>19</v>
      </c>
      <c r="G56" s="39">
        <v>25</v>
      </c>
      <c r="H56" s="39">
        <v>6</v>
      </c>
      <c r="I56" s="39">
        <f t="shared" si="0"/>
        <v>150</v>
      </c>
    </row>
    <row r="57" ht="45" spans="1:9">
      <c r="A57" s="39">
        <v>54</v>
      </c>
      <c r="B57" s="46"/>
      <c r="C57" s="46"/>
      <c r="D57" s="39" t="s">
        <v>941</v>
      </c>
      <c r="E57" s="46" t="s">
        <v>942</v>
      </c>
      <c r="F57" s="39" t="s">
        <v>19</v>
      </c>
      <c r="G57" s="39">
        <v>25</v>
      </c>
      <c r="H57" s="39">
        <v>8.4</v>
      </c>
      <c r="I57" s="39">
        <f t="shared" si="0"/>
        <v>210</v>
      </c>
    </row>
    <row r="58" spans="1:9">
      <c r="A58" s="39">
        <v>55</v>
      </c>
      <c r="B58" s="46"/>
      <c r="C58" s="46"/>
      <c r="D58" s="39" t="s">
        <v>943</v>
      </c>
      <c r="E58" s="46" t="s">
        <v>944</v>
      </c>
      <c r="F58" s="39" t="s">
        <v>19</v>
      </c>
      <c r="G58" s="39">
        <v>25</v>
      </c>
      <c r="H58" s="39">
        <v>120</v>
      </c>
      <c r="I58" s="39">
        <f t="shared" si="0"/>
        <v>3000</v>
      </c>
    </row>
    <row r="59" spans="1:9">
      <c r="A59" s="39">
        <v>56</v>
      </c>
      <c r="B59" s="46"/>
      <c r="C59" s="46"/>
      <c r="D59" s="39" t="s">
        <v>945</v>
      </c>
      <c r="E59" s="46" t="s">
        <v>946</v>
      </c>
      <c r="F59" s="39" t="s">
        <v>19</v>
      </c>
      <c r="G59" s="39">
        <v>9</v>
      </c>
      <c r="H59" s="39">
        <v>70</v>
      </c>
      <c r="I59" s="39">
        <f t="shared" si="0"/>
        <v>630</v>
      </c>
    </row>
    <row r="60" spans="1:9">
      <c r="A60" s="39">
        <v>57</v>
      </c>
      <c r="B60" s="46"/>
      <c r="C60" s="46"/>
      <c r="D60" s="39" t="s">
        <v>495</v>
      </c>
      <c r="E60" s="46" t="s">
        <v>947</v>
      </c>
      <c r="F60" s="39" t="s">
        <v>19</v>
      </c>
      <c r="G60" s="39">
        <v>9</v>
      </c>
      <c r="H60" s="39">
        <v>150</v>
      </c>
      <c r="I60" s="39">
        <f t="shared" si="0"/>
        <v>1350</v>
      </c>
    </row>
    <row r="61" spans="1:9">
      <c r="A61" s="39">
        <v>58</v>
      </c>
      <c r="B61" s="46"/>
      <c r="C61" s="46"/>
      <c r="D61" s="39" t="s">
        <v>948</v>
      </c>
      <c r="E61" s="46" t="s">
        <v>949</v>
      </c>
      <c r="F61" s="39" t="s">
        <v>24</v>
      </c>
      <c r="G61" s="39">
        <v>25</v>
      </c>
      <c r="H61" s="39">
        <v>10</v>
      </c>
      <c r="I61" s="39">
        <f t="shared" si="0"/>
        <v>250</v>
      </c>
    </row>
    <row r="62" spans="1:9">
      <c r="A62" s="39">
        <v>59</v>
      </c>
      <c r="B62" s="46"/>
      <c r="C62" s="46"/>
      <c r="D62" s="39" t="s">
        <v>950</v>
      </c>
      <c r="E62" s="46" t="s">
        <v>951</v>
      </c>
      <c r="F62" s="39" t="s">
        <v>24</v>
      </c>
      <c r="G62" s="39">
        <v>25</v>
      </c>
      <c r="H62" s="39">
        <v>1.4</v>
      </c>
      <c r="I62" s="39">
        <f t="shared" si="0"/>
        <v>35</v>
      </c>
    </row>
    <row r="63" ht="22.5" spans="1:9">
      <c r="A63" s="39">
        <v>60</v>
      </c>
      <c r="B63" s="46"/>
      <c r="C63" s="46"/>
      <c r="D63" s="39" t="s">
        <v>952</v>
      </c>
      <c r="E63" s="46" t="s">
        <v>953</v>
      </c>
      <c r="F63" s="39" t="s">
        <v>88</v>
      </c>
      <c r="G63" s="39">
        <v>25</v>
      </c>
      <c r="H63" s="39">
        <v>280</v>
      </c>
      <c r="I63" s="39">
        <f t="shared" si="0"/>
        <v>7000</v>
      </c>
    </row>
    <row r="64" ht="22.5" spans="1:9">
      <c r="A64" s="39">
        <v>61</v>
      </c>
      <c r="B64" s="46"/>
      <c r="C64" s="46"/>
      <c r="D64" s="39" t="s">
        <v>954</v>
      </c>
      <c r="E64" s="46" t="s">
        <v>955</v>
      </c>
      <c r="F64" s="39" t="s">
        <v>88</v>
      </c>
      <c r="G64" s="39">
        <v>1</v>
      </c>
      <c r="H64" s="39">
        <v>448</v>
      </c>
      <c r="I64" s="39">
        <f t="shared" si="0"/>
        <v>448</v>
      </c>
    </row>
    <row r="65" ht="22.5" spans="1:9">
      <c r="A65" s="39">
        <v>62</v>
      </c>
      <c r="B65" s="46"/>
      <c r="C65" s="46"/>
      <c r="D65" s="39" t="s">
        <v>463</v>
      </c>
      <c r="E65" s="46" t="s">
        <v>956</v>
      </c>
      <c r="F65" s="39" t="s">
        <v>19</v>
      </c>
      <c r="G65" s="39">
        <v>25</v>
      </c>
      <c r="H65" s="39">
        <v>22</v>
      </c>
      <c r="I65" s="39">
        <f t="shared" si="0"/>
        <v>550</v>
      </c>
    </row>
    <row r="66" ht="22.5" spans="1:9">
      <c r="A66" s="39">
        <v>63</v>
      </c>
      <c r="B66" s="46"/>
      <c r="C66" s="46"/>
      <c r="D66" s="39" t="s">
        <v>457</v>
      </c>
      <c r="E66" s="46" t="s">
        <v>957</v>
      </c>
      <c r="F66" s="39" t="s">
        <v>424</v>
      </c>
      <c r="G66" s="39">
        <v>60</v>
      </c>
      <c r="H66" s="39">
        <v>4</v>
      </c>
      <c r="I66" s="39">
        <f t="shared" si="0"/>
        <v>240</v>
      </c>
    </row>
    <row r="67" ht="22.5" spans="1:9">
      <c r="A67" s="39">
        <v>64</v>
      </c>
      <c r="B67" s="46"/>
      <c r="C67" s="46"/>
      <c r="D67" s="39" t="s">
        <v>459</v>
      </c>
      <c r="E67" s="46" t="s">
        <v>958</v>
      </c>
      <c r="F67" s="39" t="s">
        <v>424</v>
      </c>
      <c r="G67" s="39">
        <v>5</v>
      </c>
      <c r="H67" s="39">
        <v>10</v>
      </c>
      <c r="I67" s="39">
        <f t="shared" si="0"/>
        <v>50</v>
      </c>
    </row>
    <row r="68" ht="22.5" spans="1:9">
      <c r="A68" s="39">
        <v>65</v>
      </c>
      <c r="B68" s="46"/>
      <c r="C68" s="46"/>
      <c r="D68" s="39" t="s">
        <v>959</v>
      </c>
      <c r="E68" s="127" t="s">
        <v>960</v>
      </c>
      <c r="F68" s="39" t="s">
        <v>19</v>
      </c>
      <c r="G68" s="39">
        <v>25</v>
      </c>
      <c r="H68" s="39">
        <v>28</v>
      </c>
      <c r="I68" s="39">
        <f t="shared" ref="I68:I131" si="1">H68*G68</f>
        <v>700</v>
      </c>
    </row>
    <row r="69" spans="1:9">
      <c r="A69" s="39">
        <v>66</v>
      </c>
      <c r="B69" s="46"/>
      <c r="C69" s="46"/>
      <c r="D69" s="39" t="s">
        <v>961</v>
      </c>
      <c r="E69" s="46" t="s">
        <v>962</v>
      </c>
      <c r="F69" s="39" t="s">
        <v>19</v>
      </c>
      <c r="G69" s="39">
        <v>25</v>
      </c>
      <c r="H69" s="39">
        <v>20</v>
      </c>
      <c r="I69" s="39">
        <f t="shared" si="1"/>
        <v>500</v>
      </c>
    </row>
    <row r="70" ht="22.5" spans="1:9">
      <c r="A70" s="39">
        <v>67</v>
      </c>
      <c r="B70" s="46"/>
      <c r="C70" s="46"/>
      <c r="D70" s="39" t="s">
        <v>963</v>
      </c>
      <c r="E70" s="46" t="s">
        <v>964</v>
      </c>
      <c r="F70" s="39" t="s">
        <v>965</v>
      </c>
      <c r="G70" s="39">
        <v>25</v>
      </c>
      <c r="H70" s="39">
        <v>36</v>
      </c>
      <c r="I70" s="39">
        <f t="shared" si="1"/>
        <v>900</v>
      </c>
    </row>
    <row r="71" spans="1:9">
      <c r="A71" s="39">
        <v>68</v>
      </c>
      <c r="B71" s="46"/>
      <c r="C71" s="46"/>
      <c r="D71" s="39" t="s">
        <v>499</v>
      </c>
      <c r="E71" s="46" t="s">
        <v>966</v>
      </c>
      <c r="F71" s="39" t="s">
        <v>19</v>
      </c>
      <c r="G71" s="39">
        <v>50</v>
      </c>
      <c r="H71" s="39">
        <v>3.8</v>
      </c>
      <c r="I71" s="39">
        <f t="shared" si="1"/>
        <v>190</v>
      </c>
    </row>
    <row r="72" spans="1:9">
      <c r="A72" s="39">
        <v>69</v>
      </c>
      <c r="B72" s="46"/>
      <c r="C72" s="46"/>
      <c r="D72" s="39" t="s">
        <v>967</v>
      </c>
      <c r="E72" s="46" t="s">
        <v>966</v>
      </c>
      <c r="F72" s="39" t="s">
        <v>19</v>
      </c>
      <c r="G72" s="39">
        <v>30</v>
      </c>
      <c r="H72" s="39">
        <v>5.4</v>
      </c>
      <c r="I72" s="39">
        <f t="shared" si="1"/>
        <v>162</v>
      </c>
    </row>
    <row r="73" spans="1:9">
      <c r="A73" s="39">
        <v>70</v>
      </c>
      <c r="B73" s="46"/>
      <c r="C73" s="46"/>
      <c r="D73" s="39" t="s">
        <v>503</v>
      </c>
      <c r="E73" s="46" t="s">
        <v>966</v>
      </c>
      <c r="F73" s="39" t="s">
        <v>19</v>
      </c>
      <c r="G73" s="39">
        <v>30</v>
      </c>
      <c r="H73" s="39">
        <v>6</v>
      </c>
      <c r="I73" s="39">
        <f t="shared" si="1"/>
        <v>180</v>
      </c>
    </row>
    <row r="74" spans="1:9">
      <c r="A74" s="39">
        <v>71</v>
      </c>
      <c r="B74" s="46"/>
      <c r="C74" s="46"/>
      <c r="D74" s="39" t="s">
        <v>505</v>
      </c>
      <c r="E74" s="46" t="s">
        <v>966</v>
      </c>
      <c r="F74" s="39" t="s">
        <v>19</v>
      </c>
      <c r="G74" s="39">
        <v>30</v>
      </c>
      <c r="H74" s="39">
        <v>7.6</v>
      </c>
      <c r="I74" s="39">
        <f t="shared" si="1"/>
        <v>228</v>
      </c>
    </row>
    <row r="75" spans="1:9">
      <c r="A75" s="39">
        <v>72</v>
      </c>
      <c r="B75" s="46"/>
      <c r="C75" s="46"/>
      <c r="D75" s="39" t="s">
        <v>507</v>
      </c>
      <c r="E75" s="46" t="s">
        <v>966</v>
      </c>
      <c r="F75" s="39" t="s">
        <v>19</v>
      </c>
      <c r="G75" s="39">
        <v>30</v>
      </c>
      <c r="H75" s="39">
        <v>28</v>
      </c>
      <c r="I75" s="39">
        <f t="shared" si="1"/>
        <v>840</v>
      </c>
    </row>
    <row r="76" spans="1:9">
      <c r="A76" s="39">
        <v>73</v>
      </c>
      <c r="B76" s="46"/>
      <c r="C76" s="46"/>
      <c r="D76" s="39" t="s">
        <v>509</v>
      </c>
      <c r="E76" s="46" t="s">
        <v>966</v>
      </c>
      <c r="F76" s="39" t="s">
        <v>19</v>
      </c>
      <c r="G76" s="39">
        <v>10</v>
      </c>
      <c r="H76" s="39">
        <v>50</v>
      </c>
      <c r="I76" s="39">
        <f t="shared" si="1"/>
        <v>500</v>
      </c>
    </row>
    <row r="77" spans="1:9">
      <c r="A77" s="39">
        <v>74</v>
      </c>
      <c r="B77" s="46"/>
      <c r="C77" s="46"/>
      <c r="D77" s="39" t="s">
        <v>968</v>
      </c>
      <c r="E77" s="46" t="s">
        <v>969</v>
      </c>
      <c r="F77" s="39" t="s">
        <v>19</v>
      </c>
      <c r="G77" s="39">
        <v>25</v>
      </c>
      <c r="H77" s="39">
        <v>9</v>
      </c>
      <c r="I77" s="39">
        <f t="shared" si="1"/>
        <v>225</v>
      </c>
    </row>
    <row r="78" spans="1:9">
      <c r="A78" s="39">
        <v>75</v>
      </c>
      <c r="B78" s="46"/>
      <c r="C78" s="46"/>
      <c r="D78" s="39" t="s">
        <v>513</v>
      </c>
      <c r="E78" s="46" t="s">
        <v>969</v>
      </c>
      <c r="F78" s="39" t="s">
        <v>19</v>
      </c>
      <c r="G78" s="39">
        <v>5</v>
      </c>
      <c r="H78" s="39">
        <v>19</v>
      </c>
      <c r="I78" s="39">
        <f t="shared" si="1"/>
        <v>95</v>
      </c>
    </row>
    <row r="79" spans="1:9">
      <c r="A79" s="39">
        <v>76</v>
      </c>
      <c r="B79" s="46"/>
      <c r="C79" s="46"/>
      <c r="D79" s="39" t="s">
        <v>535</v>
      </c>
      <c r="E79" s="46" t="s">
        <v>970</v>
      </c>
      <c r="F79" s="39" t="s">
        <v>424</v>
      </c>
      <c r="G79" s="39">
        <v>60</v>
      </c>
      <c r="H79" s="39">
        <v>0.6</v>
      </c>
      <c r="I79" s="39">
        <f t="shared" si="1"/>
        <v>36</v>
      </c>
    </row>
    <row r="80" spans="1:9">
      <c r="A80" s="39">
        <v>77</v>
      </c>
      <c r="B80" s="46"/>
      <c r="C80" s="46"/>
      <c r="D80" s="39" t="s">
        <v>537</v>
      </c>
      <c r="E80" s="46" t="s">
        <v>970</v>
      </c>
      <c r="F80" s="39" t="s">
        <v>424</v>
      </c>
      <c r="G80" s="39">
        <v>60</v>
      </c>
      <c r="H80" s="39">
        <v>1</v>
      </c>
      <c r="I80" s="39">
        <f t="shared" si="1"/>
        <v>60</v>
      </c>
    </row>
    <row r="81" spans="1:9">
      <c r="A81" s="39">
        <v>78</v>
      </c>
      <c r="B81" s="46"/>
      <c r="C81" s="46"/>
      <c r="D81" s="39" t="s">
        <v>561</v>
      </c>
      <c r="E81" s="46" t="s">
        <v>971</v>
      </c>
      <c r="F81" s="39" t="s">
        <v>19</v>
      </c>
      <c r="G81" s="39">
        <v>50</v>
      </c>
      <c r="H81" s="39">
        <v>3.8</v>
      </c>
      <c r="I81" s="39">
        <f t="shared" si="1"/>
        <v>190</v>
      </c>
    </row>
    <row r="82" spans="1:9">
      <c r="A82" s="39">
        <v>79</v>
      </c>
      <c r="B82" s="46"/>
      <c r="C82" s="46"/>
      <c r="D82" s="39" t="s">
        <v>563</v>
      </c>
      <c r="E82" s="46" t="s">
        <v>971</v>
      </c>
      <c r="F82" s="39" t="s">
        <v>19</v>
      </c>
      <c r="G82" s="39">
        <v>50</v>
      </c>
      <c r="H82" s="39">
        <v>4.4</v>
      </c>
      <c r="I82" s="39">
        <f t="shared" si="1"/>
        <v>220</v>
      </c>
    </row>
    <row r="83" spans="1:9">
      <c r="A83" s="39">
        <v>80</v>
      </c>
      <c r="B83" s="46"/>
      <c r="C83" s="46"/>
      <c r="D83" s="39" t="s">
        <v>565</v>
      </c>
      <c r="E83" s="46" t="s">
        <v>971</v>
      </c>
      <c r="F83" s="39" t="s">
        <v>19</v>
      </c>
      <c r="G83" s="39">
        <v>60</v>
      </c>
      <c r="H83" s="39">
        <v>6</v>
      </c>
      <c r="I83" s="39">
        <f t="shared" si="1"/>
        <v>360</v>
      </c>
    </row>
    <row r="84" spans="1:9">
      <c r="A84" s="39">
        <v>81</v>
      </c>
      <c r="B84" s="46"/>
      <c r="C84" s="46"/>
      <c r="D84" s="39" t="s">
        <v>567</v>
      </c>
      <c r="E84" s="46" t="s">
        <v>971</v>
      </c>
      <c r="F84" s="39" t="s">
        <v>19</v>
      </c>
      <c r="G84" s="39">
        <v>25</v>
      </c>
      <c r="H84" s="39">
        <v>8.4</v>
      </c>
      <c r="I84" s="39">
        <f t="shared" si="1"/>
        <v>210</v>
      </c>
    </row>
    <row r="85" spans="1:9">
      <c r="A85" s="39">
        <v>82</v>
      </c>
      <c r="B85" s="46"/>
      <c r="C85" s="46"/>
      <c r="D85" s="39" t="s">
        <v>569</v>
      </c>
      <c r="E85" s="46" t="s">
        <v>971</v>
      </c>
      <c r="F85" s="39" t="s">
        <v>19</v>
      </c>
      <c r="G85" s="39">
        <v>25</v>
      </c>
      <c r="H85" s="39">
        <v>17</v>
      </c>
      <c r="I85" s="39">
        <f t="shared" si="1"/>
        <v>425</v>
      </c>
    </row>
    <row r="86" spans="1:9">
      <c r="A86" s="39">
        <v>83</v>
      </c>
      <c r="B86" s="46"/>
      <c r="C86" s="46"/>
      <c r="D86" s="39" t="s">
        <v>972</v>
      </c>
      <c r="E86" s="46" t="s">
        <v>973</v>
      </c>
      <c r="F86" s="39" t="s">
        <v>19</v>
      </c>
      <c r="G86" s="39">
        <v>60</v>
      </c>
      <c r="H86" s="39">
        <v>10</v>
      </c>
      <c r="I86" s="39">
        <f t="shared" si="1"/>
        <v>600</v>
      </c>
    </row>
    <row r="87" spans="1:9">
      <c r="A87" s="39">
        <v>84</v>
      </c>
      <c r="B87" s="46"/>
      <c r="C87" s="46"/>
      <c r="D87" s="39" t="s">
        <v>579</v>
      </c>
      <c r="E87" s="46" t="s">
        <v>973</v>
      </c>
      <c r="F87" s="39" t="s">
        <v>19</v>
      </c>
      <c r="G87" s="39">
        <v>60</v>
      </c>
      <c r="H87" s="39">
        <v>10</v>
      </c>
      <c r="I87" s="39">
        <f t="shared" si="1"/>
        <v>600</v>
      </c>
    </row>
    <row r="88" spans="1:9">
      <c r="A88" s="39">
        <v>85</v>
      </c>
      <c r="B88" s="46"/>
      <c r="C88" s="46"/>
      <c r="D88" s="39" t="s">
        <v>581</v>
      </c>
      <c r="E88" s="46" t="s">
        <v>973</v>
      </c>
      <c r="F88" s="39" t="s">
        <v>19</v>
      </c>
      <c r="G88" s="39">
        <v>60</v>
      </c>
      <c r="H88" s="39">
        <v>13</v>
      </c>
      <c r="I88" s="39">
        <f t="shared" si="1"/>
        <v>780</v>
      </c>
    </row>
    <row r="89" spans="1:9">
      <c r="A89" s="39">
        <v>86</v>
      </c>
      <c r="B89" s="46"/>
      <c r="C89" s="46"/>
      <c r="D89" s="39" t="s">
        <v>974</v>
      </c>
      <c r="E89" s="46" t="s">
        <v>973</v>
      </c>
      <c r="F89" s="39" t="s">
        <v>19</v>
      </c>
      <c r="G89" s="39">
        <v>60</v>
      </c>
      <c r="H89" s="39">
        <v>19.6</v>
      </c>
      <c r="I89" s="39">
        <f t="shared" si="1"/>
        <v>1176</v>
      </c>
    </row>
    <row r="90" ht="22.5" spans="1:9">
      <c r="A90" s="39">
        <v>87</v>
      </c>
      <c r="B90" s="46"/>
      <c r="C90" s="46"/>
      <c r="D90" s="39" t="s">
        <v>583</v>
      </c>
      <c r="E90" s="46" t="s">
        <v>975</v>
      </c>
      <c r="F90" s="39" t="s">
        <v>19</v>
      </c>
      <c r="G90" s="39">
        <v>10</v>
      </c>
      <c r="H90" s="39">
        <v>15.4</v>
      </c>
      <c r="I90" s="39">
        <f t="shared" si="1"/>
        <v>154</v>
      </c>
    </row>
    <row r="91" spans="1:9">
      <c r="A91" s="39">
        <v>88</v>
      </c>
      <c r="B91" s="46"/>
      <c r="C91" s="46"/>
      <c r="D91" s="39" t="s">
        <v>596</v>
      </c>
      <c r="E91" s="46" t="s">
        <v>976</v>
      </c>
      <c r="F91" s="39" t="s">
        <v>19</v>
      </c>
      <c r="G91" s="39">
        <v>60</v>
      </c>
      <c r="H91" s="39">
        <v>5</v>
      </c>
      <c r="I91" s="39">
        <f t="shared" si="1"/>
        <v>300</v>
      </c>
    </row>
    <row r="92" spans="1:9">
      <c r="A92" s="39">
        <v>89</v>
      </c>
      <c r="B92" s="46"/>
      <c r="C92" s="46"/>
      <c r="D92" s="39" t="s">
        <v>600</v>
      </c>
      <c r="E92" s="46" t="s">
        <v>976</v>
      </c>
      <c r="F92" s="39" t="s">
        <v>19</v>
      </c>
      <c r="G92" s="39">
        <v>60</v>
      </c>
      <c r="H92" s="39">
        <v>9</v>
      </c>
      <c r="I92" s="39">
        <f t="shared" si="1"/>
        <v>540</v>
      </c>
    </row>
    <row r="93" spans="1:9">
      <c r="A93" s="39">
        <v>90</v>
      </c>
      <c r="B93" s="46"/>
      <c r="C93" s="46"/>
      <c r="D93" s="39" t="s">
        <v>610</v>
      </c>
      <c r="E93" s="46" t="s">
        <v>976</v>
      </c>
      <c r="F93" s="39" t="s">
        <v>19</v>
      </c>
      <c r="G93" s="39">
        <v>60</v>
      </c>
      <c r="H93" s="39">
        <v>6</v>
      </c>
      <c r="I93" s="39">
        <f t="shared" si="1"/>
        <v>360</v>
      </c>
    </row>
    <row r="94" spans="1:9">
      <c r="A94" s="39">
        <v>91</v>
      </c>
      <c r="B94" s="46"/>
      <c r="C94" s="46"/>
      <c r="D94" s="39" t="s">
        <v>611</v>
      </c>
      <c r="E94" s="46" t="s">
        <v>976</v>
      </c>
      <c r="F94" s="39" t="s">
        <v>19</v>
      </c>
      <c r="G94" s="39">
        <v>60</v>
      </c>
      <c r="H94" s="39">
        <v>8</v>
      </c>
      <c r="I94" s="39">
        <f t="shared" si="1"/>
        <v>480</v>
      </c>
    </row>
    <row r="95" spans="1:9">
      <c r="A95" s="39">
        <v>92</v>
      </c>
      <c r="B95" s="46"/>
      <c r="C95" s="46"/>
      <c r="D95" s="39" t="s">
        <v>612</v>
      </c>
      <c r="E95" s="46" t="s">
        <v>976</v>
      </c>
      <c r="F95" s="39" t="s">
        <v>19</v>
      </c>
      <c r="G95" s="39">
        <v>60</v>
      </c>
      <c r="H95" s="39">
        <v>12.6</v>
      </c>
      <c r="I95" s="39">
        <f t="shared" si="1"/>
        <v>756</v>
      </c>
    </row>
    <row r="96" spans="1:9">
      <c r="A96" s="39">
        <v>93</v>
      </c>
      <c r="B96" s="46"/>
      <c r="C96" s="46"/>
      <c r="D96" s="39" t="s">
        <v>630</v>
      </c>
      <c r="E96" s="46" t="s">
        <v>977</v>
      </c>
      <c r="F96" s="39" t="s">
        <v>19</v>
      </c>
      <c r="G96" s="39">
        <v>75</v>
      </c>
      <c r="H96" s="39">
        <v>3.6</v>
      </c>
      <c r="I96" s="39">
        <f t="shared" si="1"/>
        <v>270</v>
      </c>
    </row>
    <row r="97" spans="1:9">
      <c r="A97" s="39">
        <v>94</v>
      </c>
      <c r="B97" s="46"/>
      <c r="C97" s="46"/>
      <c r="D97" s="39" t="s">
        <v>632</v>
      </c>
      <c r="E97" s="46" t="s">
        <v>977</v>
      </c>
      <c r="F97" s="39" t="s">
        <v>19</v>
      </c>
      <c r="G97" s="39">
        <v>75</v>
      </c>
      <c r="H97" s="39">
        <v>4</v>
      </c>
      <c r="I97" s="39">
        <f t="shared" si="1"/>
        <v>300</v>
      </c>
    </row>
    <row r="98" spans="1:9">
      <c r="A98" s="39">
        <v>95</v>
      </c>
      <c r="B98" s="46"/>
      <c r="C98" s="46"/>
      <c r="D98" s="39" t="s">
        <v>634</v>
      </c>
      <c r="E98" s="46" t="s">
        <v>978</v>
      </c>
      <c r="F98" s="39" t="s">
        <v>19</v>
      </c>
      <c r="G98" s="39">
        <v>75</v>
      </c>
      <c r="H98" s="39">
        <v>4</v>
      </c>
      <c r="I98" s="39">
        <f t="shared" si="1"/>
        <v>300</v>
      </c>
    </row>
    <row r="99" spans="1:9">
      <c r="A99" s="39">
        <v>96</v>
      </c>
      <c r="B99" s="46"/>
      <c r="C99" s="46"/>
      <c r="D99" s="39" t="s">
        <v>636</v>
      </c>
      <c r="E99" s="46" t="s">
        <v>978</v>
      </c>
      <c r="F99" s="39" t="s">
        <v>19</v>
      </c>
      <c r="G99" s="39">
        <v>75</v>
      </c>
      <c r="H99" s="39">
        <v>4.2</v>
      </c>
      <c r="I99" s="39">
        <f t="shared" si="1"/>
        <v>315</v>
      </c>
    </row>
    <row r="100" spans="1:9">
      <c r="A100" s="39">
        <v>97</v>
      </c>
      <c r="B100" s="46"/>
      <c r="C100" s="46"/>
      <c r="D100" s="39" t="s">
        <v>979</v>
      </c>
      <c r="E100" s="46" t="s">
        <v>980</v>
      </c>
      <c r="F100" s="39" t="s">
        <v>19</v>
      </c>
      <c r="G100" s="39">
        <v>2</v>
      </c>
      <c r="H100" s="39">
        <v>160</v>
      </c>
      <c r="I100" s="39">
        <f t="shared" si="1"/>
        <v>320</v>
      </c>
    </row>
    <row r="101" spans="1:9">
      <c r="A101" s="39">
        <v>98</v>
      </c>
      <c r="B101" s="46"/>
      <c r="C101" s="46"/>
      <c r="D101" s="39" t="s">
        <v>981</v>
      </c>
      <c r="E101" s="46" t="s">
        <v>982</v>
      </c>
      <c r="F101" s="39" t="s">
        <v>13</v>
      </c>
      <c r="G101" s="39">
        <v>300</v>
      </c>
      <c r="H101" s="39">
        <v>5.2</v>
      </c>
      <c r="I101" s="39">
        <f t="shared" si="1"/>
        <v>1560</v>
      </c>
    </row>
    <row r="102" spans="1:9">
      <c r="A102" s="39">
        <v>99</v>
      </c>
      <c r="B102" s="46"/>
      <c r="C102" s="46"/>
      <c r="D102" s="39" t="s">
        <v>983</v>
      </c>
      <c r="E102" s="46" t="s">
        <v>982</v>
      </c>
      <c r="F102" s="39" t="s">
        <v>13</v>
      </c>
      <c r="G102" s="39">
        <v>300</v>
      </c>
      <c r="H102" s="39">
        <v>7</v>
      </c>
      <c r="I102" s="39">
        <f t="shared" si="1"/>
        <v>2100</v>
      </c>
    </row>
    <row r="103" spans="1:9">
      <c r="A103" s="39">
        <v>100</v>
      </c>
      <c r="B103" s="46"/>
      <c r="C103" s="46"/>
      <c r="D103" s="39" t="s">
        <v>984</v>
      </c>
      <c r="E103" s="46" t="s">
        <v>985</v>
      </c>
      <c r="F103" s="39" t="s">
        <v>19</v>
      </c>
      <c r="G103" s="39">
        <v>1</v>
      </c>
      <c r="H103" s="39">
        <v>50</v>
      </c>
      <c r="I103" s="39">
        <f t="shared" si="1"/>
        <v>50</v>
      </c>
    </row>
    <row r="104" spans="1:9">
      <c r="A104" s="39">
        <v>101</v>
      </c>
      <c r="B104" s="46"/>
      <c r="C104" s="46"/>
      <c r="D104" s="39" t="s">
        <v>986</v>
      </c>
      <c r="E104" s="46" t="s">
        <v>987</v>
      </c>
      <c r="F104" s="39" t="s">
        <v>424</v>
      </c>
      <c r="G104" s="39">
        <v>30</v>
      </c>
      <c r="H104" s="39">
        <v>5.6</v>
      </c>
      <c r="I104" s="39">
        <f t="shared" si="1"/>
        <v>168</v>
      </c>
    </row>
    <row r="105" spans="1:9">
      <c r="A105" s="39">
        <v>102</v>
      </c>
      <c r="B105" s="46"/>
      <c r="C105" s="46"/>
      <c r="D105" s="39" t="s">
        <v>988</v>
      </c>
      <c r="E105" s="46" t="s">
        <v>989</v>
      </c>
      <c r="F105" s="39" t="s">
        <v>424</v>
      </c>
      <c r="G105" s="39">
        <v>150</v>
      </c>
      <c r="H105" s="39">
        <v>8</v>
      </c>
      <c r="I105" s="39">
        <f t="shared" si="1"/>
        <v>1200</v>
      </c>
    </row>
    <row r="106" spans="1:9">
      <c r="A106" s="39">
        <v>103</v>
      </c>
      <c r="B106" s="46"/>
      <c r="C106" s="46"/>
      <c r="D106" s="39" t="s">
        <v>990</v>
      </c>
      <c r="E106" s="46" t="s">
        <v>991</v>
      </c>
      <c r="F106" s="39" t="s">
        <v>19</v>
      </c>
      <c r="G106" s="39">
        <v>10</v>
      </c>
      <c r="H106" s="39">
        <v>4.8</v>
      </c>
      <c r="I106" s="39">
        <f t="shared" si="1"/>
        <v>48</v>
      </c>
    </row>
    <row r="107" spans="1:9">
      <c r="A107" s="39">
        <v>104</v>
      </c>
      <c r="B107" s="46"/>
      <c r="C107" s="46"/>
      <c r="D107" s="39" t="s">
        <v>657</v>
      </c>
      <c r="E107" s="46" t="s">
        <v>992</v>
      </c>
      <c r="F107" s="39" t="s">
        <v>19</v>
      </c>
      <c r="G107" s="39">
        <v>30</v>
      </c>
      <c r="H107" s="39">
        <v>4.8</v>
      </c>
      <c r="I107" s="39">
        <f t="shared" si="1"/>
        <v>144</v>
      </c>
    </row>
    <row r="108" spans="1:9">
      <c r="A108" s="39">
        <v>105</v>
      </c>
      <c r="B108" s="46"/>
      <c r="C108" s="46"/>
      <c r="D108" s="39" t="s">
        <v>659</v>
      </c>
      <c r="E108" s="46" t="s">
        <v>993</v>
      </c>
      <c r="F108" s="39" t="s">
        <v>19</v>
      </c>
      <c r="G108" s="39">
        <v>30</v>
      </c>
      <c r="H108" s="39">
        <v>7.4</v>
      </c>
      <c r="I108" s="39">
        <f t="shared" si="1"/>
        <v>222</v>
      </c>
    </row>
    <row r="109" spans="1:9">
      <c r="A109" s="39">
        <v>106</v>
      </c>
      <c r="B109" s="46"/>
      <c r="C109" s="46"/>
      <c r="D109" s="39" t="s">
        <v>994</v>
      </c>
      <c r="E109" s="46" t="s">
        <v>995</v>
      </c>
      <c r="F109" s="39" t="s">
        <v>424</v>
      </c>
      <c r="G109" s="39">
        <v>30</v>
      </c>
      <c r="H109" s="39">
        <v>4.4</v>
      </c>
      <c r="I109" s="39">
        <f t="shared" si="1"/>
        <v>132</v>
      </c>
    </row>
    <row r="110" spans="1:9">
      <c r="A110" s="39">
        <v>107</v>
      </c>
      <c r="B110" s="46"/>
      <c r="C110" s="46"/>
      <c r="D110" s="39" t="s">
        <v>996</v>
      </c>
      <c r="E110" s="46" t="s">
        <v>997</v>
      </c>
      <c r="F110" s="39" t="s">
        <v>424</v>
      </c>
      <c r="G110" s="39">
        <v>30</v>
      </c>
      <c r="H110" s="39">
        <v>1</v>
      </c>
      <c r="I110" s="39">
        <f t="shared" si="1"/>
        <v>30</v>
      </c>
    </row>
    <row r="111" spans="1:9">
      <c r="A111" s="39">
        <v>108</v>
      </c>
      <c r="B111" s="46"/>
      <c r="C111" s="46"/>
      <c r="D111" s="39" t="s">
        <v>998</v>
      </c>
      <c r="E111" s="46" t="s">
        <v>999</v>
      </c>
      <c r="F111" s="39" t="s">
        <v>19</v>
      </c>
      <c r="G111" s="39">
        <v>2</v>
      </c>
      <c r="H111" s="39">
        <v>80</v>
      </c>
      <c r="I111" s="39">
        <f t="shared" si="1"/>
        <v>160</v>
      </c>
    </row>
    <row r="112" spans="1:9">
      <c r="A112" s="39">
        <v>109</v>
      </c>
      <c r="B112" s="46"/>
      <c r="C112" s="46"/>
      <c r="D112" s="39" t="s">
        <v>1000</v>
      </c>
      <c r="E112" s="46" t="s">
        <v>1001</v>
      </c>
      <c r="F112" s="39" t="s">
        <v>19</v>
      </c>
      <c r="G112" s="39">
        <v>10</v>
      </c>
      <c r="H112" s="39">
        <v>6</v>
      </c>
      <c r="I112" s="39">
        <f t="shared" si="1"/>
        <v>60</v>
      </c>
    </row>
    <row r="113" spans="1:9">
      <c r="A113" s="39">
        <v>110</v>
      </c>
      <c r="B113" s="46"/>
      <c r="C113" s="46"/>
      <c r="D113" s="39" t="s">
        <v>1002</v>
      </c>
      <c r="E113" s="46" t="s">
        <v>1001</v>
      </c>
      <c r="F113" s="39" t="s">
        <v>19</v>
      </c>
      <c r="G113" s="39">
        <v>10</v>
      </c>
      <c r="H113" s="39">
        <v>3</v>
      </c>
      <c r="I113" s="39">
        <f t="shared" si="1"/>
        <v>30</v>
      </c>
    </row>
    <row r="114" ht="22.5" spans="1:9">
      <c r="A114" s="39">
        <v>111</v>
      </c>
      <c r="B114" s="46"/>
      <c r="C114" s="46"/>
      <c r="D114" s="39" t="s">
        <v>1003</v>
      </c>
      <c r="E114" s="46" t="s">
        <v>1004</v>
      </c>
      <c r="F114" s="39" t="s">
        <v>19</v>
      </c>
      <c r="G114" s="39">
        <v>30</v>
      </c>
      <c r="H114" s="39">
        <v>4</v>
      </c>
      <c r="I114" s="39">
        <f t="shared" si="1"/>
        <v>120</v>
      </c>
    </row>
    <row r="115" spans="1:9">
      <c r="A115" s="39">
        <v>112</v>
      </c>
      <c r="B115" s="46"/>
      <c r="C115" s="46"/>
      <c r="D115" s="39" t="s">
        <v>1005</v>
      </c>
      <c r="E115" s="46" t="s">
        <v>1006</v>
      </c>
      <c r="F115" s="39" t="s">
        <v>424</v>
      </c>
      <c r="G115" s="39">
        <v>30</v>
      </c>
      <c r="H115" s="39">
        <v>1.6</v>
      </c>
      <c r="I115" s="39">
        <f t="shared" si="1"/>
        <v>48</v>
      </c>
    </row>
    <row r="116" spans="1:9">
      <c r="A116" s="39">
        <v>113</v>
      </c>
      <c r="B116" s="46"/>
      <c r="C116" s="46"/>
      <c r="D116" s="39" t="s">
        <v>1007</v>
      </c>
      <c r="E116" s="46" t="s">
        <v>1008</v>
      </c>
      <c r="F116" s="39" t="s">
        <v>424</v>
      </c>
      <c r="G116" s="39">
        <v>30</v>
      </c>
      <c r="H116" s="39">
        <v>1.6</v>
      </c>
      <c r="I116" s="39">
        <f t="shared" si="1"/>
        <v>48</v>
      </c>
    </row>
    <row r="117" spans="1:9">
      <c r="A117" s="39">
        <v>114</v>
      </c>
      <c r="B117" s="46"/>
      <c r="C117" s="46"/>
      <c r="D117" s="39" t="s">
        <v>677</v>
      </c>
      <c r="E117" s="46" t="s">
        <v>1009</v>
      </c>
      <c r="F117" s="39" t="s">
        <v>424</v>
      </c>
      <c r="G117" s="39">
        <v>30</v>
      </c>
      <c r="H117" s="39">
        <v>2.8</v>
      </c>
      <c r="I117" s="39">
        <f t="shared" si="1"/>
        <v>84</v>
      </c>
    </row>
    <row r="118" spans="1:9">
      <c r="A118" s="39">
        <v>115</v>
      </c>
      <c r="B118" s="46"/>
      <c r="C118" s="46"/>
      <c r="D118" s="39" t="s">
        <v>1010</v>
      </c>
      <c r="E118" s="46" t="s">
        <v>1011</v>
      </c>
      <c r="F118" s="39" t="s">
        <v>1012</v>
      </c>
      <c r="G118" s="39">
        <v>10</v>
      </c>
      <c r="H118" s="39">
        <v>32</v>
      </c>
      <c r="I118" s="39">
        <f t="shared" si="1"/>
        <v>320</v>
      </c>
    </row>
    <row r="119" spans="1:9">
      <c r="A119" s="39">
        <v>116</v>
      </c>
      <c r="B119" s="46"/>
      <c r="C119" s="46"/>
      <c r="D119" s="39" t="s">
        <v>1013</v>
      </c>
      <c r="E119" s="46" t="s">
        <v>1014</v>
      </c>
      <c r="F119" s="39" t="s">
        <v>1012</v>
      </c>
      <c r="G119" s="39">
        <v>10</v>
      </c>
      <c r="H119" s="39">
        <v>126</v>
      </c>
      <c r="I119" s="39">
        <f t="shared" si="1"/>
        <v>1260</v>
      </c>
    </row>
    <row r="120" spans="1:9">
      <c r="A120" s="39">
        <v>117</v>
      </c>
      <c r="B120" s="46"/>
      <c r="C120" s="46"/>
      <c r="D120" s="39" t="s">
        <v>1015</v>
      </c>
      <c r="E120" s="46" t="s">
        <v>1016</v>
      </c>
      <c r="F120" s="39" t="s">
        <v>1012</v>
      </c>
      <c r="G120" s="39">
        <v>5</v>
      </c>
      <c r="H120" s="39">
        <v>42</v>
      </c>
      <c r="I120" s="39">
        <f t="shared" si="1"/>
        <v>210</v>
      </c>
    </row>
    <row r="121" spans="1:9">
      <c r="A121" s="39">
        <v>118</v>
      </c>
      <c r="B121" s="46"/>
      <c r="C121" s="46"/>
      <c r="D121" s="39" t="s">
        <v>714</v>
      </c>
      <c r="E121" s="46" t="s">
        <v>1017</v>
      </c>
      <c r="F121" s="39" t="s">
        <v>24</v>
      </c>
      <c r="G121" s="39">
        <v>50</v>
      </c>
      <c r="H121" s="39">
        <v>3</v>
      </c>
      <c r="I121" s="39">
        <f t="shared" si="1"/>
        <v>150</v>
      </c>
    </row>
    <row r="122" spans="1:9">
      <c r="A122" s="39">
        <v>119</v>
      </c>
      <c r="B122" s="46"/>
      <c r="C122" s="46"/>
      <c r="D122" s="39" t="s">
        <v>1018</v>
      </c>
      <c r="E122" s="46" t="s">
        <v>1019</v>
      </c>
      <c r="F122" s="39" t="s">
        <v>19</v>
      </c>
      <c r="G122" s="39">
        <v>25</v>
      </c>
      <c r="H122" s="39">
        <v>0.8</v>
      </c>
      <c r="I122" s="39">
        <f t="shared" si="1"/>
        <v>20</v>
      </c>
    </row>
    <row r="123" ht="22.5" spans="1:9">
      <c r="A123" s="39">
        <v>120</v>
      </c>
      <c r="B123" s="46"/>
      <c r="C123" s="46"/>
      <c r="D123" s="39" t="s">
        <v>720</v>
      </c>
      <c r="E123" s="46" t="s">
        <v>1020</v>
      </c>
      <c r="F123" s="39" t="s">
        <v>19</v>
      </c>
      <c r="G123" s="39">
        <v>25</v>
      </c>
      <c r="H123" s="39">
        <v>4</v>
      </c>
      <c r="I123" s="39">
        <f t="shared" si="1"/>
        <v>100</v>
      </c>
    </row>
    <row r="124" spans="1:9">
      <c r="A124" s="39">
        <v>121</v>
      </c>
      <c r="B124" s="46"/>
      <c r="C124" s="46"/>
      <c r="D124" s="39" t="s">
        <v>725</v>
      </c>
      <c r="E124" s="46" t="s">
        <v>1021</v>
      </c>
      <c r="F124" s="39" t="s">
        <v>24</v>
      </c>
      <c r="G124" s="39">
        <v>25</v>
      </c>
      <c r="H124" s="39">
        <v>1.8</v>
      </c>
      <c r="I124" s="39">
        <f t="shared" si="1"/>
        <v>45</v>
      </c>
    </row>
    <row r="125" spans="1:9">
      <c r="A125" s="39">
        <v>122</v>
      </c>
      <c r="B125" s="46"/>
      <c r="C125" s="46"/>
      <c r="D125" s="39" t="s">
        <v>1022</v>
      </c>
      <c r="E125" s="46" t="s">
        <v>1023</v>
      </c>
      <c r="F125" s="39" t="s">
        <v>1012</v>
      </c>
      <c r="G125" s="39">
        <v>2</v>
      </c>
      <c r="H125" s="39">
        <v>42</v>
      </c>
      <c r="I125" s="39">
        <f t="shared" si="1"/>
        <v>84</v>
      </c>
    </row>
    <row r="126" spans="1:9">
      <c r="A126" s="39">
        <v>123</v>
      </c>
      <c r="B126" s="46"/>
      <c r="C126" s="46"/>
      <c r="D126" s="39" t="s">
        <v>1024</v>
      </c>
      <c r="E126" s="46" t="s">
        <v>1025</v>
      </c>
      <c r="F126" s="39" t="s">
        <v>742</v>
      </c>
      <c r="G126" s="39">
        <v>2</v>
      </c>
      <c r="H126" s="39">
        <v>6</v>
      </c>
      <c r="I126" s="39">
        <f t="shared" si="1"/>
        <v>12</v>
      </c>
    </row>
    <row r="127" spans="1:9">
      <c r="A127" s="39">
        <v>124</v>
      </c>
      <c r="B127" s="46"/>
      <c r="C127" s="46"/>
      <c r="D127" s="39" t="s">
        <v>1026</v>
      </c>
      <c r="E127" s="46" t="s">
        <v>761</v>
      </c>
      <c r="F127" s="39" t="s">
        <v>13</v>
      </c>
      <c r="G127" s="39">
        <v>30</v>
      </c>
      <c r="H127" s="39">
        <v>1.6</v>
      </c>
      <c r="I127" s="39">
        <f t="shared" si="1"/>
        <v>48</v>
      </c>
    </row>
    <row r="128" spans="1:9">
      <c r="A128" s="39">
        <v>125</v>
      </c>
      <c r="B128" s="46"/>
      <c r="C128" s="46"/>
      <c r="D128" s="39" t="s">
        <v>1027</v>
      </c>
      <c r="E128" s="46" t="s">
        <v>761</v>
      </c>
      <c r="F128" s="39" t="s">
        <v>13</v>
      </c>
      <c r="G128" s="39">
        <v>30</v>
      </c>
      <c r="H128" s="39">
        <v>2.8</v>
      </c>
      <c r="I128" s="39">
        <f t="shared" si="1"/>
        <v>84</v>
      </c>
    </row>
    <row r="129" spans="1:9">
      <c r="A129" s="39">
        <v>126</v>
      </c>
      <c r="B129" s="46"/>
      <c r="C129" s="46"/>
      <c r="D129" s="39" t="s">
        <v>1028</v>
      </c>
      <c r="E129" s="46" t="s">
        <v>1029</v>
      </c>
      <c r="F129" s="39" t="s">
        <v>19</v>
      </c>
      <c r="G129" s="39">
        <v>30</v>
      </c>
      <c r="H129" s="39">
        <v>14.4</v>
      </c>
      <c r="I129" s="39">
        <f t="shared" si="1"/>
        <v>432</v>
      </c>
    </row>
    <row r="130" spans="1:9">
      <c r="A130" s="39">
        <v>127</v>
      </c>
      <c r="B130" s="46"/>
      <c r="C130" s="46"/>
      <c r="D130" s="39" t="s">
        <v>1030</v>
      </c>
      <c r="E130" s="46" t="s">
        <v>1031</v>
      </c>
      <c r="F130" s="39" t="s">
        <v>19</v>
      </c>
      <c r="G130" s="39">
        <v>1</v>
      </c>
      <c r="H130" s="39">
        <v>56</v>
      </c>
      <c r="I130" s="39">
        <f t="shared" si="1"/>
        <v>56</v>
      </c>
    </row>
    <row r="131" spans="1:9">
      <c r="A131" s="39">
        <v>128</v>
      </c>
      <c r="B131" s="46"/>
      <c r="C131" s="46"/>
      <c r="D131" s="39" t="s">
        <v>1032</v>
      </c>
      <c r="E131" s="46" t="s">
        <v>1033</v>
      </c>
      <c r="F131" s="39" t="s">
        <v>19</v>
      </c>
      <c r="G131" s="39">
        <v>30</v>
      </c>
      <c r="H131" s="39">
        <v>12</v>
      </c>
      <c r="I131" s="39">
        <f t="shared" si="1"/>
        <v>360</v>
      </c>
    </row>
    <row r="132" ht="22.5" spans="1:9">
      <c r="A132" s="39">
        <v>129</v>
      </c>
      <c r="B132" s="46"/>
      <c r="C132" s="46"/>
      <c r="D132" s="39" t="s">
        <v>1034</v>
      </c>
      <c r="E132" s="46" t="s">
        <v>1035</v>
      </c>
      <c r="F132" s="39" t="s">
        <v>965</v>
      </c>
      <c r="G132" s="39">
        <v>25</v>
      </c>
      <c r="H132" s="39">
        <v>36</v>
      </c>
      <c r="I132" s="39">
        <f t="shared" ref="I132:I195" si="2">H132*G132</f>
        <v>900</v>
      </c>
    </row>
    <row r="133" spans="1:9">
      <c r="A133" s="39">
        <v>130</v>
      </c>
      <c r="B133" s="46"/>
      <c r="C133" s="46"/>
      <c r="D133" s="39" t="s">
        <v>1036</v>
      </c>
      <c r="E133" s="46" t="s">
        <v>1037</v>
      </c>
      <c r="F133" s="39" t="s">
        <v>424</v>
      </c>
      <c r="G133" s="39">
        <v>25</v>
      </c>
      <c r="H133" s="39">
        <v>4</v>
      </c>
      <c r="I133" s="39">
        <f t="shared" si="2"/>
        <v>100</v>
      </c>
    </row>
    <row r="134" spans="1:9">
      <c r="A134" s="39">
        <v>131</v>
      </c>
      <c r="B134" s="46"/>
      <c r="C134" s="46"/>
      <c r="D134" s="39" t="s">
        <v>1038</v>
      </c>
      <c r="E134" s="46" t="s">
        <v>1039</v>
      </c>
      <c r="F134" s="39" t="s">
        <v>19</v>
      </c>
      <c r="G134" s="39">
        <v>10</v>
      </c>
      <c r="H134" s="39">
        <v>5</v>
      </c>
      <c r="I134" s="39">
        <f t="shared" si="2"/>
        <v>50</v>
      </c>
    </row>
    <row r="135" spans="1:9">
      <c r="A135" s="39">
        <v>132</v>
      </c>
      <c r="B135" s="46"/>
      <c r="C135" s="46"/>
      <c r="D135" s="39" t="s">
        <v>1040</v>
      </c>
      <c r="E135" s="46" t="s">
        <v>1041</v>
      </c>
      <c r="F135" s="39" t="s">
        <v>1042</v>
      </c>
      <c r="G135" s="39">
        <v>1</v>
      </c>
      <c r="H135" s="39">
        <v>200</v>
      </c>
      <c r="I135" s="39">
        <f t="shared" si="2"/>
        <v>200</v>
      </c>
    </row>
    <row r="136" spans="1:9">
      <c r="A136" s="39">
        <v>133</v>
      </c>
      <c r="B136" s="46"/>
      <c r="C136" s="46"/>
      <c r="D136" s="39" t="s">
        <v>1043</v>
      </c>
      <c r="E136" s="46" t="s">
        <v>1044</v>
      </c>
      <c r="F136" s="39" t="s">
        <v>300</v>
      </c>
      <c r="G136" s="39">
        <v>9</v>
      </c>
      <c r="H136" s="39">
        <v>54</v>
      </c>
      <c r="I136" s="39">
        <f t="shared" si="2"/>
        <v>486</v>
      </c>
    </row>
    <row r="137" spans="1:9">
      <c r="A137" s="39">
        <v>134</v>
      </c>
      <c r="B137" s="46"/>
      <c r="C137" s="46"/>
      <c r="D137" s="39" t="s">
        <v>1045</v>
      </c>
      <c r="E137" s="46" t="s">
        <v>1046</v>
      </c>
      <c r="F137" s="39" t="s">
        <v>424</v>
      </c>
      <c r="G137" s="39">
        <v>25</v>
      </c>
      <c r="H137" s="39">
        <v>0.8</v>
      </c>
      <c r="I137" s="39">
        <f t="shared" si="2"/>
        <v>20</v>
      </c>
    </row>
    <row r="138" spans="1:9">
      <c r="A138" s="39">
        <v>135</v>
      </c>
      <c r="B138" s="46"/>
      <c r="C138" s="46"/>
      <c r="D138" s="39" t="s">
        <v>1047</v>
      </c>
      <c r="E138" s="46" t="s">
        <v>1048</v>
      </c>
      <c r="F138" s="39" t="s">
        <v>424</v>
      </c>
      <c r="G138" s="39">
        <v>13</v>
      </c>
      <c r="H138" s="39">
        <v>2</v>
      </c>
      <c r="I138" s="39">
        <f t="shared" si="2"/>
        <v>26</v>
      </c>
    </row>
    <row r="139" spans="1:9">
      <c r="A139" s="39">
        <v>136</v>
      </c>
      <c r="B139" s="46"/>
      <c r="C139" s="46"/>
      <c r="D139" s="39" t="s">
        <v>789</v>
      </c>
      <c r="E139" s="46" t="s">
        <v>1049</v>
      </c>
      <c r="F139" s="39" t="s">
        <v>424</v>
      </c>
      <c r="G139" s="39">
        <v>13</v>
      </c>
      <c r="H139" s="39">
        <v>2</v>
      </c>
      <c r="I139" s="39">
        <f t="shared" si="2"/>
        <v>26</v>
      </c>
    </row>
    <row r="140" ht="22.5" spans="1:9">
      <c r="A140" s="39">
        <v>137</v>
      </c>
      <c r="B140" s="46"/>
      <c r="C140" s="46"/>
      <c r="D140" s="39" t="s">
        <v>1050</v>
      </c>
      <c r="E140" s="46" t="s">
        <v>1051</v>
      </c>
      <c r="F140" s="39" t="s">
        <v>19</v>
      </c>
      <c r="G140" s="39">
        <v>25</v>
      </c>
      <c r="H140" s="39">
        <v>8</v>
      </c>
      <c r="I140" s="39">
        <f t="shared" si="2"/>
        <v>200</v>
      </c>
    </row>
    <row r="141" ht="22.5" spans="1:9">
      <c r="A141" s="39">
        <v>138</v>
      </c>
      <c r="B141" s="46"/>
      <c r="C141" s="46"/>
      <c r="D141" s="39" t="s">
        <v>1052</v>
      </c>
      <c r="E141" s="46" t="s">
        <v>1053</v>
      </c>
      <c r="F141" s="39" t="s">
        <v>19</v>
      </c>
      <c r="G141" s="39">
        <v>25</v>
      </c>
      <c r="H141" s="39">
        <v>8</v>
      </c>
      <c r="I141" s="39">
        <f t="shared" si="2"/>
        <v>200</v>
      </c>
    </row>
    <row r="142" ht="22.5" spans="1:9">
      <c r="A142" s="39">
        <v>139</v>
      </c>
      <c r="B142" s="46"/>
      <c r="C142" s="46"/>
      <c r="D142" s="39" t="s">
        <v>1054</v>
      </c>
      <c r="E142" s="46" t="s">
        <v>1055</v>
      </c>
      <c r="F142" s="39" t="s">
        <v>19</v>
      </c>
      <c r="G142" s="39">
        <v>25</v>
      </c>
      <c r="H142" s="39">
        <v>8</v>
      </c>
      <c r="I142" s="39">
        <f t="shared" si="2"/>
        <v>200</v>
      </c>
    </row>
    <row r="143" ht="22.5" spans="1:9">
      <c r="A143" s="39">
        <v>140</v>
      </c>
      <c r="B143" s="46"/>
      <c r="C143" s="46"/>
      <c r="D143" s="39" t="s">
        <v>1056</v>
      </c>
      <c r="E143" s="46" t="s">
        <v>1057</v>
      </c>
      <c r="F143" s="39" t="s">
        <v>19</v>
      </c>
      <c r="G143" s="39">
        <v>25</v>
      </c>
      <c r="H143" s="39">
        <v>14.4</v>
      </c>
      <c r="I143" s="39">
        <f t="shared" si="2"/>
        <v>360</v>
      </c>
    </row>
    <row r="144" spans="1:9">
      <c r="A144" s="39">
        <v>141</v>
      </c>
      <c r="B144" s="46"/>
      <c r="C144" s="46"/>
      <c r="D144" s="39" t="s">
        <v>1058</v>
      </c>
      <c r="E144" s="46" t="s">
        <v>1059</v>
      </c>
      <c r="F144" s="39" t="s">
        <v>860</v>
      </c>
      <c r="G144" s="39">
        <v>1</v>
      </c>
      <c r="H144" s="39">
        <v>8</v>
      </c>
      <c r="I144" s="39">
        <f t="shared" si="2"/>
        <v>8</v>
      </c>
    </row>
    <row r="145" spans="1:9">
      <c r="A145" s="39">
        <v>142</v>
      </c>
      <c r="B145" s="46"/>
      <c r="C145" s="46"/>
      <c r="D145" s="39" t="s">
        <v>1060</v>
      </c>
      <c r="E145" s="46" t="s">
        <v>1061</v>
      </c>
      <c r="F145" s="39" t="s">
        <v>860</v>
      </c>
      <c r="G145" s="39">
        <v>1</v>
      </c>
      <c r="H145" s="39">
        <v>20</v>
      </c>
      <c r="I145" s="39">
        <f t="shared" si="2"/>
        <v>20</v>
      </c>
    </row>
    <row r="146" spans="1:9">
      <c r="A146" s="39">
        <v>143</v>
      </c>
      <c r="B146" s="46"/>
      <c r="C146" s="46"/>
      <c r="D146" s="39" t="s">
        <v>1062</v>
      </c>
      <c r="E146" s="46" t="s">
        <v>1063</v>
      </c>
      <c r="F146" s="39" t="s">
        <v>860</v>
      </c>
      <c r="G146" s="39">
        <v>1</v>
      </c>
      <c r="H146" s="39">
        <v>20</v>
      </c>
      <c r="I146" s="39">
        <f t="shared" si="2"/>
        <v>20</v>
      </c>
    </row>
    <row r="147" spans="1:9">
      <c r="A147" s="39">
        <v>144</v>
      </c>
      <c r="B147" s="46"/>
      <c r="C147" s="46"/>
      <c r="D147" s="39" t="s">
        <v>1064</v>
      </c>
      <c r="E147" s="46" t="s">
        <v>1065</v>
      </c>
      <c r="F147" s="39" t="s">
        <v>860</v>
      </c>
      <c r="G147" s="39">
        <v>1</v>
      </c>
      <c r="H147" s="39">
        <v>20</v>
      </c>
      <c r="I147" s="39">
        <f t="shared" si="2"/>
        <v>20</v>
      </c>
    </row>
    <row r="148" spans="1:9">
      <c r="A148" s="39">
        <v>145</v>
      </c>
      <c r="B148" s="46"/>
      <c r="C148" s="46"/>
      <c r="D148" s="39" t="s">
        <v>777</v>
      </c>
      <c r="E148" s="46" t="s">
        <v>1066</v>
      </c>
      <c r="F148" s="39" t="s">
        <v>424</v>
      </c>
      <c r="G148" s="39">
        <v>100</v>
      </c>
      <c r="H148" s="39">
        <v>0.28</v>
      </c>
      <c r="I148" s="39">
        <f t="shared" si="2"/>
        <v>28</v>
      </c>
    </row>
    <row r="149" spans="1:9">
      <c r="A149" s="39">
        <v>146</v>
      </c>
      <c r="B149" s="46"/>
      <c r="C149" s="46"/>
      <c r="D149" s="39" t="s">
        <v>1067</v>
      </c>
      <c r="E149" s="46" t="s">
        <v>1068</v>
      </c>
      <c r="F149" s="39" t="s">
        <v>300</v>
      </c>
      <c r="G149" s="39">
        <v>20</v>
      </c>
      <c r="H149" s="39">
        <v>20</v>
      </c>
      <c r="I149" s="39">
        <f t="shared" si="2"/>
        <v>400</v>
      </c>
    </row>
    <row r="150" spans="1:9">
      <c r="A150" s="39">
        <v>147</v>
      </c>
      <c r="B150" s="46"/>
      <c r="C150" s="46"/>
      <c r="D150" s="39" t="s">
        <v>1069</v>
      </c>
      <c r="E150" s="46" t="s">
        <v>1070</v>
      </c>
      <c r="F150" s="39" t="s">
        <v>13</v>
      </c>
      <c r="G150" s="39">
        <v>3</v>
      </c>
      <c r="H150" s="39">
        <v>640</v>
      </c>
      <c r="I150" s="39">
        <f t="shared" si="2"/>
        <v>1920</v>
      </c>
    </row>
    <row r="151" spans="1:9">
      <c r="A151" s="39">
        <v>148</v>
      </c>
      <c r="B151" s="46"/>
      <c r="C151" s="46"/>
      <c r="D151" s="39" t="s">
        <v>1071</v>
      </c>
      <c r="E151" s="46" t="s">
        <v>1072</v>
      </c>
      <c r="F151" s="39" t="s">
        <v>260</v>
      </c>
      <c r="G151" s="39">
        <v>8</v>
      </c>
      <c r="H151" s="39">
        <v>190</v>
      </c>
      <c r="I151" s="39">
        <f t="shared" si="2"/>
        <v>1520</v>
      </c>
    </row>
    <row r="152" spans="1:9">
      <c r="A152" s="39">
        <v>149</v>
      </c>
      <c r="B152" s="46"/>
      <c r="C152" s="46"/>
      <c r="D152" s="39" t="s">
        <v>1073</v>
      </c>
      <c r="E152" s="46" t="s">
        <v>1074</v>
      </c>
      <c r="F152" s="39" t="s">
        <v>19</v>
      </c>
      <c r="G152" s="39">
        <v>25</v>
      </c>
      <c r="H152" s="39">
        <v>8</v>
      </c>
      <c r="I152" s="39">
        <f t="shared" si="2"/>
        <v>200</v>
      </c>
    </row>
    <row r="153" ht="71.25" spans="1:9">
      <c r="A153" s="39">
        <v>150</v>
      </c>
      <c r="B153" s="46"/>
      <c r="C153" s="46"/>
      <c r="D153" s="39" t="s">
        <v>1075</v>
      </c>
      <c r="E153" s="46" t="s">
        <v>1076</v>
      </c>
      <c r="F153" s="39" t="s">
        <v>13</v>
      </c>
      <c r="G153" s="39">
        <v>30</v>
      </c>
      <c r="H153" s="39">
        <v>56</v>
      </c>
      <c r="I153" s="39">
        <f t="shared" si="2"/>
        <v>1680</v>
      </c>
    </row>
    <row r="154" ht="22.5" spans="1:9">
      <c r="A154" s="39">
        <v>151</v>
      </c>
      <c r="B154" s="46"/>
      <c r="C154" s="46"/>
      <c r="D154" s="39" t="s">
        <v>439</v>
      </c>
      <c r="E154" s="46" t="s">
        <v>1077</v>
      </c>
      <c r="F154" s="39" t="s">
        <v>13</v>
      </c>
      <c r="G154" s="39">
        <v>2</v>
      </c>
      <c r="H154" s="39">
        <v>10</v>
      </c>
      <c r="I154" s="39">
        <f t="shared" si="2"/>
        <v>20</v>
      </c>
    </row>
    <row r="155" spans="1:9">
      <c r="A155" s="39">
        <v>152</v>
      </c>
      <c r="B155" s="46"/>
      <c r="C155" s="46"/>
      <c r="D155" s="39" t="s">
        <v>441</v>
      </c>
      <c r="E155" s="46" t="s">
        <v>1078</v>
      </c>
      <c r="F155" s="39" t="s">
        <v>19</v>
      </c>
      <c r="G155" s="39">
        <v>1</v>
      </c>
      <c r="H155" s="39">
        <v>10</v>
      </c>
      <c r="I155" s="39">
        <f t="shared" si="2"/>
        <v>10</v>
      </c>
    </row>
    <row r="156" ht="22.5" spans="1:9">
      <c r="A156" s="39">
        <v>153</v>
      </c>
      <c r="B156" s="46"/>
      <c r="C156" s="46"/>
      <c r="D156" s="39" t="s">
        <v>443</v>
      </c>
      <c r="E156" s="46" t="s">
        <v>1079</v>
      </c>
      <c r="F156" s="39" t="s">
        <v>19</v>
      </c>
      <c r="G156" s="39">
        <v>1</v>
      </c>
      <c r="H156" s="39">
        <v>14</v>
      </c>
      <c r="I156" s="39">
        <f t="shared" si="2"/>
        <v>14</v>
      </c>
    </row>
    <row r="157" spans="1:9">
      <c r="A157" s="39">
        <v>154</v>
      </c>
      <c r="B157" s="46"/>
      <c r="C157" s="46"/>
      <c r="D157" s="39" t="s">
        <v>445</v>
      </c>
      <c r="E157" s="46" t="s">
        <v>1080</v>
      </c>
      <c r="F157" s="39" t="s">
        <v>88</v>
      </c>
      <c r="G157" s="39">
        <v>1</v>
      </c>
      <c r="H157" s="39">
        <v>840</v>
      </c>
      <c r="I157" s="39">
        <f t="shared" si="2"/>
        <v>840</v>
      </c>
    </row>
    <row r="158" spans="1:9">
      <c r="A158" s="39">
        <v>155</v>
      </c>
      <c r="B158" s="46"/>
      <c r="C158" s="46"/>
      <c r="D158" s="39" t="s">
        <v>1081</v>
      </c>
      <c r="E158" s="46" t="s">
        <v>1082</v>
      </c>
      <c r="F158" s="39" t="s">
        <v>424</v>
      </c>
      <c r="G158" s="39">
        <v>1</v>
      </c>
      <c r="H158" s="39">
        <v>12</v>
      </c>
      <c r="I158" s="39">
        <f t="shared" si="2"/>
        <v>12</v>
      </c>
    </row>
    <row r="159" spans="1:9">
      <c r="A159" s="39">
        <v>156</v>
      </c>
      <c r="B159" s="46"/>
      <c r="C159" s="46"/>
      <c r="D159" s="39" t="s">
        <v>422</v>
      </c>
      <c r="E159" s="46" t="s">
        <v>1083</v>
      </c>
      <c r="F159" s="39" t="s">
        <v>13</v>
      </c>
      <c r="G159" s="39">
        <v>1</v>
      </c>
      <c r="H159" s="39">
        <v>4</v>
      </c>
      <c r="I159" s="39">
        <f t="shared" si="2"/>
        <v>4</v>
      </c>
    </row>
    <row r="160" spans="1:9">
      <c r="A160" s="39">
        <v>157</v>
      </c>
      <c r="B160" s="46"/>
      <c r="C160" s="46"/>
      <c r="D160" s="39" t="s">
        <v>425</v>
      </c>
      <c r="E160" s="46" t="s">
        <v>1083</v>
      </c>
      <c r="F160" s="39" t="s">
        <v>13</v>
      </c>
      <c r="G160" s="39">
        <v>1</v>
      </c>
      <c r="H160" s="39">
        <v>4</v>
      </c>
      <c r="I160" s="39">
        <f t="shared" si="2"/>
        <v>4</v>
      </c>
    </row>
    <row r="161" ht="33.75" spans="1:9">
      <c r="A161" s="39">
        <v>158</v>
      </c>
      <c r="B161" s="46"/>
      <c r="C161" s="46"/>
      <c r="D161" s="39" t="s">
        <v>1084</v>
      </c>
      <c r="E161" s="46" t="s">
        <v>1085</v>
      </c>
      <c r="F161" s="39" t="s">
        <v>24</v>
      </c>
      <c r="G161" s="39">
        <v>1</v>
      </c>
      <c r="H161" s="39">
        <v>26</v>
      </c>
      <c r="I161" s="39">
        <f t="shared" si="2"/>
        <v>26</v>
      </c>
    </row>
    <row r="162" spans="1:9">
      <c r="A162" s="39">
        <v>159</v>
      </c>
      <c r="B162" s="46"/>
      <c r="C162" s="46"/>
      <c r="D162" s="39" t="s">
        <v>1086</v>
      </c>
      <c r="E162" s="46" t="s">
        <v>1087</v>
      </c>
      <c r="F162" s="39" t="s">
        <v>24</v>
      </c>
      <c r="G162" s="39">
        <v>1</v>
      </c>
      <c r="H162" s="39">
        <v>18</v>
      </c>
      <c r="I162" s="39">
        <f t="shared" si="2"/>
        <v>18</v>
      </c>
    </row>
    <row r="163" spans="1:9">
      <c r="A163" s="39">
        <v>160</v>
      </c>
      <c r="B163" s="46"/>
      <c r="C163" s="46"/>
      <c r="D163" s="39" t="s">
        <v>427</v>
      </c>
      <c r="E163" s="46" t="s">
        <v>1088</v>
      </c>
      <c r="F163" s="39" t="s">
        <v>24</v>
      </c>
      <c r="G163" s="39">
        <v>1</v>
      </c>
      <c r="H163" s="39">
        <v>20</v>
      </c>
      <c r="I163" s="39">
        <f t="shared" si="2"/>
        <v>20</v>
      </c>
    </row>
    <row r="164" spans="1:9">
      <c r="A164" s="39">
        <v>161</v>
      </c>
      <c r="B164" s="46"/>
      <c r="C164" s="46"/>
      <c r="D164" s="39" t="s">
        <v>1089</v>
      </c>
      <c r="E164" s="46" t="s">
        <v>1090</v>
      </c>
      <c r="F164" s="39" t="s">
        <v>24</v>
      </c>
      <c r="G164" s="39">
        <v>1</v>
      </c>
      <c r="H164" s="39">
        <v>30</v>
      </c>
      <c r="I164" s="39">
        <f t="shared" si="2"/>
        <v>30</v>
      </c>
    </row>
    <row r="165" ht="22.5" spans="1:9">
      <c r="A165" s="39">
        <v>162</v>
      </c>
      <c r="B165" s="46"/>
      <c r="C165" s="46"/>
      <c r="D165" s="39" t="s">
        <v>1091</v>
      </c>
      <c r="E165" s="46" t="s">
        <v>1092</v>
      </c>
      <c r="F165" s="39" t="s">
        <v>24</v>
      </c>
      <c r="G165" s="39">
        <v>1</v>
      </c>
      <c r="H165" s="39">
        <v>14</v>
      </c>
      <c r="I165" s="39">
        <f t="shared" si="2"/>
        <v>14</v>
      </c>
    </row>
    <row r="166" spans="1:9">
      <c r="A166" s="39">
        <v>163</v>
      </c>
      <c r="B166" s="46"/>
      <c r="C166" s="46"/>
      <c r="D166" s="39" t="s">
        <v>1093</v>
      </c>
      <c r="E166" s="46" t="s">
        <v>1094</v>
      </c>
      <c r="F166" s="39" t="s">
        <v>965</v>
      </c>
      <c r="G166" s="39">
        <v>5</v>
      </c>
      <c r="H166" s="39">
        <v>7</v>
      </c>
      <c r="I166" s="39">
        <f t="shared" si="2"/>
        <v>35</v>
      </c>
    </row>
    <row r="167" spans="1:9">
      <c r="A167" s="39">
        <v>164</v>
      </c>
      <c r="B167" s="46"/>
      <c r="C167" s="46"/>
      <c r="D167" s="39" t="s">
        <v>1095</v>
      </c>
      <c r="E167" s="46" t="s">
        <v>1096</v>
      </c>
      <c r="F167" s="39" t="s">
        <v>88</v>
      </c>
      <c r="G167" s="39">
        <v>1</v>
      </c>
      <c r="H167" s="39">
        <v>214</v>
      </c>
      <c r="I167" s="39">
        <f t="shared" si="2"/>
        <v>214</v>
      </c>
    </row>
    <row r="168" spans="1:9">
      <c r="A168" s="39">
        <v>165</v>
      </c>
      <c r="B168" s="46"/>
      <c r="C168" s="46"/>
      <c r="D168" s="39" t="s">
        <v>415</v>
      </c>
      <c r="E168" s="46" t="s">
        <v>1097</v>
      </c>
      <c r="F168" s="39" t="s">
        <v>417</v>
      </c>
      <c r="G168" s="39">
        <v>2</v>
      </c>
      <c r="H168" s="39">
        <v>520</v>
      </c>
      <c r="I168" s="39">
        <f t="shared" si="2"/>
        <v>1040</v>
      </c>
    </row>
    <row r="169" spans="1:9">
      <c r="A169" s="39">
        <v>166</v>
      </c>
      <c r="B169" s="46"/>
      <c r="C169" s="46"/>
      <c r="D169" s="39" t="s">
        <v>1098</v>
      </c>
      <c r="E169" s="46" t="s">
        <v>1099</v>
      </c>
      <c r="F169" s="39" t="s">
        <v>19</v>
      </c>
      <c r="G169" s="39">
        <v>10</v>
      </c>
      <c r="H169" s="39">
        <v>20</v>
      </c>
      <c r="I169" s="39">
        <f t="shared" si="2"/>
        <v>200</v>
      </c>
    </row>
    <row r="170" spans="1:9">
      <c r="A170" s="39">
        <v>167</v>
      </c>
      <c r="B170" s="46"/>
      <c r="C170" s="46"/>
      <c r="D170" s="39" t="s">
        <v>1100</v>
      </c>
      <c r="E170" s="46" t="s">
        <v>1101</v>
      </c>
      <c r="F170" s="39" t="s">
        <v>19</v>
      </c>
      <c r="G170" s="39">
        <v>20</v>
      </c>
      <c r="H170" s="39">
        <v>26</v>
      </c>
      <c r="I170" s="39">
        <f t="shared" si="2"/>
        <v>520</v>
      </c>
    </row>
    <row r="171" spans="1:9">
      <c r="A171" s="39">
        <v>168</v>
      </c>
      <c r="B171" s="46"/>
      <c r="C171" s="46"/>
      <c r="D171" s="39" t="s">
        <v>1102</v>
      </c>
      <c r="E171" s="46" t="s">
        <v>1103</v>
      </c>
      <c r="F171" s="39" t="s">
        <v>19</v>
      </c>
      <c r="G171" s="39">
        <v>20</v>
      </c>
      <c r="H171" s="39">
        <v>20</v>
      </c>
      <c r="I171" s="39">
        <f t="shared" si="2"/>
        <v>400</v>
      </c>
    </row>
    <row r="172" spans="1:9">
      <c r="A172" s="39">
        <v>169</v>
      </c>
      <c r="B172" s="46"/>
      <c r="C172" s="46"/>
      <c r="D172" s="39" t="s">
        <v>420</v>
      </c>
      <c r="E172" s="46" t="s">
        <v>1104</v>
      </c>
      <c r="F172" s="39" t="s">
        <v>19</v>
      </c>
      <c r="G172" s="39">
        <v>2</v>
      </c>
      <c r="H172" s="39">
        <v>210</v>
      </c>
      <c r="I172" s="39">
        <f t="shared" si="2"/>
        <v>420</v>
      </c>
    </row>
    <row r="173" spans="1:9">
      <c r="A173" s="39">
        <v>170</v>
      </c>
      <c r="B173" s="46"/>
      <c r="C173" s="46"/>
      <c r="D173" s="39" t="s">
        <v>1105</v>
      </c>
      <c r="E173" s="46" t="s">
        <v>1106</v>
      </c>
      <c r="F173" s="39" t="s">
        <v>965</v>
      </c>
      <c r="G173" s="39">
        <v>30</v>
      </c>
      <c r="H173" s="39">
        <v>2.8</v>
      </c>
      <c r="I173" s="39">
        <f t="shared" si="2"/>
        <v>84</v>
      </c>
    </row>
    <row r="174" spans="1:9">
      <c r="A174" s="39">
        <v>171</v>
      </c>
      <c r="B174" s="46"/>
      <c r="C174" s="46"/>
      <c r="D174" s="39" t="s">
        <v>1107</v>
      </c>
      <c r="E174" s="46" t="s">
        <v>1106</v>
      </c>
      <c r="F174" s="39" t="s">
        <v>965</v>
      </c>
      <c r="G174" s="39">
        <v>30</v>
      </c>
      <c r="H174" s="39">
        <v>2.8</v>
      </c>
      <c r="I174" s="39">
        <f t="shared" si="2"/>
        <v>84</v>
      </c>
    </row>
    <row r="175" spans="1:9">
      <c r="A175" s="39">
        <v>172</v>
      </c>
      <c r="B175" s="46"/>
      <c r="C175" s="46"/>
      <c r="D175" s="39" t="s">
        <v>1108</v>
      </c>
      <c r="E175" s="46" t="s">
        <v>1109</v>
      </c>
      <c r="F175" s="39" t="s">
        <v>965</v>
      </c>
      <c r="G175" s="39">
        <v>30</v>
      </c>
      <c r="H175" s="39">
        <v>2.8</v>
      </c>
      <c r="I175" s="39">
        <f t="shared" si="2"/>
        <v>84</v>
      </c>
    </row>
    <row r="176" spans="1:9">
      <c r="A176" s="39">
        <v>173</v>
      </c>
      <c r="B176" s="46"/>
      <c r="C176" s="46"/>
      <c r="D176" s="39" t="s">
        <v>1110</v>
      </c>
      <c r="E176" s="46" t="s">
        <v>1106</v>
      </c>
      <c r="F176" s="39" t="s">
        <v>965</v>
      </c>
      <c r="G176" s="39">
        <v>30</v>
      </c>
      <c r="H176" s="39">
        <v>2.8</v>
      </c>
      <c r="I176" s="39">
        <f t="shared" si="2"/>
        <v>84</v>
      </c>
    </row>
    <row r="177" spans="1:9">
      <c r="A177" s="39">
        <v>174</v>
      </c>
      <c r="B177" s="46"/>
      <c r="C177" s="46"/>
      <c r="D177" s="39" t="s">
        <v>1111</v>
      </c>
      <c r="E177" s="46" t="s">
        <v>1106</v>
      </c>
      <c r="F177" s="39" t="s">
        <v>965</v>
      </c>
      <c r="G177" s="39">
        <v>30</v>
      </c>
      <c r="H177" s="39">
        <v>2.8</v>
      </c>
      <c r="I177" s="39">
        <f t="shared" si="2"/>
        <v>84</v>
      </c>
    </row>
    <row r="178" spans="1:9">
      <c r="A178" s="39">
        <v>175</v>
      </c>
      <c r="B178" s="46"/>
      <c r="C178" s="46"/>
      <c r="D178" s="39" t="s">
        <v>1112</v>
      </c>
      <c r="E178" s="46" t="s">
        <v>1113</v>
      </c>
      <c r="F178" s="39" t="s">
        <v>965</v>
      </c>
      <c r="G178" s="39">
        <v>30</v>
      </c>
      <c r="H178" s="39">
        <v>2.8</v>
      </c>
      <c r="I178" s="39">
        <f t="shared" si="2"/>
        <v>84</v>
      </c>
    </row>
    <row r="179" spans="1:9">
      <c r="A179" s="39">
        <v>176</v>
      </c>
      <c r="B179" s="46"/>
      <c r="C179" s="46"/>
      <c r="D179" s="39" t="s">
        <v>1114</v>
      </c>
      <c r="E179" s="46" t="s">
        <v>1106</v>
      </c>
      <c r="F179" s="39" t="s">
        <v>965</v>
      </c>
      <c r="G179" s="39">
        <v>30</v>
      </c>
      <c r="H179" s="39">
        <v>2.8</v>
      </c>
      <c r="I179" s="39">
        <f t="shared" si="2"/>
        <v>84</v>
      </c>
    </row>
    <row r="180" spans="1:9">
      <c r="A180" s="39">
        <v>177</v>
      </c>
      <c r="B180" s="46"/>
      <c r="C180" s="46"/>
      <c r="D180" s="39" t="s">
        <v>1115</v>
      </c>
      <c r="E180" s="46" t="s">
        <v>1106</v>
      </c>
      <c r="F180" s="39" t="s">
        <v>965</v>
      </c>
      <c r="G180" s="39">
        <v>30</v>
      </c>
      <c r="H180" s="39">
        <v>2.8</v>
      </c>
      <c r="I180" s="39">
        <f t="shared" si="2"/>
        <v>84</v>
      </c>
    </row>
    <row r="181" ht="22.5" spans="1:9">
      <c r="A181" s="39">
        <v>178</v>
      </c>
      <c r="B181" s="46"/>
      <c r="C181" s="46"/>
      <c r="D181" s="39" t="s">
        <v>1116</v>
      </c>
      <c r="E181" s="46" t="s">
        <v>1117</v>
      </c>
      <c r="F181" s="39" t="s">
        <v>965</v>
      </c>
      <c r="G181" s="39">
        <v>30</v>
      </c>
      <c r="H181" s="39">
        <v>9</v>
      </c>
      <c r="I181" s="39">
        <f t="shared" si="2"/>
        <v>270</v>
      </c>
    </row>
    <row r="182" spans="1:9">
      <c r="A182" s="39">
        <v>179</v>
      </c>
      <c r="B182" s="46"/>
      <c r="C182" s="46"/>
      <c r="D182" s="39" t="s">
        <v>1118</v>
      </c>
      <c r="E182" s="46" t="s">
        <v>1119</v>
      </c>
      <c r="F182" s="39" t="s">
        <v>965</v>
      </c>
      <c r="G182" s="39">
        <v>30</v>
      </c>
      <c r="H182" s="39">
        <v>2.8</v>
      </c>
      <c r="I182" s="39">
        <f t="shared" si="2"/>
        <v>84</v>
      </c>
    </row>
    <row r="183" spans="1:9">
      <c r="A183" s="39">
        <v>180</v>
      </c>
      <c r="B183" s="46"/>
      <c r="C183" s="46"/>
      <c r="D183" s="39" t="s">
        <v>1120</v>
      </c>
      <c r="E183" s="46" t="s">
        <v>1106</v>
      </c>
      <c r="F183" s="39" t="s">
        <v>965</v>
      </c>
      <c r="G183" s="39">
        <v>30</v>
      </c>
      <c r="H183" s="39">
        <v>2.8</v>
      </c>
      <c r="I183" s="39">
        <f t="shared" si="2"/>
        <v>84</v>
      </c>
    </row>
    <row r="184" spans="1:9">
      <c r="A184" s="39">
        <v>181</v>
      </c>
      <c r="B184" s="46"/>
      <c r="C184" s="46"/>
      <c r="D184" s="39" t="s">
        <v>1121</v>
      </c>
      <c r="E184" s="46" t="s">
        <v>1106</v>
      </c>
      <c r="F184" s="39" t="s">
        <v>965</v>
      </c>
      <c r="G184" s="39">
        <v>30</v>
      </c>
      <c r="H184" s="39">
        <v>2.8</v>
      </c>
      <c r="I184" s="39">
        <f t="shared" si="2"/>
        <v>84</v>
      </c>
    </row>
    <row r="185" spans="1:9">
      <c r="A185" s="39">
        <v>182</v>
      </c>
      <c r="B185" s="46"/>
      <c r="C185" s="46"/>
      <c r="D185" s="39" t="s">
        <v>1122</v>
      </c>
      <c r="E185" s="46" t="s">
        <v>1123</v>
      </c>
      <c r="F185" s="39" t="s">
        <v>965</v>
      </c>
      <c r="G185" s="39">
        <v>30</v>
      </c>
      <c r="H185" s="39">
        <v>2.8</v>
      </c>
      <c r="I185" s="39">
        <f t="shared" si="2"/>
        <v>84</v>
      </c>
    </row>
    <row r="186" spans="1:9">
      <c r="A186" s="39">
        <v>183</v>
      </c>
      <c r="B186" s="46"/>
      <c r="C186" s="46"/>
      <c r="D186" s="39" t="s">
        <v>1124</v>
      </c>
      <c r="E186" s="46" t="s">
        <v>1125</v>
      </c>
      <c r="F186" s="39" t="s">
        <v>965</v>
      </c>
      <c r="G186" s="39">
        <v>30</v>
      </c>
      <c r="H186" s="39">
        <v>2.8</v>
      </c>
      <c r="I186" s="39">
        <f t="shared" si="2"/>
        <v>84</v>
      </c>
    </row>
    <row r="187" spans="1:9">
      <c r="A187" s="39">
        <v>184</v>
      </c>
      <c r="B187" s="46"/>
      <c r="C187" s="46"/>
      <c r="D187" s="39" t="s">
        <v>1126</v>
      </c>
      <c r="E187" s="46" t="s">
        <v>1127</v>
      </c>
      <c r="F187" s="39" t="s">
        <v>965</v>
      </c>
      <c r="G187" s="39">
        <v>30</v>
      </c>
      <c r="H187" s="39">
        <v>2.8</v>
      </c>
      <c r="I187" s="39">
        <f t="shared" si="2"/>
        <v>84</v>
      </c>
    </row>
    <row r="188" spans="1:9">
      <c r="A188" s="39">
        <v>185</v>
      </c>
      <c r="B188" s="46"/>
      <c r="C188" s="46"/>
      <c r="D188" s="39" t="s">
        <v>1128</v>
      </c>
      <c r="E188" s="46" t="s">
        <v>1129</v>
      </c>
      <c r="F188" s="39" t="s">
        <v>19</v>
      </c>
      <c r="G188" s="39">
        <v>10</v>
      </c>
      <c r="H188" s="39">
        <v>2.8</v>
      </c>
      <c r="I188" s="39">
        <f t="shared" si="2"/>
        <v>28</v>
      </c>
    </row>
    <row r="189" ht="33.75" spans="1:9">
      <c r="A189" s="39">
        <v>186</v>
      </c>
      <c r="B189" s="46"/>
      <c r="C189" s="46"/>
      <c r="D189" s="39" t="s">
        <v>1130</v>
      </c>
      <c r="E189" s="46" t="s">
        <v>1106</v>
      </c>
      <c r="F189" s="39" t="s">
        <v>965</v>
      </c>
      <c r="G189" s="39">
        <v>30</v>
      </c>
      <c r="H189" s="39">
        <v>2.8</v>
      </c>
      <c r="I189" s="39">
        <f t="shared" si="2"/>
        <v>84</v>
      </c>
    </row>
    <row r="190" ht="22.5" spans="1:9">
      <c r="A190" s="39">
        <v>187</v>
      </c>
      <c r="B190" s="46"/>
      <c r="C190" s="46"/>
      <c r="D190" s="39" t="s">
        <v>1131</v>
      </c>
      <c r="E190" s="46" t="s">
        <v>1106</v>
      </c>
      <c r="F190" s="39" t="s">
        <v>965</v>
      </c>
      <c r="G190" s="39">
        <v>30</v>
      </c>
      <c r="H190" s="39">
        <v>2.8</v>
      </c>
      <c r="I190" s="39">
        <f t="shared" si="2"/>
        <v>84</v>
      </c>
    </row>
    <row r="191" ht="22.5" spans="1:9">
      <c r="A191" s="39">
        <v>188</v>
      </c>
      <c r="B191" s="46"/>
      <c r="C191" s="46"/>
      <c r="D191" s="39" t="s">
        <v>1132</v>
      </c>
      <c r="E191" s="46" t="s">
        <v>1106</v>
      </c>
      <c r="F191" s="39" t="s">
        <v>965</v>
      </c>
      <c r="G191" s="39">
        <v>30</v>
      </c>
      <c r="H191" s="39">
        <v>2.8</v>
      </c>
      <c r="I191" s="39">
        <f t="shared" si="2"/>
        <v>84</v>
      </c>
    </row>
    <row r="192" ht="22.5" spans="1:9">
      <c r="A192" s="39">
        <v>189</v>
      </c>
      <c r="B192" s="46"/>
      <c r="C192" s="46"/>
      <c r="D192" s="39" t="s">
        <v>1133</v>
      </c>
      <c r="E192" s="46" t="s">
        <v>1106</v>
      </c>
      <c r="F192" s="39" t="s">
        <v>965</v>
      </c>
      <c r="G192" s="39">
        <v>30</v>
      </c>
      <c r="H192" s="39">
        <v>2.8</v>
      </c>
      <c r="I192" s="39">
        <f t="shared" si="2"/>
        <v>84</v>
      </c>
    </row>
    <row r="193" spans="1:9">
      <c r="A193" s="39">
        <v>190</v>
      </c>
      <c r="B193" s="46"/>
      <c r="C193" s="46"/>
      <c r="D193" s="39" t="s">
        <v>1134</v>
      </c>
      <c r="E193" s="46" t="s">
        <v>1106</v>
      </c>
      <c r="F193" s="39" t="s">
        <v>965</v>
      </c>
      <c r="G193" s="39">
        <v>30</v>
      </c>
      <c r="H193" s="39">
        <v>2.8</v>
      </c>
      <c r="I193" s="39">
        <f t="shared" si="2"/>
        <v>84</v>
      </c>
    </row>
    <row r="194" ht="22.5" spans="1:9">
      <c r="A194" s="39">
        <v>191</v>
      </c>
      <c r="B194" s="46"/>
      <c r="C194" s="46"/>
      <c r="D194" s="39" t="s">
        <v>1135</v>
      </c>
      <c r="E194" s="46" t="s">
        <v>1106</v>
      </c>
      <c r="F194" s="39" t="s">
        <v>965</v>
      </c>
      <c r="G194" s="39">
        <v>30</v>
      </c>
      <c r="H194" s="39">
        <v>2.8</v>
      </c>
      <c r="I194" s="39">
        <f t="shared" si="2"/>
        <v>84</v>
      </c>
    </row>
    <row r="195" ht="22.5" spans="1:9">
      <c r="A195" s="39">
        <v>192</v>
      </c>
      <c r="B195" s="46"/>
      <c r="C195" s="46"/>
      <c r="D195" s="39" t="s">
        <v>1136</v>
      </c>
      <c r="E195" s="46" t="s">
        <v>1106</v>
      </c>
      <c r="F195" s="39" t="s">
        <v>13</v>
      </c>
      <c r="G195" s="39">
        <v>30</v>
      </c>
      <c r="H195" s="39">
        <v>2.8</v>
      </c>
      <c r="I195" s="39">
        <f t="shared" si="2"/>
        <v>84</v>
      </c>
    </row>
    <row r="196" spans="1:9">
      <c r="A196" s="39">
        <v>193</v>
      </c>
      <c r="B196" s="46"/>
      <c r="C196" s="46"/>
      <c r="D196" s="39" t="s">
        <v>1137</v>
      </c>
      <c r="E196" s="46" t="s">
        <v>1138</v>
      </c>
      <c r="F196" s="39" t="s">
        <v>1139</v>
      </c>
      <c r="G196" s="39">
        <v>1</v>
      </c>
      <c r="H196" s="39">
        <v>452</v>
      </c>
      <c r="I196" s="39">
        <f t="shared" ref="I196:I202" si="3">H196*G196</f>
        <v>452</v>
      </c>
    </row>
    <row r="197" spans="1:9">
      <c r="A197" s="39">
        <v>194</v>
      </c>
      <c r="B197" s="46"/>
      <c r="C197" s="46"/>
      <c r="D197" s="39" t="s">
        <v>1140</v>
      </c>
      <c r="E197" s="46" t="s">
        <v>1141</v>
      </c>
      <c r="F197" s="39" t="s">
        <v>1139</v>
      </c>
      <c r="G197" s="39">
        <v>1</v>
      </c>
      <c r="H197" s="39">
        <v>16</v>
      </c>
      <c r="I197" s="39">
        <f t="shared" si="3"/>
        <v>16</v>
      </c>
    </row>
    <row r="198" spans="1:9">
      <c r="A198" s="39">
        <v>195</v>
      </c>
      <c r="B198" s="46"/>
      <c r="C198" s="46"/>
      <c r="D198" s="39" t="s">
        <v>1142</v>
      </c>
      <c r="E198" s="46" t="s">
        <v>1143</v>
      </c>
      <c r="F198" s="39" t="s">
        <v>1139</v>
      </c>
      <c r="G198" s="39">
        <v>1</v>
      </c>
      <c r="H198" s="39">
        <v>16</v>
      </c>
      <c r="I198" s="39">
        <f t="shared" si="3"/>
        <v>16</v>
      </c>
    </row>
    <row r="199" spans="1:9">
      <c r="A199" s="39">
        <v>196</v>
      </c>
      <c r="B199" s="46"/>
      <c r="C199" s="46"/>
      <c r="D199" s="39" t="s">
        <v>1144</v>
      </c>
      <c r="E199" s="46" t="s">
        <v>1145</v>
      </c>
      <c r="F199" s="39" t="s">
        <v>1139</v>
      </c>
      <c r="G199" s="39">
        <v>1</v>
      </c>
      <c r="H199" s="39">
        <v>182</v>
      </c>
      <c r="I199" s="39">
        <f t="shared" si="3"/>
        <v>182</v>
      </c>
    </row>
    <row r="200" spans="1:9">
      <c r="A200" s="39">
        <v>197</v>
      </c>
      <c r="B200" s="46"/>
      <c r="C200" s="46"/>
      <c r="D200" s="39" t="s">
        <v>1146</v>
      </c>
      <c r="E200" s="46" t="s">
        <v>1147</v>
      </c>
      <c r="F200" s="39" t="s">
        <v>1139</v>
      </c>
      <c r="G200" s="39">
        <v>1</v>
      </c>
      <c r="H200" s="39">
        <v>280</v>
      </c>
      <c r="I200" s="39">
        <f t="shared" si="3"/>
        <v>280</v>
      </c>
    </row>
    <row r="201" ht="157.5" spans="1:9">
      <c r="A201" s="39">
        <v>198</v>
      </c>
      <c r="B201" s="46"/>
      <c r="C201" s="46"/>
      <c r="D201" s="39" t="s">
        <v>1148</v>
      </c>
      <c r="E201" s="46" t="s">
        <v>1149</v>
      </c>
      <c r="F201" s="39" t="s">
        <v>88</v>
      </c>
      <c r="G201" s="39">
        <v>1</v>
      </c>
      <c r="H201" s="39">
        <v>6600</v>
      </c>
      <c r="I201" s="39">
        <f t="shared" si="3"/>
        <v>6600</v>
      </c>
    </row>
    <row r="202" ht="166.5" spans="1:9">
      <c r="A202" s="39">
        <v>199</v>
      </c>
      <c r="B202" s="46"/>
      <c r="C202" s="46"/>
      <c r="D202" s="39" t="s">
        <v>1150</v>
      </c>
      <c r="E202" s="46" t="s">
        <v>1151</v>
      </c>
      <c r="F202" s="39" t="s">
        <v>88</v>
      </c>
      <c r="G202" s="39">
        <v>52</v>
      </c>
      <c r="H202" s="39">
        <v>3500</v>
      </c>
      <c r="I202" s="39">
        <f t="shared" si="3"/>
        <v>182000</v>
      </c>
    </row>
    <row r="203" spans="9:9">
      <c r="I203" s="40">
        <f>SUM(I4:I202)</f>
        <v>363340</v>
      </c>
    </row>
  </sheetData>
  <autoFilter xmlns:etc="http://www.wps.cn/officeDocument/2017/etCustomData" ref="A1:I203" etc:filterBottomFollowUsedRange="0">
    <extLst/>
  </autoFilter>
  <mergeCells count="2">
    <mergeCell ref="A1:I1"/>
    <mergeCell ref="A2:I2"/>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16"/>
  <sheetViews>
    <sheetView topLeftCell="D213" workbookViewId="0">
      <selection activeCell="I216" sqref="I216"/>
    </sheetView>
  </sheetViews>
  <sheetFormatPr defaultColWidth="9" defaultRowHeight="14.25"/>
  <cols>
    <col min="1" max="1" width="7" style="32" customWidth="1"/>
    <col min="2" max="3" width="9" style="32"/>
    <col min="4" max="4" width="17.875" style="32" customWidth="1"/>
    <col min="5" max="5" width="135.5" style="32" customWidth="1"/>
    <col min="6" max="7" width="9" style="32"/>
    <col min="8" max="8" width="9.125" style="32"/>
    <col min="9" max="9" width="10.375" style="32"/>
    <col min="10" max="16384" width="9" style="32"/>
  </cols>
  <sheetData>
    <row r="1" ht="99" customHeight="1" spans="1:9">
      <c r="A1" s="33" t="s">
        <v>1152</v>
      </c>
      <c r="B1" s="34"/>
      <c r="C1" s="34"/>
      <c r="D1" s="34"/>
      <c r="E1" s="34"/>
      <c r="F1" s="34"/>
      <c r="G1" s="34"/>
      <c r="H1" s="34"/>
      <c r="I1" s="34"/>
    </row>
    <row r="2" ht="52" customHeight="1" spans="1:9">
      <c r="A2" s="35" t="s">
        <v>1153</v>
      </c>
      <c r="B2" s="35"/>
      <c r="C2" s="36"/>
      <c r="D2" s="36"/>
      <c r="E2" s="35"/>
      <c r="F2" s="35"/>
      <c r="G2" s="35"/>
      <c r="H2" s="35"/>
      <c r="I2" s="35"/>
    </row>
    <row r="3" ht="36" customHeight="1" spans="1:9">
      <c r="A3" s="37" t="s">
        <v>1</v>
      </c>
      <c r="B3" s="37" t="s">
        <v>2</v>
      </c>
      <c r="C3" s="37" t="s">
        <v>3</v>
      </c>
      <c r="D3" s="37" t="s">
        <v>4</v>
      </c>
      <c r="E3" s="37" t="s">
        <v>5</v>
      </c>
      <c r="F3" s="37" t="s">
        <v>6</v>
      </c>
      <c r="G3" s="37" t="s">
        <v>7</v>
      </c>
      <c r="H3" s="37" t="s">
        <v>8</v>
      </c>
      <c r="I3" s="37" t="s">
        <v>9</v>
      </c>
    </row>
    <row r="4" ht="25" customHeight="1" spans="1:9">
      <c r="A4" s="38">
        <v>1</v>
      </c>
      <c r="B4" s="38"/>
      <c r="C4" s="38"/>
      <c r="D4" s="38" t="s">
        <v>1154</v>
      </c>
      <c r="E4" s="38" t="s">
        <v>1155</v>
      </c>
      <c r="F4" s="38" t="s">
        <v>260</v>
      </c>
      <c r="G4" s="38">
        <v>50</v>
      </c>
      <c r="H4" s="38">
        <v>46</v>
      </c>
      <c r="I4" s="38">
        <f t="shared" ref="I4:I67" si="0">H4*G4</f>
        <v>2300</v>
      </c>
    </row>
    <row r="5" spans="1:9">
      <c r="A5" s="39">
        <v>2</v>
      </c>
      <c r="B5" s="39"/>
      <c r="C5" s="39"/>
      <c r="D5" s="39" t="s">
        <v>1156</v>
      </c>
      <c r="E5" s="39" t="s">
        <v>1157</v>
      </c>
      <c r="F5" s="39" t="s">
        <v>1158</v>
      </c>
      <c r="G5" s="39">
        <v>50</v>
      </c>
      <c r="H5" s="39">
        <v>12</v>
      </c>
      <c r="I5" s="39">
        <f t="shared" si="0"/>
        <v>600</v>
      </c>
    </row>
    <row r="6" ht="22" customHeight="1" spans="1:9">
      <c r="A6" s="39">
        <v>3</v>
      </c>
      <c r="B6" s="39"/>
      <c r="C6" s="39"/>
      <c r="D6" s="39" t="s">
        <v>1159</v>
      </c>
      <c r="E6" s="39" t="s">
        <v>1160</v>
      </c>
      <c r="F6" s="39" t="s">
        <v>1158</v>
      </c>
      <c r="G6" s="39">
        <v>50</v>
      </c>
      <c r="H6" s="39">
        <v>28</v>
      </c>
      <c r="I6" s="39">
        <f t="shared" si="0"/>
        <v>1400</v>
      </c>
    </row>
    <row r="7" ht="24" customHeight="1" spans="1:9">
      <c r="A7" s="39">
        <v>4</v>
      </c>
      <c r="B7" s="39"/>
      <c r="C7" s="39"/>
      <c r="D7" s="39" t="s">
        <v>1161</v>
      </c>
      <c r="E7" s="39" t="s">
        <v>853</v>
      </c>
      <c r="F7" s="39" t="s">
        <v>13</v>
      </c>
      <c r="G7" s="39">
        <v>50</v>
      </c>
      <c r="H7" s="39">
        <v>10</v>
      </c>
      <c r="I7" s="39">
        <f t="shared" si="0"/>
        <v>500</v>
      </c>
    </row>
    <row r="8" ht="30" customHeight="1" spans="1:9">
      <c r="A8" s="39">
        <v>5</v>
      </c>
      <c r="B8" s="39"/>
      <c r="C8" s="39"/>
      <c r="D8" s="39" t="s">
        <v>1162</v>
      </c>
      <c r="E8" s="39" t="s">
        <v>1163</v>
      </c>
      <c r="F8" s="39" t="s">
        <v>19</v>
      </c>
      <c r="G8" s="39">
        <v>50</v>
      </c>
      <c r="H8" s="39">
        <v>7.6</v>
      </c>
      <c r="I8" s="39">
        <f t="shared" si="0"/>
        <v>380</v>
      </c>
    </row>
    <row r="9" ht="23" customHeight="1" spans="1:9">
      <c r="A9" s="39">
        <v>6</v>
      </c>
      <c r="B9" s="39"/>
      <c r="C9" s="39"/>
      <c r="D9" s="39" t="s">
        <v>392</v>
      </c>
      <c r="E9" s="39" t="s">
        <v>1164</v>
      </c>
      <c r="F9" s="39" t="s">
        <v>19</v>
      </c>
      <c r="G9" s="39">
        <v>50</v>
      </c>
      <c r="H9" s="39">
        <v>7.6</v>
      </c>
      <c r="I9" s="39">
        <f t="shared" si="0"/>
        <v>380</v>
      </c>
    </row>
    <row r="10" ht="33" customHeight="1" spans="1:9">
      <c r="A10" s="39">
        <v>7</v>
      </c>
      <c r="B10" s="39"/>
      <c r="C10" s="39"/>
      <c r="D10" s="39" t="s">
        <v>1165</v>
      </c>
      <c r="E10" s="39" t="s">
        <v>1166</v>
      </c>
      <c r="F10" s="39" t="s">
        <v>19</v>
      </c>
      <c r="G10" s="39">
        <v>4</v>
      </c>
      <c r="H10" s="39">
        <v>560</v>
      </c>
      <c r="I10" s="39">
        <f t="shared" si="0"/>
        <v>2240</v>
      </c>
    </row>
    <row r="11" ht="30" customHeight="1" spans="1:9">
      <c r="A11" s="39">
        <v>8</v>
      </c>
      <c r="B11" s="39"/>
      <c r="C11" s="39"/>
      <c r="D11" s="39" t="s">
        <v>388</v>
      </c>
      <c r="E11" s="39" t="s">
        <v>1167</v>
      </c>
      <c r="F11" s="39" t="s">
        <v>19</v>
      </c>
      <c r="G11" s="39">
        <v>1</v>
      </c>
      <c r="H11" s="39">
        <v>252</v>
      </c>
      <c r="I11" s="39">
        <f t="shared" si="0"/>
        <v>252</v>
      </c>
    </row>
    <row r="12" spans="1:9">
      <c r="A12" s="39">
        <v>9</v>
      </c>
      <c r="B12" s="39"/>
      <c r="C12" s="39"/>
      <c r="D12" s="39" t="s">
        <v>386</v>
      </c>
      <c r="E12" s="39" t="s">
        <v>1168</v>
      </c>
      <c r="F12" s="39" t="s">
        <v>1169</v>
      </c>
      <c r="G12" s="39">
        <v>4</v>
      </c>
      <c r="H12" s="39">
        <v>70</v>
      </c>
      <c r="I12" s="39">
        <f t="shared" si="0"/>
        <v>280</v>
      </c>
    </row>
    <row r="13" ht="72" customHeight="1" spans="1:9">
      <c r="A13" s="39">
        <v>10</v>
      </c>
      <c r="B13" s="39"/>
      <c r="C13" s="39"/>
      <c r="D13" s="39" t="s">
        <v>415</v>
      </c>
      <c r="E13" s="39" t="s">
        <v>1170</v>
      </c>
      <c r="F13" s="39" t="s">
        <v>417</v>
      </c>
      <c r="G13" s="39">
        <v>1</v>
      </c>
      <c r="H13" s="39">
        <v>520</v>
      </c>
      <c r="I13" s="39">
        <f t="shared" si="0"/>
        <v>520</v>
      </c>
    </row>
    <row r="14" spans="1:9">
      <c r="A14" s="39">
        <v>11</v>
      </c>
      <c r="B14" s="39"/>
      <c r="C14" s="39"/>
      <c r="D14" s="39" t="s">
        <v>1102</v>
      </c>
      <c r="E14" s="39" t="s">
        <v>1171</v>
      </c>
      <c r="F14" s="39" t="s">
        <v>19</v>
      </c>
      <c r="G14" s="39">
        <v>10</v>
      </c>
      <c r="H14" s="39">
        <v>16</v>
      </c>
      <c r="I14" s="39">
        <f t="shared" si="0"/>
        <v>160</v>
      </c>
    </row>
    <row r="15" spans="1:9">
      <c r="A15" s="39">
        <v>12</v>
      </c>
      <c r="B15" s="39"/>
      <c r="C15" s="39"/>
      <c r="D15" s="39" t="s">
        <v>1100</v>
      </c>
      <c r="E15" s="39" t="s">
        <v>1172</v>
      </c>
      <c r="F15" s="39" t="s">
        <v>19</v>
      </c>
      <c r="G15" s="39">
        <v>10</v>
      </c>
      <c r="H15" s="39">
        <v>30</v>
      </c>
      <c r="I15" s="39">
        <f t="shared" si="0"/>
        <v>300</v>
      </c>
    </row>
    <row r="16" spans="1:9">
      <c r="A16" s="39">
        <v>13</v>
      </c>
      <c r="B16" s="39"/>
      <c r="C16" s="39"/>
      <c r="D16" s="39" t="s">
        <v>1173</v>
      </c>
      <c r="E16" s="39" t="s">
        <v>1174</v>
      </c>
      <c r="F16" s="39" t="s">
        <v>19</v>
      </c>
      <c r="G16" s="39">
        <v>10</v>
      </c>
      <c r="H16" s="39">
        <v>102</v>
      </c>
      <c r="I16" s="39">
        <f t="shared" si="0"/>
        <v>1020</v>
      </c>
    </row>
    <row r="17" ht="42" customHeight="1" spans="1:9">
      <c r="A17" s="39">
        <v>14</v>
      </c>
      <c r="B17" s="39"/>
      <c r="C17" s="39"/>
      <c r="D17" s="39" t="s">
        <v>1175</v>
      </c>
      <c r="E17" s="39" t="s">
        <v>1176</v>
      </c>
      <c r="F17" s="39" t="s">
        <v>19</v>
      </c>
      <c r="G17" s="39">
        <v>1</v>
      </c>
      <c r="H17" s="39">
        <v>220</v>
      </c>
      <c r="I17" s="39">
        <f t="shared" si="0"/>
        <v>220</v>
      </c>
    </row>
    <row r="18" ht="27" customHeight="1" spans="1:9">
      <c r="A18" s="39">
        <v>15</v>
      </c>
      <c r="B18" s="39"/>
      <c r="C18" s="39"/>
      <c r="D18" s="39" t="s">
        <v>422</v>
      </c>
      <c r="E18" s="39" t="s">
        <v>1177</v>
      </c>
      <c r="F18" s="39" t="s">
        <v>13</v>
      </c>
      <c r="G18" s="39">
        <v>6</v>
      </c>
      <c r="H18" s="39">
        <v>4</v>
      </c>
      <c r="I18" s="39">
        <f t="shared" si="0"/>
        <v>24</v>
      </c>
    </row>
    <row r="19" ht="29" customHeight="1" spans="1:9">
      <c r="A19" s="39">
        <v>16</v>
      </c>
      <c r="B19" s="39"/>
      <c r="C19" s="39"/>
      <c r="D19" s="39" t="s">
        <v>425</v>
      </c>
      <c r="E19" s="39" t="s">
        <v>1177</v>
      </c>
      <c r="F19" s="39" t="s">
        <v>13</v>
      </c>
      <c r="G19" s="39">
        <v>6</v>
      </c>
      <c r="H19" s="39">
        <v>4</v>
      </c>
      <c r="I19" s="39">
        <f t="shared" si="0"/>
        <v>24</v>
      </c>
    </row>
    <row r="20" ht="33.75" spans="1:9">
      <c r="A20" s="39">
        <v>17</v>
      </c>
      <c r="B20" s="39"/>
      <c r="C20" s="39"/>
      <c r="D20" s="39" t="s">
        <v>1086</v>
      </c>
      <c r="E20" s="39" t="s">
        <v>1178</v>
      </c>
      <c r="F20" s="39" t="s">
        <v>24</v>
      </c>
      <c r="G20" s="39">
        <v>2</v>
      </c>
      <c r="H20" s="39">
        <v>18</v>
      </c>
      <c r="I20" s="39">
        <f t="shared" si="0"/>
        <v>36</v>
      </c>
    </row>
    <row r="21" ht="45" spans="1:9">
      <c r="A21" s="39">
        <v>18</v>
      </c>
      <c r="B21" s="39"/>
      <c r="C21" s="39"/>
      <c r="D21" s="39" t="s">
        <v>427</v>
      </c>
      <c r="E21" s="39" t="s">
        <v>1179</v>
      </c>
      <c r="F21" s="39" t="s">
        <v>24</v>
      </c>
      <c r="G21" s="39">
        <v>2</v>
      </c>
      <c r="H21" s="39">
        <v>20</v>
      </c>
      <c r="I21" s="39">
        <f t="shared" si="0"/>
        <v>40</v>
      </c>
    </row>
    <row r="22" ht="33.75" spans="1:9">
      <c r="A22" s="39">
        <v>19</v>
      </c>
      <c r="B22" s="39"/>
      <c r="C22" s="39"/>
      <c r="D22" s="39" t="s">
        <v>1180</v>
      </c>
      <c r="E22" s="39" t="s">
        <v>1181</v>
      </c>
      <c r="F22" s="39" t="s">
        <v>24</v>
      </c>
      <c r="G22" s="39">
        <v>2</v>
      </c>
      <c r="H22" s="39">
        <v>18</v>
      </c>
      <c r="I22" s="39">
        <f t="shared" si="0"/>
        <v>36</v>
      </c>
    </row>
    <row r="23" ht="27" customHeight="1" spans="1:9">
      <c r="A23" s="39">
        <v>20</v>
      </c>
      <c r="B23" s="39"/>
      <c r="C23" s="39"/>
      <c r="D23" s="39" t="s">
        <v>1182</v>
      </c>
      <c r="E23" s="39" t="s">
        <v>1183</v>
      </c>
      <c r="F23" s="39" t="s">
        <v>24</v>
      </c>
      <c r="G23" s="39">
        <v>2</v>
      </c>
      <c r="H23" s="39">
        <v>22</v>
      </c>
      <c r="I23" s="39">
        <f t="shared" si="0"/>
        <v>44</v>
      </c>
    </row>
    <row r="24" ht="26" customHeight="1" spans="1:9">
      <c r="A24" s="39">
        <v>21</v>
      </c>
      <c r="B24" s="39"/>
      <c r="C24" s="39"/>
      <c r="D24" s="39" t="s">
        <v>1184</v>
      </c>
      <c r="E24" s="39" t="s">
        <v>1185</v>
      </c>
      <c r="F24" s="39" t="s">
        <v>16</v>
      </c>
      <c r="G24" s="39">
        <v>20</v>
      </c>
      <c r="H24" s="39">
        <v>6</v>
      </c>
      <c r="I24" s="39">
        <f t="shared" si="0"/>
        <v>120</v>
      </c>
    </row>
    <row r="25" ht="28" customHeight="1" spans="1:9">
      <c r="A25" s="39">
        <v>22</v>
      </c>
      <c r="B25" s="39"/>
      <c r="C25" s="39"/>
      <c r="D25" s="39" t="s">
        <v>433</v>
      </c>
      <c r="E25" s="39" t="s">
        <v>1186</v>
      </c>
      <c r="F25" s="39" t="s">
        <v>24</v>
      </c>
      <c r="G25" s="39">
        <v>2</v>
      </c>
      <c r="H25" s="39">
        <v>13</v>
      </c>
      <c r="I25" s="39">
        <f t="shared" si="0"/>
        <v>26</v>
      </c>
    </row>
    <row r="26" ht="27" customHeight="1" spans="1:9">
      <c r="A26" s="39">
        <v>23</v>
      </c>
      <c r="B26" s="39"/>
      <c r="C26" s="39"/>
      <c r="D26" s="39" t="s">
        <v>1187</v>
      </c>
      <c r="E26" s="39" t="s">
        <v>1188</v>
      </c>
      <c r="F26" s="39" t="s">
        <v>13</v>
      </c>
      <c r="G26" s="39">
        <v>2</v>
      </c>
      <c r="H26" s="39">
        <v>48</v>
      </c>
      <c r="I26" s="39">
        <f t="shared" si="0"/>
        <v>96</v>
      </c>
    </row>
    <row r="27" ht="36" customHeight="1" spans="1:9">
      <c r="A27" s="39">
        <v>24</v>
      </c>
      <c r="B27" s="39"/>
      <c r="C27" s="39"/>
      <c r="D27" s="39" t="s">
        <v>1189</v>
      </c>
      <c r="E27" s="39" t="s">
        <v>1190</v>
      </c>
      <c r="F27" s="39" t="s">
        <v>300</v>
      </c>
      <c r="G27" s="39">
        <v>1</v>
      </c>
      <c r="H27" s="39">
        <v>12</v>
      </c>
      <c r="I27" s="39">
        <f t="shared" si="0"/>
        <v>12</v>
      </c>
    </row>
    <row r="28" ht="24" customHeight="1" spans="1:9">
      <c r="A28" s="39">
        <v>25</v>
      </c>
      <c r="B28" s="39"/>
      <c r="C28" s="39"/>
      <c r="D28" s="39" t="s">
        <v>1191</v>
      </c>
      <c r="E28" s="39" t="s">
        <v>1192</v>
      </c>
      <c r="F28" s="39" t="s">
        <v>1193</v>
      </c>
      <c r="G28" s="39">
        <v>3</v>
      </c>
      <c r="H28" s="39">
        <v>400</v>
      </c>
      <c r="I28" s="39">
        <f t="shared" si="0"/>
        <v>1200</v>
      </c>
    </row>
    <row r="29" ht="22" customHeight="1" spans="1:9">
      <c r="A29" s="39">
        <v>26</v>
      </c>
      <c r="B29" s="39"/>
      <c r="C29" s="39"/>
      <c r="D29" s="39" t="s">
        <v>1194</v>
      </c>
      <c r="E29" s="39" t="s">
        <v>1195</v>
      </c>
      <c r="F29" s="39" t="s">
        <v>1193</v>
      </c>
      <c r="G29" s="39">
        <v>100</v>
      </c>
      <c r="H29" s="39">
        <v>0.8</v>
      </c>
      <c r="I29" s="39">
        <f t="shared" si="0"/>
        <v>80</v>
      </c>
    </row>
    <row r="30" ht="24" customHeight="1" spans="1:9">
      <c r="A30" s="39">
        <v>27</v>
      </c>
      <c r="B30" s="39"/>
      <c r="C30" s="39"/>
      <c r="D30" s="39" t="s">
        <v>439</v>
      </c>
      <c r="E30" s="39" t="s">
        <v>1196</v>
      </c>
      <c r="F30" s="39" t="s">
        <v>13</v>
      </c>
      <c r="G30" s="39">
        <v>1</v>
      </c>
      <c r="H30" s="39">
        <v>10</v>
      </c>
      <c r="I30" s="39">
        <f t="shared" si="0"/>
        <v>10</v>
      </c>
    </row>
    <row r="31" ht="26" customHeight="1" spans="1:9">
      <c r="A31" s="39">
        <v>28</v>
      </c>
      <c r="B31" s="39"/>
      <c r="C31" s="39"/>
      <c r="D31" s="39" t="s">
        <v>1197</v>
      </c>
      <c r="E31" s="39" t="s">
        <v>1198</v>
      </c>
      <c r="F31" s="39" t="s">
        <v>19</v>
      </c>
      <c r="G31" s="39">
        <v>1</v>
      </c>
      <c r="H31" s="39">
        <v>10</v>
      </c>
      <c r="I31" s="39">
        <f t="shared" si="0"/>
        <v>10</v>
      </c>
    </row>
    <row r="32" ht="32" customHeight="1" spans="1:9">
      <c r="A32" s="39">
        <v>29</v>
      </c>
      <c r="B32" s="39"/>
      <c r="C32" s="39"/>
      <c r="D32" s="39" t="s">
        <v>1199</v>
      </c>
      <c r="E32" s="39" t="s">
        <v>1200</v>
      </c>
      <c r="F32" s="39" t="s">
        <v>19</v>
      </c>
      <c r="G32" s="39">
        <v>2</v>
      </c>
      <c r="H32" s="39">
        <v>18</v>
      </c>
      <c r="I32" s="39">
        <f t="shared" si="0"/>
        <v>36</v>
      </c>
    </row>
    <row r="33" ht="24" customHeight="1" spans="1:9">
      <c r="A33" s="39">
        <v>30</v>
      </c>
      <c r="B33" s="39"/>
      <c r="C33" s="39"/>
      <c r="D33" s="39" t="s">
        <v>712</v>
      </c>
      <c r="E33" s="39" t="s">
        <v>1201</v>
      </c>
      <c r="F33" s="39" t="s">
        <v>19</v>
      </c>
      <c r="G33" s="39">
        <v>2</v>
      </c>
      <c r="H33" s="39">
        <v>2.5</v>
      </c>
      <c r="I33" s="39">
        <f t="shared" si="0"/>
        <v>5</v>
      </c>
    </row>
    <row r="34" ht="27" customHeight="1" spans="1:9">
      <c r="A34" s="39">
        <v>31</v>
      </c>
      <c r="B34" s="39"/>
      <c r="C34" s="39"/>
      <c r="D34" s="39" t="s">
        <v>1202</v>
      </c>
      <c r="E34" s="39" t="s">
        <v>1203</v>
      </c>
      <c r="F34" s="39" t="s">
        <v>24</v>
      </c>
      <c r="G34" s="39">
        <v>2</v>
      </c>
      <c r="H34" s="39">
        <v>19</v>
      </c>
      <c r="I34" s="39">
        <f t="shared" si="0"/>
        <v>38</v>
      </c>
    </row>
    <row r="35" ht="29" customHeight="1" spans="1:9">
      <c r="A35" s="39">
        <v>32</v>
      </c>
      <c r="B35" s="39"/>
      <c r="C35" s="39"/>
      <c r="D35" s="39" t="s">
        <v>1081</v>
      </c>
      <c r="E35" s="39" t="s">
        <v>1204</v>
      </c>
      <c r="F35" s="39" t="s">
        <v>424</v>
      </c>
      <c r="G35" s="39">
        <v>2</v>
      </c>
      <c r="H35" s="39">
        <v>12</v>
      </c>
      <c r="I35" s="39">
        <f t="shared" si="0"/>
        <v>24</v>
      </c>
    </row>
    <row r="36" ht="55" customHeight="1" spans="1:9">
      <c r="A36" s="39">
        <v>33</v>
      </c>
      <c r="B36" s="39"/>
      <c r="C36" s="39"/>
      <c r="D36" s="39" t="s">
        <v>477</v>
      </c>
      <c r="E36" s="39" t="s">
        <v>1205</v>
      </c>
      <c r="F36" s="39" t="s">
        <v>19</v>
      </c>
      <c r="G36" s="39">
        <v>2</v>
      </c>
      <c r="H36" s="39">
        <v>6</v>
      </c>
      <c r="I36" s="39">
        <f t="shared" si="0"/>
        <v>12</v>
      </c>
    </row>
    <row r="37" ht="55" customHeight="1" spans="1:9">
      <c r="A37" s="39">
        <v>34</v>
      </c>
      <c r="B37" s="39"/>
      <c r="C37" s="39"/>
      <c r="D37" s="39" t="s">
        <v>1206</v>
      </c>
      <c r="E37" s="39" t="s">
        <v>1207</v>
      </c>
      <c r="F37" s="39" t="s">
        <v>19</v>
      </c>
      <c r="G37" s="39">
        <v>2</v>
      </c>
      <c r="H37" s="39">
        <v>15</v>
      </c>
      <c r="I37" s="39">
        <f t="shared" si="0"/>
        <v>30</v>
      </c>
    </row>
    <row r="38" ht="55" customHeight="1" spans="1:9">
      <c r="A38" s="39">
        <v>35</v>
      </c>
      <c r="B38" s="39"/>
      <c r="C38" s="39"/>
      <c r="D38" s="39" t="s">
        <v>1208</v>
      </c>
      <c r="E38" s="39" t="s">
        <v>1209</v>
      </c>
      <c r="F38" s="39" t="s">
        <v>19</v>
      </c>
      <c r="G38" s="39">
        <v>2</v>
      </c>
      <c r="H38" s="39">
        <v>24</v>
      </c>
      <c r="I38" s="39">
        <f t="shared" si="0"/>
        <v>48</v>
      </c>
    </row>
    <row r="39" ht="55" customHeight="1" spans="1:9">
      <c r="A39" s="39">
        <v>36</v>
      </c>
      <c r="B39" s="39"/>
      <c r="C39" s="39"/>
      <c r="D39" s="39" t="s">
        <v>1210</v>
      </c>
      <c r="E39" s="39" t="s">
        <v>1211</v>
      </c>
      <c r="F39" s="39" t="s">
        <v>19</v>
      </c>
      <c r="G39" s="39">
        <v>2</v>
      </c>
      <c r="H39" s="39">
        <v>48</v>
      </c>
      <c r="I39" s="39">
        <f t="shared" si="0"/>
        <v>96</v>
      </c>
    </row>
    <row r="40" ht="55" customHeight="1" spans="1:9">
      <c r="A40" s="39">
        <v>37</v>
      </c>
      <c r="B40" s="39"/>
      <c r="C40" s="39"/>
      <c r="D40" s="39" t="s">
        <v>487</v>
      </c>
      <c r="E40" s="39" t="s">
        <v>1212</v>
      </c>
      <c r="F40" s="39" t="s">
        <v>19</v>
      </c>
      <c r="G40" s="39">
        <v>1</v>
      </c>
      <c r="H40" s="39">
        <v>20</v>
      </c>
      <c r="I40" s="39">
        <f t="shared" si="0"/>
        <v>20</v>
      </c>
    </row>
    <row r="41" ht="55" customHeight="1" spans="1:9">
      <c r="A41" s="39">
        <v>38</v>
      </c>
      <c r="B41" s="39"/>
      <c r="C41" s="39"/>
      <c r="D41" s="39" t="s">
        <v>1213</v>
      </c>
      <c r="E41" s="39" t="s">
        <v>1214</v>
      </c>
      <c r="F41" s="39" t="s">
        <v>19</v>
      </c>
      <c r="G41" s="39">
        <v>1</v>
      </c>
      <c r="H41" s="39">
        <v>10</v>
      </c>
      <c r="I41" s="39">
        <f t="shared" si="0"/>
        <v>10</v>
      </c>
    </row>
    <row r="42" ht="78.75" spans="1:9">
      <c r="A42" s="39">
        <v>39</v>
      </c>
      <c r="B42" s="39"/>
      <c r="C42" s="39"/>
      <c r="D42" s="39" t="s">
        <v>1215</v>
      </c>
      <c r="E42" s="39" t="s">
        <v>1216</v>
      </c>
      <c r="F42" s="39" t="s">
        <v>13</v>
      </c>
      <c r="G42" s="39">
        <v>13</v>
      </c>
      <c r="H42" s="39">
        <v>260</v>
      </c>
      <c r="I42" s="39">
        <f t="shared" si="0"/>
        <v>3380</v>
      </c>
    </row>
    <row r="43" ht="90" spans="1:9">
      <c r="A43" s="39">
        <v>40</v>
      </c>
      <c r="B43" s="39"/>
      <c r="C43" s="39"/>
      <c r="D43" s="39" t="s">
        <v>1217</v>
      </c>
      <c r="E43" s="39" t="s">
        <v>1218</v>
      </c>
      <c r="F43" s="39" t="s">
        <v>13</v>
      </c>
      <c r="G43" s="39">
        <v>25</v>
      </c>
      <c r="H43" s="39">
        <v>70</v>
      </c>
      <c r="I43" s="39">
        <f t="shared" si="0"/>
        <v>1750</v>
      </c>
    </row>
    <row r="44" ht="67.5" spans="1:9">
      <c r="A44" s="39">
        <v>41</v>
      </c>
      <c r="B44" s="39"/>
      <c r="C44" s="39"/>
      <c r="D44" s="39" t="s">
        <v>1219</v>
      </c>
      <c r="E44" s="39" t="s">
        <v>1220</v>
      </c>
      <c r="F44" s="39" t="s">
        <v>13</v>
      </c>
      <c r="G44" s="39">
        <v>4</v>
      </c>
      <c r="H44" s="39">
        <v>260</v>
      </c>
      <c r="I44" s="39">
        <f t="shared" si="0"/>
        <v>1040</v>
      </c>
    </row>
    <row r="45" ht="54" customHeight="1" spans="1:9">
      <c r="A45" s="39">
        <v>42</v>
      </c>
      <c r="B45" s="39"/>
      <c r="C45" s="39"/>
      <c r="D45" s="39" t="s">
        <v>497</v>
      </c>
      <c r="E45" s="39" t="s">
        <v>1221</v>
      </c>
      <c r="F45" s="39" t="s">
        <v>1222</v>
      </c>
      <c r="G45" s="39">
        <v>4</v>
      </c>
      <c r="H45" s="39">
        <v>104</v>
      </c>
      <c r="I45" s="39">
        <f t="shared" si="0"/>
        <v>416</v>
      </c>
    </row>
    <row r="46" ht="45" customHeight="1" spans="1:9">
      <c r="A46" s="39">
        <v>43</v>
      </c>
      <c r="B46" s="39"/>
      <c r="C46" s="39"/>
      <c r="D46" s="39" t="s">
        <v>1223</v>
      </c>
      <c r="E46" s="39" t="s">
        <v>1224</v>
      </c>
      <c r="F46" s="39" t="s">
        <v>19</v>
      </c>
      <c r="G46" s="39">
        <v>25</v>
      </c>
      <c r="H46" s="39">
        <v>148</v>
      </c>
      <c r="I46" s="39">
        <f t="shared" si="0"/>
        <v>3700</v>
      </c>
    </row>
    <row r="47" ht="62" customHeight="1" spans="1:9">
      <c r="A47" s="39">
        <v>44</v>
      </c>
      <c r="B47" s="39"/>
      <c r="C47" s="39"/>
      <c r="D47" s="39" t="s">
        <v>1225</v>
      </c>
      <c r="E47" s="39" t="s">
        <v>1226</v>
      </c>
      <c r="F47" s="39" t="s">
        <v>13</v>
      </c>
      <c r="G47" s="39">
        <v>4</v>
      </c>
      <c r="H47" s="39">
        <v>220</v>
      </c>
      <c r="I47" s="39">
        <f t="shared" si="0"/>
        <v>880</v>
      </c>
    </row>
    <row r="48" ht="59" customHeight="1" spans="1:9">
      <c r="A48" s="39">
        <v>45</v>
      </c>
      <c r="B48" s="39"/>
      <c r="C48" s="39"/>
      <c r="D48" s="39" t="s">
        <v>1227</v>
      </c>
      <c r="E48" s="39" t="s">
        <v>1228</v>
      </c>
      <c r="F48" s="39" t="s">
        <v>13</v>
      </c>
      <c r="G48" s="39">
        <v>25</v>
      </c>
      <c r="H48" s="39">
        <v>70</v>
      </c>
      <c r="I48" s="39">
        <f t="shared" si="0"/>
        <v>1750</v>
      </c>
    </row>
    <row r="49" ht="22.5" spans="1:9">
      <c r="A49" s="39">
        <v>46</v>
      </c>
      <c r="B49" s="39"/>
      <c r="C49" s="39"/>
      <c r="D49" s="39" t="s">
        <v>1229</v>
      </c>
      <c r="E49" s="39" t="s">
        <v>1230</v>
      </c>
      <c r="F49" s="39" t="s">
        <v>13</v>
      </c>
      <c r="G49" s="39">
        <v>25</v>
      </c>
      <c r="H49" s="39">
        <v>140</v>
      </c>
      <c r="I49" s="39">
        <f t="shared" si="0"/>
        <v>3500</v>
      </c>
    </row>
    <row r="50" spans="1:9">
      <c r="A50" s="39">
        <v>47</v>
      </c>
      <c r="B50" s="39"/>
      <c r="C50" s="39"/>
      <c r="D50" s="39" t="s">
        <v>1231</v>
      </c>
      <c r="E50" s="39" t="s">
        <v>1232</v>
      </c>
      <c r="F50" s="39" t="s">
        <v>13</v>
      </c>
      <c r="G50" s="39">
        <v>25</v>
      </c>
      <c r="H50" s="39">
        <v>140</v>
      </c>
      <c r="I50" s="39">
        <f t="shared" si="0"/>
        <v>3500</v>
      </c>
    </row>
    <row r="51" ht="33" customHeight="1" spans="1:9">
      <c r="A51" s="39">
        <v>48</v>
      </c>
      <c r="B51" s="39"/>
      <c r="C51" s="39"/>
      <c r="D51" s="39" t="s">
        <v>1233</v>
      </c>
      <c r="E51" s="39" t="s">
        <v>1234</v>
      </c>
      <c r="F51" s="39" t="s">
        <v>13</v>
      </c>
      <c r="G51" s="39">
        <v>25</v>
      </c>
      <c r="H51" s="39">
        <v>1</v>
      </c>
      <c r="I51" s="39">
        <f t="shared" si="0"/>
        <v>25</v>
      </c>
    </row>
    <row r="52" ht="31" customHeight="1" spans="1:9">
      <c r="A52" s="39">
        <v>49</v>
      </c>
      <c r="B52" s="39"/>
      <c r="C52" s="39"/>
      <c r="D52" s="39" t="s">
        <v>1235</v>
      </c>
      <c r="E52" s="39" t="s">
        <v>1236</v>
      </c>
      <c r="F52" s="39" t="s">
        <v>24</v>
      </c>
      <c r="G52" s="39">
        <v>25</v>
      </c>
      <c r="H52" s="39">
        <v>10</v>
      </c>
      <c r="I52" s="39">
        <f t="shared" si="0"/>
        <v>250</v>
      </c>
    </row>
    <row r="53" ht="22.5" spans="1:9">
      <c r="A53" s="39">
        <v>50</v>
      </c>
      <c r="B53" s="39"/>
      <c r="C53" s="39"/>
      <c r="D53" s="39" t="s">
        <v>1237</v>
      </c>
      <c r="E53" s="39" t="s">
        <v>1238</v>
      </c>
      <c r="F53" s="39" t="s">
        <v>24</v>
      </c>
      <c r="G53" s="39">
        <v>10</v>
      </c>
      <c r="H53" s="39">
        <v>20</v>
      </c>
      <c r="I53" s="39">
        <f t="shared" si="0"/>
        <v>200</v>
      </c>
    </row>
    <row r="54" spans="1:9">
      <c r="A54" s="39">
        <v>51</v>
      </c>
      <c r="B54" s="39"/>
      <c r="C54" s="39"/>
      <c r="D54" s="39" t="s">
        <v>1239</v>
      </c>
      <c r="E54" s="39" t="s">
        <v>1240</v>
      </c>
      <c r="F54" s="39" t="s">
        <v>24</v>
      </c>
      <c r="G54" s="39">
        <v>10</v>
      </c>
      <c r="H54" s="39">
        <v>8</v>
      </c>
      <c r="I54" s="39">
        <f t="shared" si="0"/>
        <v>80</v>
      </c>
    </row>
    <row r="55" spans="1:9">
      <c r="A55" s="39">
        <v>52</v>
      </c>
      <c r="B55" s="39"/>
      <c r="C55" s="39"/>
      <c r="D55" s="39" t="s">
        <v>1241</v>
      </c>
      <c r="E55" s="39" t="s">
        <v>1242</v>
      </c>
      <c r="F55" s="39" t="s">
        <v>24</v>
      </c>
      <c r="G55" s="39">
        <v>10</v>
      </c>
      <c r="H55" s="39">
        <v>3</v>
      </c>
      <c r="I55" s="39">
        <f t="shared" si="0"/>
        <v>30</v>
      </c>
    </row>
    <row r="56" ht="33.75" spans="1:9">
      <c r="A56" s="39">
        <v>53</v>
      </c>
      <c r="B56" s="39"/>
      <c r="C56" s="39"/>
      <c r="D56" s="39" t="s">
        <v>1243</v>
      </c>
      <c r="E56" s="39" t="s">
        <v>1244</v>
      </c>
      <c r="F56" s="39" t="s">
        <v>24</v>
      </c>
      <c r="G56" s="39">
        <v>25</v>
      </c>
      <c r="H56" s="39">
        <v>16</v>
      </c>
      <c r="I56" s="39">
        <f t="shared" si="0"/>
        <v>400</v>
      </c>
    </row>
    <row r="57" ht="39" customHeight="1" spans="1:9">
      <c r="A57" s="39">
        <v>54</v>
      </c>
      <c r="B57" s="39"/>
      <c r="C57" s="39"/>
      <c r="D57" s="39" t="s">
        <v>1245</v>
      </c>
      <c r="E57" s="39" t="s">
        <v>1246</v>
      </c>
      <c r="F57" s="39" t="s">
        <v>24</v>
      </c>
      <c r="G57" s="39">
        <v>13</v>
      </c>
      <c r="H57" s="39">
        <v>120</v>
      </c>
      <c r="I57" s="39">
        <f t="shared" si="0"/>
        <v>1560</v>
      </c>
    </row>
    <row r="58" ht="33.75" spans="1:9">
      <c r="A58" s="39">
        <v>55</v>
      </c>
      <c r="B58" s="39"/>
      <c r="C58" s="39"/>
      <c r="D58" s="39" t="s">
        <v>1247</v>
      </c>
      <c r="E58" s="39" t="s">
        <v>1248</v>
      </c>
      <c r="F58" s="39" t="s">
        <v>24</v>
      </c>
      <c r="G58" s="39">
        <v>13</v>
      </c>
      <c r="H58" s="39">
        <v>68</v>
      </c>
      <c r="I58" s="39">
        <f t="shared" si="0"/>
        <v>884</v>
      </c>
    </row>
    <row r="59" ht="30" customHeight="1" spans="1:9">
      <c r="A59" s="39">
        <v>56</v>
      </c>
      <c r="B59" s="39"/>
      <c r="C59" s="39"/>
      <c r="D59" s="39" t="s">
        <v>1249</v>
      </c>
      <c r="E59" s="39" t="s">
        <v>1250</v>
      </c>
      <c r="F59" s="39" t="s">
        <v>13</v>
      </c>
      <c r="G59" s="39">
        <v>4</v>
      </c>
      <c r="H59" s="39">
        <v>68</v>
      </c>
      <c r="I59" s="39">
        <f t="shared" si="0"/>
        <v>272</v>
      </c>
    </row>
    <row r="60" ht="31" customHeight="1" spans="1:9">
      <c r="A60" s="39">
        <v>57</v>
      </c>
      <c r="B60" s="39"/>
      <c r="C60" s="39"/>
      <c r="D60" s="39" t="s">
        <v>1251</v>
      </c>
      <c r="E60" s="39" t="s">
        <v>1252</v>
      </c>
      <c r="F60" s="39" t="s">
        <v>13</v>
      </c>
      <c r="G60" s="39">
        <v>4</v>
      </c>
      <c r="H60" s="39">
        <v>68</v>
      </c>
      <c r="I60" s="39">
        <f t="shared" si="0"/>
        <v>272</v>
      </c>
    </row>
    <row r="61" ht="33.75" spans="1:9">
      <c r="A61" s="39">
        <v>58</v>
      </c>
      <c r="B61" s="39"/>
      <c r="C61" s="39"/>
      <c r="D61" s="39" t="s">
        <v>1253</v>
      </c>
      <c r="E61" s="39" t="s">
        <v>1254</v>
      </c>
      <c r="F61" s="39" t="s">
        <v>88</v>
      </c>
      <c r="G61" s="39">
        <v>2</v>
      </c>
      <c r="H61" s="39">
        <v>68</v>
      </c>
      <c r="I61" s="39">
        <f t="shared" si="0"/>
        <v>136</v>
      </c>
    </row>
    <row r="62" ht="58" customHeight="1" spans="1:9">
      <c r="A62" s="39">
        <v>59</v>
      </c>
      <c r="B62" s="39"/>
      <c r="C62" s="39"/>
      <c r="D62" s="39" t="s">
        <v>1255</v>
      </c>
      <c r="E62" s="39" t="s">
        <v>1250</v>
      </c>
      <c r="F62" s="39" t="s">
        <v>24</v>
      </c>
      <c r="G62" s="39">
        <v>25</v>
      </c>
      <c r="H62" s="39">
        <v>68</v>
      </c>
      <c r="I62" s="39">
        <f t="shared" si="0"/>
        <v>1700</v>
      </c>
    </row>
    <row r="63" ht="63" customHeight="1" spans="1:9">
      <c r="A63" s="39">
        <v>60</v>
      </c>
      <c r="B63" s="39"/>
      <c r="C63" s="39"/>
      <c r="D63" s="39" t="s">
        <v>1256</v>
      </c>
      <c r="E63" s="39" t="s">
        <v>1257</v>
      </c>
      <c r="F63" s="39" t="s">
        <v>13</v>
      </c>
      <c r="G63" s="39">
        <v>15</v>
      </c>
      <c r="H63" s="39">
        <v>26</v>
      </c>
      <c r="I63" s="39">
        <f t="shared" si="0"/>
        <v>390</v>
      </c>
    </row>
    <row r="64" ht="50" customHeight="1" spans="1:9">
      <c r="A64" s="39">
        <v>61</v>
      </c>
      <c r="B64" s="39"/>
      <c r="C64" s="39"/>
      <c r="D64" s="39" t="s">
        <v>1258</v>
      </c>
      <c r="E64" s="39" t="s">
        <v>1259</v>
      </c>
      <c r="F64" s="39" t="s">
        <v>13</v>
      </c>
      <c r="G64" s="39">
        <v>15</v>
      </c>
      <c r="H64" s="39">
        <v>76</v>
      </c>
      <c r="I64" s="39">
        <f t="shared" si="0"/>
        <v>1140</v>
      </c>
    </row>
    <row r="65" ht="22.5" spans="1:9">
      <c r="A65" s="39">
        <v>62</v>
      </c>
      <c r="B65" s="39"/>
      <c r="C65" s="39"/>
      <c r="D65" s="39" t="s">
        <v>1260</v>
      </c>
      <c r="E65" s="39" t="s">
        <v>1261</v>
      </c>
      <c r="F65" s="39" t="s">
        <v>88</v>
      </c>
      <c r="G65" s="39">
        <v>1</v>
      </c>
      <c r="H65" s="39">
        <v>380</v>
      </c>
      <c r="I65" s="39">
        <f t="shared" si="0"/>
        <v>380</v>
      </c>
    </row>
    <row r="66" ht="41" customHeight="1" spans="1:9">
      <c r="A66" s="39">
        <v>63</v>
      </c>
      <c r="B66" s="39"/>
      <c r="C66" s="39"/>
      <c r="D66" s="39" t="s">
        <v>1262</v>
      </c>
      <c r="E66" s="39" t="s">
        <v>1263</v>
      </c>
      <c r="F66" s="39" t="s">
        <v>13</v>
      </c>
      <c r="G66" s="39">
        <v>1</v>
      </c>
      <c r="H66" s="39">
        <v>800</v>
      </c>
      <c r="I66" s="39">
        <f t="shared" si="0"/>
        <v>800</v>
      </c>
    </row>
    <row r="67" ht="43" customHeight="1" spans="1:9">
      <c r="A67" s="39">
        <v>64</v>
      </c>
      <c r="B67" s="39"/>
      <c r="C67" s="39"/>
      <c r="D67" s="39" t="s">
        <v>1264</v>
      </c>
      <c r="E67" s="39" t="s">
        <v>1265</v>
      </c>
      <c r="F67" s="39" t="s">
        <v>19</v>
      </c>
      <c r="G67" s="39">
        <v>1</v>
      </c>
      <c r="H67" s="39">
        <v>60</v>
      </c>
      <c r="I67" s="39">
        <f t="shared" si="0"/>
        <v>60</v>
      </c>
    </row>
    <row r="68" ht="22.5" spans="1:9">
      <c r="A68" s="39">
        <v>65</v>
      </c>
      <c r="B68" s="39"/>
      <c r="C68" s="39"/>
      <c r="D68" s="39" t="s">
        <v>1266</v>
      </c>
      <c r="E68" s="39" t="s">
        <v>1267</v>
      </c>
      <c r="F68" s="39" t="s">
        <v>88</v>
      </c>
      <c r="G68" s="39">
        <v>1</v>
      </c>
      <c r="H68" s="39">
        <v>370</v>
      </c>
      <c r="I68" s="39">
        <f t="shared" ref="I68:I131" si="1">H68*G68</f>
        <v>370</v>
      </c>
    </row>
    <row r="69" ht="33" customHeight="1" spans="1:9">
      <c r="A69" s="39">
        <v>66</v>
      </c>
      <c r="B69" s="39"/>
      <c r="C69" s="39"/>
      <c r="D69" s="39" t="s">
        <v>1268</v>
      </c>
      <c r="E69" s="39" t="s">
        <v>1269</v>
      </c>
      <c r="F69" s="39" t="s">
        <v>19</v>
      </c>
      <c r="G69" s="39">
        <v>1</v>
      </c>
      <c r="H69" s="39">
        <v>44</v>
      </c>
      <c r="I69" s="39">
        <f t="shared" si="1"/>
        <v>44</v>
      </c>
    </row>
    <row r="70" ht="36" customHeight="1" spans="1:9">
      <c r="A70" s="39">
        <v>67</v>
      </c>
      <c r="B70" s="39"/>
      <c r="C70" s="39"/>
      <c r="D70" s="39" t="s">
        <v>1270</v>
      </c>
      <c r="E70" s="39" t="s">
        <v>1271</v>
      </c>
      <c r="F70" s="39" t="s">
        <v>19</v>
      </c>
      <c r="G70" s="39">
        <v>1</v>
      </c>
      <c r="H70" s="39">
        <v>24</v>
      </c>
      <c r="I70" s="39">
        <f t="shared" si="1"/>
        <v>24</v>
      </c>
    </row>
    <row r="71" ht="42" customHeight="1" spans="1:9">
      <c r="A71" s="39">
        <v>68</v>
      </c>
      <c r="B71" s="39"/>
      <c r="C71" s="39"/>
      <c r="D71" s="39" t="s">
        <v>1272</v>
      </c>
      <c r="E71" s="39" t="s">
        <v>1273</v>
      </c>
      <c r="F71" s="39" t="s">
        <v>13</v>
      </c>
      <c r="G71" s="39">
        <v>1</v>
      </c>
      <c r="H71" s="39">
        <v>150</v>
      </c>
      <c r="I71" s="39">
        <f t="shared" si="1"/>
        <v>150</v>
      </c>
    </row>
    <row r="72" ht="54" customHeight="1" spans="1:9">
      <c r="A72" s="39">
        <v>69</v>
      </c>
      <c r="B72" s="39"/>
      <c r="C72" s="39"/>
      <c r="D72" s="39" t="s">
        <v>1274</v>
      </c>
      <c r="E72" s="39" t="s">
        <v>1275</v>
      </c>
      <c r="F72" s="39" t="s">
        <v>88</v>
      </c>
      <c r="G72" s="39">
        <v>1</v>
      </c>
      <c r="H72" s="39">
        <v>240</v>
      </c>
      <c r="I72" s="39">
        <f t="shared" si="1"/>
        <v>240</v>
      </c>
    </row>
    <row r="73" ht="60" customHeight="1" spans="1:9">
      <c r="A73" s="39">
        <v>70</v>
      </c>
      <c r="B73" s="39"/>
      <c r="C73" s="39"/>
      <c r="D73" s="39" t="s">
        <v>1276</v>
      </c>
      <c r="E73" s="39" t="s">
        <v>1277</v>
      </c>
      <c r="F73" s="39" t="s">
        <v>36</v>
      </c>
      <c r="G73" s="39">
        <v>20</v>
      </c>
      <c r="H73" s="39">
        <v>18</v>
      </c>
      <c r="I73" s="39">
        <f t="shared" si="1"/>
        <v>360</v>
      </c>
    </row>
    <row r="74" ht="41" customHeight="1" spans="1:9">
      <c r="A74" s="39">
        <v>71</v>
      </c>
      <c r="B74" s="39"/>
      <c r="C74" s="39"/>
      <c r="D74" s="39" t="s">
        <v>1278</v>
      </c>
      <c r="E74" s="39" t="s">
        <v>1279</v>
      </c>
      <c r="F74" s="39" t="s">
        <v>13</v>
      </c>
      <c r="G74" s="39">
        <v>2</v>
      </c>
      <c r="H74" s="39">
        <v>460</v>
      </c>
      <c r="I74" s="39">
        <f t="shared" si="1"/>
        <v>920</v>
      </c>
    </row>
    <row r="75" ht="45" spans="1:9">
      <c r="A75" s="39">
        <v>72</v>
      </c>
      <c r="B75" s="39"/>
      <c r="C75" s="39"/>
      <c r="D75" s="39" t="s">
        <v>1280</v>
      </c>
      <c r="E75" s="39" t="s">
        <v>1281</v>
      </c>
      <c r="F75" s="39" t="s">
        <v>13</v>
      </c>
      <c r="G75" s="39">
        <v>2</v>
      </c>
      <c r="H75" s="39">
        <v>152</v>
      </c>
      <c r="I75" s="39">
        <f t="shared" si="1"/>
        <v>304</v>
      </c>
    </row>
    <row r="76" ht="40" customHeight="1" spans="1:9">
      <c r="A76" s="39">
        <v>73</v>
      </c>
      <c r="B76" s="39"/>
      <c r="C76" s="39"/>
      <c r="D76" s="39" t="s">
        <v>1282</v>
      </c>
      <c r="E76" s="39" t="s">
        <v>1283</v>
      </c>
      <c r="F76" s="39" t="s">
        <v>305</v>
      </c>
      <c r="G76" s="39">
        <v>4</v>
      </c>
      <c r="H76" s="39">
        <v>44</v>
      </c>
      <c r="I76" s="39">
        <f t="shared" si="1"/>
        <v>176</v>
      </c>
    </row>
    <row r="77" ht="30" customHeight="1" spans="1:9">
      <c r="A77" s="39">
        <v>74</v>
      </c>
      <c r="B77" s="39"/>
      <c r="C77" s="39"/>
      <c r="D77" s="39" t="s">
        <v>1284</v>
      </c>
      <c r="E77" s="39" t="s">
        <v>1285</v>
      </c>
      <c r="F77" s="39" t="s">
        <v>19</v>
      </c>
      <c r="G77" s="39">
        <v>50</v>
      </c>
      <c r="H77" s="39">
        <v>6</v>
      </c>
      <c r="I77" s="39">
        <f t="shared" si="1"/>
        <v>300</v>
      </c>
    </row>
    <row r="78" ht="43" customHeight="1" spans="1:9">
      <c r="A78" s="39">
        <v>75</v>
      </c>
      <c r="B78" s="39"/>
      <c r="C78" s="39"/>
      <c r="D78" s="39" t="s">
        <v>1284</v>
      </c>
      <c r="E78" s="39" t="s">
        <v>1286</v>
      </c>
      <c r="F78" s="39" t="s">
        <v>19</v>
      </c>
      <c r="G78" s="39">
        <v>50</v>
      </c>
      <c r="H78" s="39">
        <v>6</v>
      </c>
      <c r="I78" s="39">
        <f t="shared" si="1"/>
        <v>300</v>
      </c>
    </row>
    <row r="79" ht="39" customHeight="1" spans="1:9">
      <c r="A79" s="39">
        <v>76</v>
      </c>
      <c r="B79" s="39"/>
      <c r="C79" s="39"/>
      <c r="D79" s="39" t="s">
        <v>1284</v>
      </c>
      <c r="E79" s="39" t="s">
        <v>1287</v>
      </c>
      <c r="F79" s="39" t="s">
        <v>19</v>
      </c>
      <c r="G79" s="39">
        <v>50</v>
      </c>
      <c r="H79" s="39">
        <v>6</v>
      </c>
      <c r="I79" s="39">
        <f t="shared" si="1"/>
        <v>300</v>
      </c>
    </row>
    <row r="80" ht="38" customHeight="1" spans="1:9">
      <c r="A80" s="39">
        <v>77</v>
      </c>
      <c r="B80" s="39"/>
      <c r="C80" s="39"/>
      <c r="D80" s="39" t="s">
        <v>1284</v>
      </c>
      <c r="E80" s="39" t="s">
        <v>1288</v>
      </c>
      <c r="F80" s="39" t="s">
        <v>19</v>
      </c>
      <c r="G80" s="39">
        <v>50</v>
      </c>
      <c r="H80" s="39">
        <v>6</v>
      </c>
      <c r="I80" s="39">
        <f t="shared" si="1"/>
        <v>300</v>
      </c>
    </row>
    <row r="81" ht="51" customHeight="1" spans="1:9">
      <c r="A81" s="39">
        <v>78</v>
      </c>
      <c r="B81" s="39"/>
      <c r="C81" s="39"/>
      <c r="D81" s="39" t="s">
        <v>1289</v>
      </c>
      <c r="E81" s="39" t="s">
        <v>1290</v>
      </c>
      <c r="F81" s="39" t="s">
        <v>19</v>
      </c>
      <c r="G81" s="39">
        <v>50</v>
      </c>
      <c r="H81" s="39">
        <v>14</v>
      </c>
      <c r="I81" s="39">
        <f t="shared" si="1"/>
        <v>700</v>
      </c>
    </row>
    <row r="82" ht="25" customHeight="1" spans="1:9">
      <c r="A82" s="39">
        <v>79</v>
      </c>
      <c r="B82" s="39"/>
      <c r="C82" s="39"/>
      <c r="D82" s="39" t="s">
        <v>1291</v>
      </c>
      <c r="E82" s="39" t="s">
        <v>1292</v>
      </c>
      <c r="F82" s="39" t="s">
        <v>19</v>
      </c>
      <c r="G82" s="39">
        <v>50</v>
      </c>
      <c r="H82" s="39">
        <v>26</v>
      </c>
      <c r="I82" s="39">
        <f t="shared" si="1"/>
        <v>1300</v>
      </c>
    </row>
    <row r="83" ht="30" customHeight="1" spans="1:9">
      <c r="A83" s="39">
        <v>80</v>
      </c>
      <c r="B83" s="39"/>
      <c r="C83" s="39"/>
      <c r="D83" s="39" t="s">
        <v>1293</v>
      </c>
      <c r="E83" s="39" t="s">
        <v>1294</v>
      </c>
      <c r="F83" s="39" t="s">
        <v>19</v>
      </c>
      <c r="G83" s="39">
        <v>50</v>
      </c>
      <c r="H83" s="39">
        <v>11</v>
      </c>
      <c r="I83" s="39">
        <f t="shared" si="1"/>
        <v>550</v>
      </c>
    </row>
    <row r="84" spans="1:9">
      <c r="A84" s="39">
        <v>81</v>
      </c>
      <c r="B84" s="39"/>
      <c r="C84" s="39"/>
      <c r="D84" s="39" t="s">
        <v>1295</v>
      </c>
      <c r="E84" s="39" t="s">
        <v>1296</v>
      </c>
      <c r="F84" s="39" t="s">
        <v>13</v>
      </c>
      <c r="G84" s="39">
        <v>2</v>
      </c>
      <c r="H84" s="39">
        <v>280</v>
      </c>
      <c r="I84" s="39">
        <f t="shared" si="1"/>
        <v>560</v>
      </c>
    </row>
    <row r="85" ht="33" customHeight="1" spans="1:9">
      <c r="A85" s="39">
        <v>82</v>
      </c>
      <c r="B85" s="39"/>
      <c r="C85" s="39"/>
      <c r="D85" s="39" t="s">
        <v>1297</v>
      </c>
      <c r="E85" s="39" t="s">
        <v>1298</v>
      </c>
      <c r="F85" s="39" t="s">
        <v>13</v>
      </c>
      <c r="G85" s="39">
        <v>4</v>
      </c>
      <c r="H85" s="39">
        <v>210</v>
      </c>
      <c r="I85" s="39">
        <f t="shared" si="1"/>
        <v>840</v>
      </c>
    </row>
    <row r="86" ht="45" customHeight="1" spans="1:9">
      <c r="A86" s="39">
        <v>83</v>
      </c>
      <c r="B86" s="39"/>
      <c r="C86" s="39"/>
      <c r="D86" s="39" t="s">
        <v>1299</v>
      </c>
      <c r="E86" s="39" t="s">
        <v>1300</v>
      </c>
      <c r="F86" s="39" t="s">
        <v>88</v>
      </c>
      <c r="G86" s="39">
        <v>13</v>
      </c>
      <c r="H86" s="39">
        <v>90</v>
      </c>
      <c r="I86" s="39">
        <f t="shared" si="1"/>
        <v>1170</v>
      </c>
    </row>
    <row r="87" ht="40" customHeight="1" spans="1:9">
      <c r="A87" s="39">
        <v>84</v>
      </c>
      <c r="B87" s="39"/>
      <c r="C87" s="39"/>
      <c r="D87" s="39" t="s">
        <v>1301</v>
      </c>
      <c r="E87" s="39" t="s">
        <v>1302</v>
      </c>
      <c r="F87" s="39" t="s">
        <v>88</v>
      </c>
      <c r="G87" s="39">
        <v>4</v>
      </c>
      <c r="H87" s="39">
        <v>448</v>
      </c>
      <c r="I87" s="39">
        <f t="shared" si="1"/>
        <v>1792</v>
      </c>
    </row>
    <row r="88" ht="39" customHeight="1" spans="1:9">
      <c r="A88" s="39">
        <v>85</v>
      </c>
      <c r="B88" s="39"/>
      <c r="C88" s="39"/>
      <c r="D88" s="39" t="s">
        <v>1301</v>
      </c>
      <c r="E88" s="39" t="s">
        <v>1303</v>
      </c>
      <c r="F88" s="39" t="s">
        <v>88</v>
      </c>
      <c r="G88" s="39">
        <v>4</v>
      </c>
      <c r="H88" s="39">
        <v>240</v>
      </c>
      <c r="I88" s="39">
        <f t="shared" si="1"/>
        <v>960</v>
      </c>
    </row>
    <row r="89" ht="26" customHeight="1" spans="1:9">
      <c r="A89" s="39">
        <v>86</v>
      </c>
      <c r="B89" s="39"/>
      <c r="C89" s="39"/>
      <c r="D89" s="39" t="s">
        <v>1304</v>
      </c>
      <c r="E89" s="39" t="s">
        <v>1305</v>
      </c>
      <c r="F89" s="39" t="s">
        <v>13</v>
      </c>
      <c r="G89" s="39">
        <v>1</v>
      </c>
      <c r="H89" s="39">
        <v>36</v>
      </c>
      <c r="I89" s="39">
        <f t="shared" si="1"/>
        <v>36</v>
      </c>
    </row>
    <row r="90" ht="54" customHeight="1" spans="1:9">
      <c r="A90" s="39">
        <v>87</v>
      </c>
      <c r="B90" s="39"/>
      <c r="C90" s="39"/>
      <c r="D90" s="39" t="s">
        <v>1306</v>
      </c>
      <c r="E90" s="39" t="s">
        <v>1307</v>
      </c>
      <c r="F90" s="39" t="s">
        <v>88</v>
      </c>
      <c r="G90" s="39">
        <v>1</v>
      </c>
      <c r="H90" s="39">
        <v>220</v>
      </c>
      <c r="I90" s="39">
        <f t="shared" si="1"/>
        <v>220</v>
      </c>
    </row>
    <row r="91" ht="42" customHeight="1" spans="1:9">
      <c r="A91" s="39">
        <v>88</v>
      </c>
      <c r="B91" s="39"/>
      <c r="C91" s="39"/>
      <c r="D91" s="39" t="s">
        <v>1308</v>
      </c>
      <c r="E91" s="39" t="s">
        <v>1309</v>
      </c>
      <c r="F91" s="39" t="s">
        <v>88</v>
      </c>
      <c r="G91" s="39">
        <v>1</v>
      </c>
      <c r="H91" s="39">
        <v>480</v>
      </c>
      <c r="I91" s="39">
        <f t="shared" si="1"/>
        <v>480</v>
      </c>
    </row>
    <row r="92" ht="45" customHeight="1" spans="1:9">
      <c r="A92" s="39">
        <v>89</v>
      </c>
      <c r="B92" s="39"/>
      <c r="C92" s="39"/>
      <c r="D92" s="39" t="s">
        <v>1310</v>
      </c>
      <c r="E92" s="39" t="s">
        <v>1311</v>
      </c>
      <c r="F92" s="39" t="s">
        <v>19</v>
      </c>
      <c r="G92" s="39">
        <v>1</v>
      </c>
      <c r="H92" s="39">
        <v>64</v>
      </c>
      <c r="I92" s="39">
        <f t="shared" si="1"/>
        <v>64</v>
      </c>
    </row>
    <row r="93" ht="93" customHeight="1" spans="1:9">
      <c r="A93" s="39">
        <v>90</v>
      </c>
      <c r="B93" s="39"/>
      <c r="C93" s="39"/>
      <c r="D93" s="39" t="s">
        <v>1312</v>
      </c>
      <c r="E93" s="39" t="s">
        <v>1313</v>
      </c>
      <c r="F93" s="39" t="s">
        <v>88</v>
      </c>
      <c r="G93" s="39">
        <v>13</v>
      </c>
      <c r="H93" s="39">
        <v>520</v>
      </c>
      <c r="I93" s="39">
        <f t="shared" si="1"/>
        <v>6760</v>
      </c>
    </row>
    <row r="94" ht="33" customHeight="1" spans="1:9">
      <c r="A94" s="39">
        <v>91</v>
      </c>
      <c r="B94" s="39"/>
      <c r="C94" s="39"/>
      <c r="D94" s="39" t="s">
        <v>1314</v>
      </c>
      <c r="E94" s="39" t="s">
        <v>1315</v>
      </c>
      <c r="F94" s="39" t="s">
        <v>88</v>
      </c>
      <c r="G94" s="39">
        <v>13</v>
      </c>
      <c r="H94" s="39">
        <v>440</v>
      </c>
      <c r="I94" s="39">
        <f t="shared" si="1"/>
        <v>5720</v>
      </c>
    </row>
    <row r="95" ht="51" customHeight="1" spans="1:9">
      <c r="A95" s="39">
        <v>92</v>
      </c>
      <c r="B95" s="39"/>
      <c r="C95" s="39"/>
      <c r="D95" s="39" t="s">
        <v>1316</v>
      </c>
      <c r="E95" s="39" t="s">
        <v>1317</v>
      </c>
      <c r="F95" s="39" t="s">
        <v>88</v>
      </c>
      <c r="G95" s="39">
        <v>13</v>
      </c>
      <c r="H95" s="39">
        <v>300</v>
      </c>
      <c r="I95" s="39">
        <f t="shared" si="1"/>
        <v>3900</v>
      </c>
    </row>
    <row r="96" ht="49" customHeight="1" spans="1:9">
      <c r="A96" s="39">
        <v>93</v>
      </c>
      <c r="B96" s="39"/>
      <c r="C96" s="39"/>
      <c r="D96" s="39" t="s">
        <v>1318</v>
      </c>
      <c r="E96" s="39" t="s">
        <v>1319</v>
      </c>
      <c r="F96" s="39" t="s">
        <v>88</v>
      </c>
      <c r="G96" s="39">
        <v>1</v>
      </c>
      <c r="H96" s="39">
        <v>518</v>
      </c>
      <c r="I96" s="39">
        <f t="shared" si="1"/>
        <v>518</v>
      </c>
    </row>
    <row r="97" ht="45" customHeight="1" spans="1:9">
      <c r="A97" s="39">
        <v>94</v>
      </c>
      <c r="B97" s="39"/>
      <c r="C97" s="39"/>
      <c r="D97" s="39" t="s">
        <v>1320</v>
      </c>
      <c r="E97" s="39" t="s">
        <v>1321</v>
      </c>
      <c r="F97" s="39" t="s">
        <v>13</v>
      </c>
      <c r="G97" s="39">
        <v>1</v>
      </c>
      <c r="H97" s="39">
        <v>890</v>
      </c>
      <c r="I97" s="39">
        <f t="shared" si="1"/>
        <v>890</v>
      </c>
    </row>
    <row r="98" ht="57" customHeight="1" spans="1:9">
      <c r="A98" s="39">
        <v>95</v>
      </c>
      <c r="B98" s="39"/>
      <c r="C98" s="39"/>
      <c r="D98" s="39" t="s">
        <v>1322</v>
      </c>
      <c r="E98" s="39" t="s">
        <v>1323</v>
      </c>
      <c r="F98" s="39" t="s">
        <v>88</v>
      </c>
      <c r="G98" s="39">
        <v>1</v>
      </c>
      <c r="H98" s="39">
        <v>1040</v>
      </c>
      <c r="I98" s="39">
        <f t="shared" si="1"/>
        <v>1040</v>
      </c>
    </row>
    <row r="99" spans="1:9">
      <c r="A99" s="39">
        <v>96</v>
      </c>
      <c r="B99" s="39"/>
      <c r="C99" s="39"/>
      <c r="D99" s="39" t="s">
        <v>1324</v>
      </c>
      <c r="E99" s="39" t="s">
        <v>1325</v>
      </c>
      <c r="F99" s="39" t="s">
        <v>13</v>
      </c>
      <c r="G99" s="39">
        <v>1</v>
      </c>
      <c r="H99" s="39">
        <v>390</v>
      </c>
      <c r="I99" s="39">
        <f t="shared" si="1"/>
        <v>390</v>
      </c>
    </row>
    <row r="100" ht="64" customHeight="1" spans="1:9">
      <c r="A100" s="39">
        <v>97</v>
      </c>
      <c r="B100" s="39"/>
      <c r="C100" s="39"/>
      <c r="D100" s="39" t="s">
        <v>1326</v>
      </c>
      <c r="E100" s="39" t="s">
        <v>1327</v>
      </c>
      <c r="F100" s="39" t="s">
        <v>13</v>
      </c>
      <c r="G100" s="39">
        <v>1</v>
      </c>
      <c r="H100" s="39">
        <v>440</v>
      </c>
      <c r="I100" s="39">
        <f t="shared" si="1"/>
        <v>440</v>
      </c>
    </row>
    <row r="101" ht="48" customHeight="1" spans="1:9">
      <c r="A101" s="39">
        <v>98</v>
      </c>
      <c r="B101" s="39"/>
      <c r="C101" s="39"/>
      <c r="D101" s="39" t="s">
        <v>1328</v>
      </c>
      <c r="E101" s="39" t="s">
        <v>1329</v>
      </c>
      <c r="F101" s="39" t="s">
        <v>88</v>
      </c>
      <c r="G101" s="39">
        <v>1</v>
      </c>
      <c r="H101" s="39">
        <v>50</v>
      </c>
      <c r="I101" s="39">
        <f t="shared" si="1"/>
        <v>50</v>
      </c>
    </row>
    <row r="102" ht="49" customHeight="1" spans="1:9">
      <c r="A102" s="39">
        <v>99</v>
      </c>
      <c r="B102" s="39"/>
      <c r="C102" s="39"/>
      <c r="D102" s="39" t="s">
        <v>1330</v>
      </c>
      <c r="E102" s="39" t="s">
        <v>1331</v>
      </c>
      <c r="F102" s="39" t="s">
        <v>88</v>
      </c>
      <c r="G102" s="39">
        <v>13</v>
      </c>
      <c r="H102" s="39">
        <v>170</v>
      </c>
      <c r="I102" s="39">
        <f t="shared" si="1"/>
        <v>2210</v>
      </c>
    </row>
    <row r="103" ht="96" customHeight="1" spans="1:9">
      <c r="A103" s="39">
        <v>100</v>
      </c>
      <c r="B103" s="39"/>
      <c r="C103" s="39"/>
      <c r="D103" s="39" t="s">
        <v>1332</v>
      </c>
      <c r="E103" s="39" t="s">
        <v>1333</v>
      </c>
      <c r="F103" s="39" t="s">
        <v>88</v>
      </c>
      <c r="G103" s="39">
        <v>13</v>
      </c>
      <c r="H103" s="39">
        <v>70</v>
      </c>
      <c r="I103" s="39">
        <f t="shared" si="1"/>
        <v>910</v>
      </c>
    </row>
    <row r="104" ht="51" customHeight="1" spans="1:9">
      <c r="A104" s="39">
        <v>101</v>
      </c>
      <c r="B104" s="39"/>
      <c r="C104" s="39"/>
      <c r="D104" s="39" t="s">
        <v>1334</v>
      </c>
      <c r="E104" s="39" t="s">
        <v>1335</v>
      </c>
      <c r="F104" s="39" t="s">
        <v>13</v>
      </c>
      <c r="G104" s="39">
        <v>13</v>
      </c>
      <c r="H104" s="39">
        <v>38</v>
      </c>
      <c r="I104" s="39">
        <f t="shared" si="1"/>
        <v>494</v>
      </c>
    </row>
    <row r="105" ht="29" customHeight="1" spans="1:9">
      <c r="A105" s="39">
        <v>102</v>
      </c>
      <c r="B105" s="39"/>
      <c r="C105" s="39"/>
      <c r="D105" s="39" t="s">
        <v>1336</v>
      </c>
      <c r="E105" s="39" t="s">
        <v>1337</v>
      </c>
      <c r="F105" s="39" t="s">
        <v>88</v>
      </c>
      <c r="G105" s="39">
        <v>4</v>
      </c>
      <c r="H105" s="39">
        <v>758</v>
      </c>
      <c r="I105" s="39">
        <f t="shared" si="1"/>
        <v>3032</v>
      </c>
    </row>
    <row r="106" ht="41" customHeight="1" spans="1:9">
      <c r="A106" s="39">
        <v>103</v>
      </c>
      <c r="B106" s="39"/>
      <c r="C106" s="39"/>
      <c r="D106" s="39" t="s">
        <v>1338</v>
      </c>
      <c r="E106" s="39" t="s">
        <v>1339</v>
      </c>
      <c r="F106" s="39" t="s">
        <v>13</v>
      </c>
      <c r="G106" s="39">
        <v>4</v>
      </c>
      <c r="H106" s="39">
        <v>52</v>
      </c>
      <c r="I106" s="39">
        <f t="shared" si="1"/>
        <v>208</v>
      </c>
    </row>
    <row r="107" ht="30" customHeight="1" spans="1:9">
      <c r="A107" s="39">
        <v>104</v>
      </c>
      <c r="B107" s="39"/>
      <c r="C107" s="39"/>
      <c r="D107" s="39" t="s">
        <v>1340</v>
      </c>
      <c r="E107" s="39" t="s">
        <v>1341</v>
      </c>
      <c r="F107" s="39" t="s">
        <v>13</v>
      </c>
      <c r="G107" s="39">
        <v>4</v>
      </c>
      <c r="H107" s="39">
        <v>60</v>
      </c>
      <c r="I107" s="39">
        <f t="shared" si="1"/>
        <v>240</v>
      </c>
    </row>
    <row r="108" ht="28" customHeight="1" spans="1:9">
      <c r="A108" s="39">
        <v>105</v>
      </c>
      <c r="B108" s="39"/>
      <c r="C108" s="39"/>
      <c r="D108" s="39" t="s">
        <v>1342</v>
      </c>
      <c r="E108" s="39" t="s">
        <v>1343</v>
      </c>
      <c r="F108" s="39" t="s">
        <v>13</v>
      </c>
      <c r="G108" s="39">
        <v>4</v>
      </c>
      <c r="H108" s="39">
        <v>80</v>
      </c>
      <c r="I108" s="39">
        <f t="shared" si="1"/>
        <v>320</v>
      </c>
    </row>
    <row r="109" ht="46" customHeight="1" spans="1:9">
      <c r="A109" s="39">
        <v>106</v>
      </c>
      <c r="B109" s="39"/>
      <c r="C109" s="39"/>
      <c r="D109" s="39" t="s">
        <v>1344</v>
      </c>
      <c r="E109" s="39" t="s">
        <v>1345</v>
      </c>
      <c r="F109" s="39" t="s">
        <v>13</v>
      </c>
      <c r="G109" s="39">
        <v>4</v>
      </c>
      <c r="H109" s="39">
        <v>220</v>
      </c>
      <c r="I109" s="39">
        <f t="shared" si="1"/>
        <v>880</v>
      </c>
    </row>
    <row r="110" ht="29" customHeight="1" spans="1:9">
      <c r="A110" s="39">
        <v>107</v>
      </c>
      <c r="B110" s="39"/>
      <c r="C110" s="39"/>
      <c r="D110" s="39" t="s">
        <v>1346</v>
      </c>
      <c r="E110" s="39" t="s">
        <v>1347</v>
      </c>
      <c r="F110" s="39" t="s">
        <v>13</v>
      </c>
      <c r="G110" s="39">
        <v>25</v>
      </c>
      <c r="H110" s="39">
        <v>13</v>
      </c>
      <c r="I110" s="39">
        <f t="shared" si="1"/>
        <v>325</v>
      </c>
    </row>
    <row r="111" ht="27" customHeight="1" spans="1:9">
      <c r="A111" s="39">
        <v>108</v>
      </c>
      <c r="B111" s="39"/>
      <c r="C111" s="39"/>
      <c r="D111" s="39" t="s">
        <v>1348</v>
      </c>
      <c r="E111" s="39" t="s">
        <v>1349</v>
      </c>
      <c r="F111" s="39" t="s">
        <v>13</v>
      </c>
      <c r="G111" s="39">
        <v>25</v>
      </c>
      <c r="H111" s="39">
        <v>13</v>
      </c>
      <c r="I111" s="39">
        <f t="shared" si="1"/>
        <v>325</v>
      </c>
    </row>
    <row r="112" ht="27" customHeight="1" spans="1:9">
      <c r="A112" s="39">
        <v>109</v>
      </c>
      <c r="B112" s="39"/>
      <c r="C112" s="39"/>
      <c r="D112" s="39" t="s">
        <v>463</v>
      </c>
      <c r="E112" s="39" t="s">
        <v>1350</v>
      </c>
      <c r="F112" s="39" t="s">
        <v>13</v>
      </c>
      <c r="G112" s="39">
        <v>25</v>
      </c>
      <c r="H112" s="39">
        <v>22</v>
      </c>
      <c r="I112" s="39">
        <f t="shared" si="1"/>
        <v>550</v>
      </c>
    </row>
    <row r="113" ht="54" customHeight="1" spans="1:9">
      <c r="A113" s="39">
        <v>110</v>
      </c>
      <c r="B113" s="39"/>
      <c r="C113" s="39"/>
      <c r="D113" s="39" t="s">
        <v>1351</v>
      </c>
      <c r="E113" s="39" t="s">
        <v>1352</v>
      </c>
      <c r="F113" s="39" t="s">
        <v>88</v>
      </c>
      <c r="G113" s="39">
        <v>4</v>
      </c>
      <c r="H113" s="39">
        <v>266</v>
      </c>
      <c r="I113" s="39">
        <f t="shared" si="1"/>
        <v>1064</v>
      </c>
    </row>
    <row r="114" ht="41" customHeight="1" spans="1:9">
      <c r="A114" s="39">
        <v>111</v>
      </c>
      <c r="B114" s="39"/>
      <c r="C114" s="39"/>
      <c r="D114" s="39" t="s">
        <v>1353</v>
      </c>
      <c r="E114" s="39" t="s">
        <v>1354</v>
      </c>
      <c r="F114" s="39" t="s">
        <v>88</v>
      </c>
      <c r="G114" s="39">
        <v>4</v>
      </c>
      <c r="H114" s="39">
        <v>230</v>
      </c>
      <c r="I114" s="39">
        <f t="shared" si="1"/>
        <v>920</v>
      </c>
    </row>
    <row r="115" ht="27" customHeight="1" spans="1:9">
      <c r="A115" s="39">
        <v>112</v>
      </c>
      <c r="B115" s="39"/>
      <c r="C115" s="39"/>
      <c r="D115" s="39" t="s">
        <v>1355</v>
      </c>
      <c r="E115" s="39" t="s">
        <v>1356</v>
      </c>
      <c r="F115" s="39" t="s">
        <v>13</v>
      </c>
      <c r="G115" s="39">
        <v>4</v>
      </c>
      <c r="H115" s="39">
        <v>480</v>
      </c>
      <c r="I115" s="39">
        <f t="shared" si="1"/>
        <v>1920</v>
      </c>
    </row>
    <row r="116" ht="27" customHeight="1" spans="1:9">
      <c r="A116" s="39">
        <v>113</v>
      </c>
      <c r="B116" s="39"/>
      <c r="C116" s="39"/>
      <c r="D116" s="39" t="s">
        <v>1357</v>
      </c>
      <c r="E116" s="39" t="s">
        <v>1358</v>
      </c>
      <c r="F116" s="39" t="s">
        <v>19</v>
      </c>
      <c r="G116" s="39">
        <v>4</v>
      </c>
      <c r="H116" s="39">
        <v>80</v>
      </c>
      <c r="I116" s="39">
        <f t="shared" si="1"/>
        <v>320</v>
      </c>
    </row>
    <row r="117" ht="49" customHeight="1" spans="1:9">
      <c r="A117" s="39">
        <v>114</v>
      </c>
      <c r="B117" s="39"/>
      <c r="C117" s="39"/>
      <c r="D117" s="39" t="s">
        <v>1359</v>
      </c>
      <c r="E117" s="39" t="s">
        <v>1360</v>
      </c>
      <c r="F117" s="39" t="s">
        <v>13</v>
      </c>
      <c r="G117" s="39">
        <v>4</v>
      </c>
      <c r="H117" s="39">
        <v>480</v>
      </c>
      <c r="I117" s="39">
        <f t="shared" si="1"/>
        <v>1920</v>
      </c>
    </row>
    <row r="118" ht="26" customHeight="1" spans="1:9">
      <c r="A118" s="39">
        <v>115</v>
      </c>
      <c r="B118" s="39"/>
      <c r="C118" s="39"/>
      <c r="D118" s="39" t="s">
        <v>1361</v>
      </c>
      <c r="E118" s="39" t="s">
        <v>1362</v>
      </c>
      <c r="F118" s="39" t="s">
        <v>13</v>
      </c>
      <c r="G118" s="39">
        <v>4</v>
      </c>
      <c r="H118" s="39">
        <v>780</v>
      </c>
      <c r="I118" s="39">
        <f t="shared" si="1"/>
        <v>3120</v>
      </c>
    </row>
    <row r="119" ht="36" customHeight="1" spans="1:9">
      <c r="A119" s="39">
        <v>116</v>
      </c>
      <c r="B119" s="39"/>
      <c r="C119" s="39"/>
      <c r="D119" s="39" t="s">
        <v>1363</v>
      </c>
      <c r="E119" s="39" t="s">
        <v>1364</v>
      </c>
      <c r="F119" s="39" t="s">
        <v>88</v>
      </c>
      <c r="G119" s="39">
        <v>4</v>
      </c>
      <c r="H119" s="39">
        <v>900</v>
      </c>
      <c r="I119" s="39">
        <f t="shared" si="1"/>
        <v>3600</v>
      </c>
    </row>
    <row r="120" ht="38" customHeight="1" spans="1:9">
      <c r="A120" s="39">
        <v>117</v>
      </c>
      <c r="B120" s="39"/>
      <c r="C120" s="39"/>
      <c r="D120" s="39" t="s">
        <v>1365</v>
      </c>
      <c r="E120" s="39" t="s">
        <v>1366</v>
      </c>
      <c r="F120" s="39" t="s">
        <v>13</v>
      </c>
      <c r="G120" s="39">
        <v>25</v>
      </c>
      <c r="H120" s="39">
        <v>44</v>
      </c>
      <c r="I120" s="39">
        <f t="shared" si="1"/>
        <v>1100</v>
      </c>
    </row>
    <row r="121" ht="44" customHeight="1" spans="1:9">
      <c r="A121" s="39">
        <v>118</v>
      </c>
      <c r="B121" s="39"/>
      <c r="C121" s="39"/>
      <c r="D121" s="39" t="s">
        <v>1148</v>
      </c>
      <c r="E121" s="39" t="s">
        <v>1367</v>
      </c>
      <c r="F121" s="39" t="s">
        <v>88</v>
      </c>
      <c r="G121" s="39">
        <v>4</v>
      </c>
      <c r="H121" s="39">
        <v>392</v>
      </c>
      <c r="I121" s="39">
        <f t="shared" si="1"/>
        <v>1568</v>
      </c>
    </row>
    <row r="122" ht="33" customHeight="1" spans="1:9">
      <c r="A122" s="39">
        <v>119</v>
      </c>
      <c r="B122" s="39"/>
      <c r="C122" s="39"/>
      <c r="D122" s="39" t="s">
        <v>1368</v>
      </c>
      <c r="E122" s="39" t="s">
        <v>1369</v>
      </c>
      <c r="F122" s="39" t="s">
        <v>13</v>
      </c>
      <c r="G122" s="39">
        <v>4</v>
      </c>
      <c r="H122" s="39">
        <v>60</v>
      </c>
      <c r="I122" s="39">
        <f t="shared" si="1"/>
        <v>240</v>
      </c>
    </row>
    <row r="123" ht="58" customHeight="1" spans="1:9">
      <c r="A123" s="39">
        <v>120</v>
      </c>
      <c r="B123" s="39"/>
      <c r="C123" s="39"/>
      <c r="D123" s="39" t="s">
        <v>1370</v>
      </c>
      <c r="E123" s="39" t="s">
        <v>1371</v>
      </c>
      <c r="F123" s="39" t="s">
        <v>13</v>
      </c>
      <c r="G123" s="39">
        <v>4</v>
      </c>
      <c r="H123" s="39">
        <v>28</v>
      </c>
      <c r="I123" s="39">
        <f t="shared" si="1"/>
        <v>112</v>
      </c>
    </row>
    <row r="124" ht="29" customHeight="1" spans="1:9">
      <c r="A124" s="39">
        <v>121</v>
      </c>
      <c r="B124" s="39"/>
      <c r="C124" s="39"/>
      <c r="D124" s="39" t="s">
        <v>1372</v>
      </c>
      <c r="E124" s="39" t="s">
        <v>1373</v>
      </c>
      <c r="F124" s="39" t="s">
        <v>13</v>
      </c>
      <c r="G124" s="39">
        <v>4</v>
      </c>
      <c r="H124" s="39">
        <v>30</v>
      </c>
      <c r="I124" s="39">
        <f t="shared" si="1"/>
        <v>120</v>
      </c>
    </row>
    <row r="125" ht="27" customHeight="1" spans="1:9">
      <c r="A125" s="39">
        <v>122</v>
      </c>
      <c r="B125" s="39"/>
      <c r="C125" s="39"/>
      <c r="D125" s="39" t="s">
        <v>1374</v>
      </c>
      <c r="E125" s="39" t="s">
        <v>1375</v>
      </c>
      <c r="F125" s="39" t="s">
        <v>13</v>
      </c>
      <c r="G125" s="39">
        <v>25</v>
      </c>
      <c r="H125" s="39">
        <v>530</v>
      </c>
      <c r="I125" s="39">
        <f t="shared" si="1"/>
        <v>13250</v>
      </c>
    </row>
    <row r="126" ht="27" customHeight="1" spans="1:9">
      <c r="A126" s="39">
        <v>123</v>
      </c>
      <c r="B126" s="39"/>
      <c r="C126" s="39"/>
      <c r="D126" s="39" t="s">
        <v>1376</v>
      </c>
      <c r="E126" s="39" t="s">
        <v>1377</v>
      </c>
      <c r="F126" s="39" t="s">
        <v>13</v>
      </c>
      <c r="G126" s="39">
        <v>4</v>
      </c>
      <c r="H126" s="39">
        <v>336</v>
      </c>
      <c r="I126" s="39">
        <f t="shared" si="1"/>
        <v>1344</v>
      </c>
    </row>
    <row r="127" spans="1:9">
      <c r="A127" s="39">
        <v>124</v>
      </c>
      <c r="B127" s="39"/>
      <c r="C127" s="39"/>
      <c r="D127" s="39" t="s">
        <v>1378</v>
      </c>
      <c r="E127" s="39" t="s">
        <v>1379</v>
      </c>
      <c r="F127" s="39" t="s">
        <v>13</v>
      </c>
      <c r="G127" s="39">
        <v>4</v>
      </c>
      <c r="H127" s="39">
        <v>188</v>
      </c>
      <c r="I127" s="39">
        <f t="shared" si="1"/>
        <v>752</v>
      </c>
    </row>
    <row r="128" ht="27" customHeight="1" spans="1:9">
      <c r="A128" s="39">
        <v>125</v>
      </c>
      <c r="B128" s="39"/>
      <c r="C128" s="39"/>
      <c r="D128" s="39" t="s">
        <v>1380</v>
      </c>
      <c r="E128" s="39" t="s">
        <v>1381</v>
      </c>
      <c r="F128" s="39" t="s">
        <v>13</v>
      </c>
      <c r="G128" s="39">
        <v>4</v>
      </c>
      <c r="H128" s="39">
        <v>26</v>
      </c>
      <c r="I128" s="39">
        <f t="shared" si="1"/>
        <v>104</v>
      </c>
    </row>
    <row r="129" ht="28" customHeight="1" spans="1:9">
      <c r="A129" s="39">
        <v>126</v>
      </c>
      <c r="B129" s="39"/>
      <c r="C129" s="39"/>
      <c r="D129" s="39" t="s">
        <v>1382</v>
      </c>
      <c r="E129" s="39" t="s">
        <v>1383</v>
      </c>
      <c r="F129" s="39" t="s">
        <v>13</v>
      </c>
      <c r="G129" s="39">
        <v>25</v>
      </c>
      <c r="H129" s="39">
        <v>26</v>
      </c>
      <c r="I129" s="39">
        <f t="shared" si="1"/>
        <v>650</v>
      </c>
    </row>
    <row r="130" ht="22" customHeight="1" spans="1:9">
      <c r="A130" s="39">
        <v>127</v>
      </c>
      <c r="B130" s="39"/>
      <c r="C130" s="39"/>
      <c r="D130" s="39" t="s">
        <v>1384</v>
      </c>
      <c r="E130" s="39" t="s">
        <v>1385</v>
      </c>
      <c r="F130" s="39" t="s">
        <v>19</v>
      </c>
      <c r="G130" s="39">
        <v>10</v>
      </c>
      <c r="H130" s="39">
        <v>24</v>
      </c>
      <c r="I130" s="39">
        <f t="shared" si="1"/>
        <v>240</v>
      </c>
    </row>
    <row r="131" spans="1:9">
      <c r="A131" s="39">
        <v>128</v>
      </c>
      <c r="B131" s="39"/>
      <c r="C131" s="39"/>
      <c r="D131" s="39" t="s">
        <v>505</v>
      </c>
      <c r="E131" s="39" t="s">
        <v>1386</v>
      </c>
      <c r="F131" s="39" t="s">
        <v>19</v>
      </c>
      <c r="G131" s="39">
        <v>10</v>
      </c>
      <c r="H131" s="39">
        <v>7.6</v>
      </c>
      <c r="I131" s="39">
        <f t="shared" si="1"/>
        <v>76</v>
      </c>
    </row>
    <row r="132" ht="19" customHeight="1" spans="1:9">
      <c r="A132" s="39">
        <v>129</v>
      </c>
      <c r="B132" s="39"/>
      <c r="C132" s="39"/>
      <c r="D132" s="39" t="s">
        <v>537</v>
      </c>
      <c r="E132" s="39" t="s">
        <v>1387</v>
      </c>
      <c r="F132" s="39" t="s">
        <v>424</v>
      </c>
      <c r="G132" s="39">
        <v>10</v>
      </c>
      <c r="H132" s="39">
        <v>1</v>
      </c>
      <c r="I132" s="39">
        <f t="shared" ref="I132:I195" si="2">H132*G132</f>
        <v>10</v>
      </c>
    </row>
    <row r="133" ht="18" customHeight="1" spans="1:9">
      <c r="A133" s="39">
        <v>130</v>
      </c>
      <c r="B133" s="39"/>
      <c r="C133" s="39"/>
      <c r="D133" s="39" t="s">
        <v>565</v>
      </c>
      <c r="E133" s="39" t="s">
        <v>1388</v>
      </c>
      <c r="F133" s="39" t="s">
        <v>19</v>
      </c>
      <c r="G133" s="39">
        <v>10</v>
      </c>
      <c r="H133" s="39">
        <v>6</v>
      </c>
      <c r="I133" s="39">
        <f t="shared" si="2"/>
        <v>60</v>
      </c>
    </row>
    <row r="134" spans="1:9">
      <c r="A134" s="39">
        <v>131</v>
      </c>
      <c r="B134" s="39"/>
      <c r="C134" s="39"/>
      <c r="D134" s="39" t="s">
        <v>1389</v>
      </c>
      <c r="E134" s="39" t="s">
        <v>1388</v>
      </c>
      <c r="F134" s="39" t="s">
        <v>19</v>
      </c>
      <c r="G134" s="39">
        <v>10</v>
      </c>
      <c r="H134" s="39">
        <v>12.6</v>
      </c>
      <c r="I134" s="39">
        <f t="shared" si="2"/>
        <v>126</v>
      </c>
    </row>
    <row r="135" ht="24" customHeight="1" spans="1:9">
      <c r="A135" s="39">
        <v>132</v>
      </c>
      <c r="B135" s="39"/>
      <c r="C135" s="39"/>
      <c r="D135" s="39" t="s">
        <v>457</v>
      </c>
      <c r="E135" s="39" t="s">
        <v>1390</v>
      </c>
      <c r="F135" s="39" t="s">
        <v>424</v>
      </c>
      <c r="G135" s="39">
        <v>10</v>
      </c>
      <c r="H135" s="39">
        <v>2.8</v>
      </c>
      <c r="I135" s="39">
        <f t="shared" si="2"/>
        <v>28</v>
      </c>
    </row>
    <row r="136" ht="45" customHeight="1" spans="1:9">
      <c r="A136" s="39">
        <v>133</v>
      </c>
      <c r="B136" s="39"/>
      <c r="C136" s="39"/>
      <c r="D136" s="39" t="s">
        <v>1391</v>
      </c>
      <c r="E136" s="39" t="s">
        <v>1392</v>
      </c>
      <c r="F136" s="39" t="s">
        <v>19</v>
      </c>
      <c r="G136" s="39">
        <v>4</v>
      </c>
      <c r="H136" s="39">
        <v>40</v>
      </c>
      <c r="I136" s="39">
        <f t="shared" si="2"/>
        <v>160</v>
      </c>
    </row>
    <row r="137" ht="22.5" spans="1:9">
      <c r="A137" s="39">
        <v>134</v>
      </c>
      <c r="B137" s="39"/>
      <c r="C137" s="39"/>
      <c r="D137" s="39" t="s">
        <v>1393</v>
      </c>
      <c r="E137" s="39" t="s">
        <v>1394</v>
      </c>
      <c r="F137" s="39" t="s">
        <v>13</v>
      </c>
      <c r="G137" s="39">
        <v>4</v>
      </c>
      <c r="H137" s="39">
        <v>1840</v>
      </c>
      <c r="I137" s="39">
        <f t="shared" si="2"/>
        <v>7360</v>
      </c>
    </row>
    <row r="138" spans="1:9">
      <c r="A138" s="39">
        <v>135</v>
      </c>
      <c r="B138" s="39"/>
      <c r="C138" s="39"/>
      <c r="D138" s="39" t="s">
        <v>1395</v>
      </c>
      <c r="E138" s="39" t="s">
        <v>1396</v>
      </c>
      <c r="F138" s="39" t="s">
        <v>13</v>
      </c>
      <c r="G138" s="39">
        <v>4</v>
      </c>
      <c r="H138" s="39">
        <v>78</v>
      </c>
      <c r="I138" s="39">
        <f t="shared" si="2"/>
        <v>312</v>
      </c>
    </row>
    <row r="139" spans="1:9">
      <c r="A139" s="39">
        <v>136</v>
      </c>
      <c r="B139" s="39"/>
      <c r="C139" s="39"/>
      <c r="D139" s="39" t="s">
        <v>1397</v>
      </c>
      <c r="E139" s="39" t="s">
        <v>1398</v>
      </c>
      <c r="F139" s="39" t="s">
        <v>305</v>
      </c>
      <c r="G139" s="39">
        <v>25</v>
      </c>
      <c r="H139" s="39">
        <v>14</v>
      </c>
      <c r="I139" s="39">
        <f t="shared" si="2"/>
        <v>350</v>
      </c>
    </row>
    <row r="140" spans="1:9">
      <c r="A140" s="39">
        <v>137</v>
      </c>
      <c r="B140" s="39"/>
      <c r="C140" s="39"/>
      <c r="D140" s="39" t="s">
        <v>1399</v>
      </c>
      <c r="E140" s="39" t="s">
        <v>1400</v>
      </c>
      <c r="F140" s="39" t="s">
        <v>13</v>
      </c>
      <c r="G140" s="39">
        <v>25</v>
      </c>
      <c r="H140" s="39">
        <v>138</v>
      </c>
      <c r="I140" s="39">
        <f t="shared" si="2"/>
        <v>3450</v>
      </c>
    </row>
    <row r="141" spans="1:9">
      <c r="A141" s="39">
        <v>138</v>
      </c>
      <c r="B141" s="39"/>
      <c r="C141" s="39"/>
      <c r="D141" s="39" t="s">
        <v>1401</v>
      </c>
      <c r="E141" s="39" t="s">
        <v>1402</v>
      </c>
      <c r="F141" s="39" t="s">
        <v>13</v>
      </c>
      <c r="G141" s="39">
        <v>4</v>
      </c>
      <c r="H141" s="39">
        <v>360</v>
      </c>
      <c r="I141" s="39">
        <f t="shared" si="2"/>
        <v>1440</v>
      </c>
    </row>
    <row r="142" spans="1:9">
      <c r="A142" s="39">
        <v>139</v>
      </c>
      <c r="B142" s="39"/>
      <c r="C142" s="39"/>
      <c r="D142" s="39" t="s">
        <v>1403</v>
      </c>
      <c r="E142" s="39" t="s">
        <v>1404</v>
      </c>
      <c r="F142" s="39" t="s">
        <v>88</v>
      </c>
      <c r="G142" s="39">
        <v>4</v>
      </c>
      <c r="H142" s="39">
        <v>440</v>
      </c>
      <c r="I142" s="39">
        <f t="shared" si="2"/>
        <v>1760</v>
      </c>
    </row>
    <row r="143" ht="22.5" spans="1:9">
      <c r="A143" s="39">
        <v>140</v>
      </c>
      <c r="B143" s="39"/>
      <c r="C143" s="39"/>
      <c r="D143" s="39" t="s">
        <v>1405</v>
      </c>
      <c r="E143" s="39" t="s">
        <v>1406</v>
      </c>
      <c r="F143" s="39" t="s">
        <v>13</v>
      </c>
      <c r="G143" s="39">
        <v>4</v>
      </c>
      <c r="H143" s="39">
        <v>820</v>
      </c>
      <c r="I143" s="39">
        <f t="shared" si="2"/>
        <v>3280</v>
      </c>
    </row>
    <row r="144" spans="1:9">
      <c r="A144" s="39">
        <v>141</v>
      </c>
      <c r="B144" s="39"/>
      <c r="C144" s="39"/>
      <c r="D144" s="39" t="s">
        <v>1407</v>
      </c>
      <c r="E144" s="39" t="s">
        <v>1408</v>
      </c>
      <c r="F144" s="39" t="s">
        <v>19</v>
      </c>
      <c r="G144" s="39">
        <v>4</v>
      </c>
      <c r="H144" s="39">
        <v>32</v>
      </c>
      <c r="I144" s="39">
        <f t="shared" si="2"/>
        <v>128</v>
      </c>
    </row>
    <row r="145" spans="1:9">
      <c r="A145" s="39">
        <v>142</v>
      </c>
      <c r="B145" s="39"/>
      <c r="C145" s="39"/>
      <c r="D145" s="39" t="s">
        <v>1409</v>
      </c>
      <c r="E145" s="39" t="s">
        <v>1410</v>
      </c>
      <c r="F145" s="39" t="s">
        <v>19</v>
      </c>
      <c r="G145" s="39">
        <v>4</v>
      </c>
      <c r="H145" s="39">
        <v>28</v>
      </c>
      <c r="I145" s="39">
        <f t="shared" si="2"/>
        <v>112</v>
      </c>
    </row>
    <row r="146" spans="1:9">
      <c r="A146" s="39">
        <v>143</v>
      </c>
      <c r="B146" s="39"/>
      <c r="C146" s="39"/>
      <c r="D146" s="39" t="s">
        <v>1411</v>
      </c>
      <c r="E146" s="39" t="s">
        <v>1412</v>
      </c>
      <c r="F146" s="39" t="s">
        <v>13</v>
      </c>
      <c r="G146" s="39">
        <v>4</v>
      </c>
      <c r="H146" s="39">
        <v>240</v>
      </c>
      <c r="I146" s="39">
        <f t="shared" si="2"/>
        <v>960</v>
      </c>
    </row>
    <row r="147" ht="22.5" spans="1:9">
      <c r="A147" s="39">
        <v>144</v>
      </c>
      <c r="B147" s="39"/>
      <c r="C147" s="39"/>
      <c r="D147" s="39" t="s">
        <v>1413</v>
      </c>
      <c r="E147" s="39" t="s">
        <v>1414</v>
      </c>
      <c r="F147" s="39" t="s">
        <v>13</v>
      </c>
      <c r="G147" s="39">
        <v>25</v>
      </c>
      <c r="H147" s="39">
        <v>240</v>
      </c>
      <c r="I147" s="39">
        <f t="shared" si="2"/>
        <v>6000</v>
      </c>
    </row>
    <row r="148" spans="1:9">
      <c r="A148" s="39">
        <v>145</v>
      </c>
      <c r="B148" s="39"/>
      <c r="C148" s="39"/>
      <c r="D148" s="39" t="s">
        <v>1415</v>
      </c>
      <c r="E148" s="39" t="s">
        <v>1416</v>
      </c>
      <c r="F148" s="39" t="s">
        <v>13</v>
      </c>
      <c r="G148" s="39">
        <v>4</v>
      </c>
      <c r="H148" s="39">
        <v>150</v>
      </c>
      <c r="I148" s="39">
        <f t="shared" si="2"/>
        <v>600</v>
      </c>
    </row>
    <row r="149" spans="1:9">
      <c r="A149" s="39">
        <v>146</v>
      </c>
      <c r="B149" s="39"/>
      <c r="C149" s="39"/>
      <c r="D149" s="39" t="s">
        <v>1417</v>
      </c>
      <c r="E149" s="39" t="s">
        <v>1418</v>
      </c>
      <c r="F149" s="39" t="s">
        <v>13</v>
      </c>
      <c r="G149" s="39">
        <v>4</v>
      </c>
      <c r="H149" s="39">
        <v>110</v>
      </c>
      <c r="I149" s="39">
        <f t="shared" si="2"/>
        <v>440</v>
      </c>
    </row>
    <row r="150" spans="1:9">
      <c r="A150" s="39">
        <v>147</v>
      </c>
      <c r="B150" s="39"/>
      <c r="C150" s="39"/>
      <c r="D150" s="39" t="s">
        <v>1419</v>
      </c>
      <c r="E150" s="39" t="s">
        <v>1420</v>
      </c>
      <c r="F150" s="39" t="s">
        <v>13</v>
      </c>
      <c r="G150" s="39">
        <v>4</v>
      </c>
      <c r="H150" s="39">
        <v>3152</v>
      </c>
      <c r="I150" s="39">
        <f t="shared" si="2"/>
        <v>12608</v>
      </c>
    </row>
    <row r="151" spans="1:9">
      <c r="A151" s="39">
        <v>148</v>
      </c>
      <c r="B151" s="39"/>
      <c r="C151" s="39"/>
      <c r="D151" s="39" t="s">
        <v>1421</v>
      </c>
      <c r="E151" s="39" t="s">
        <v>1422</v>
      </c>
      <c r="F151" s="39" t="s">
        <v>88</v>
      </c>
      <c r="G151" s="39">
        <v>4</v>
      </c>
      <c r="H151" s="39">
        <v>1840</v>
      </c>
      <c r="I151" s="39">
        <f t="shared" si="2"/>
        <v>7360</v>
      </c>
    </row>
    <row r="152" ht="22.5" spans="1:9">
      <c r="A152" s="39">
        <v>149</v>
      </c>
      <c r="B152" s="39"/>
      <c r="C152" s="39"/>
      <c r="D152" s="39" t="s">
        <v>1423</v>
      </c>
      <c r="E152" s="39" t="s">
        <v>1424</v>
      </c>
      <c r="F152" s="39" t="s">
        <v>1425</v>
      </c>
      <c r="G152" s="39">
        <v>25</v>
      </c>
      <c r="H152" s="39">
        <v>10.4</v>
      </c>
      <c r="I152" s="39">
        <f t="shared" si="2"/>
        <v>260</v>
      </c>
    </row>
    <row r="153" ht="22.5" spans="1:9">
      <c r="A153" s="39">
        <v>150</v>
      </c>
      <c r="B153" s="39"/>
      <c r="C153" s="39"/>
      <c r="D153" s="39" t="s">
        <v>1426</v>
      </c>
      <c r="E153" s="39" t="s">
        <v>1427</v>
      </c>
      <c r="F153" s="39" t="s">
        <v>1425</v>
      </c>
      <c r="G153" s="39">
        <v>25</v>
      </c>
      <c r="H153" s="39">
        <v>11</v>
      </c>
      <c r="I153" s="39">
        <f t="shared" si="2"/>
        <v>275</v>
      </c>
    </row>
    <row r="154" ht="22.5" spans="1:9">
      <c r="A154" s="39">
        <v>151</v>
      </c>
      <c r="B154" s="39"/>
      <c r="C154" s="39"/>
      <c r="D154" s="39" t="s">
        <v>1428</v>
      </c>
      <c r="E154" s="39" t="s">
        <v>1429</v>
      </c>
      <c r="F154" s="39" t="s">
        <v>1425</v>
      </c>
      <c r="G154" s="39">
        <v>25</v>
      </c>
      <c r="H154" s="39">
        <v>46</v>
      </c>
      <c r="I154" s="39">
        <f t="shared" si="2"/>
        <v>1150</v>
      </c>
    </row>
    <row r="155" ht="22.5" spans="1:9">
      <c r="A155" s="39">
        <v>152</v>
      </c>
      <c r="B155" s="39"/>
      <c r="C155" s="39"/>
      <c r="D155" s="39" t="s">
        <v>1430</v>
      </c>
      <c r="E155" s="39" t="s">
        <v>1431</v>
      </c>
      <c r="F155" s="39" t="s">
        <v>1425</v>
      </c>
      <c r="G155" s="39">
        <v>25</v>
      </c>
      <c r="H155" s="39">
        <v>150</v>
      </c>
      <c r="I155" s="39">
        <f t="shared" si="2"/>
        <v>3750</v>
      </c>
    </row>
    <row r="156" spans="1:9">
      <c r="A156" s="39">
        <v>153</v>
      </c>
      <c r="B156" s="39"/>
      <c r="C156" s="39"/>
      <c r="D156" s="39" t="s">
        <v>1432</v>
      </c>
      <c r="E156" s="39" t="s">
        <v>1433</v>
      </c>
      <c r="F156" s="39" t="s">
        <v>19</v>
      </c>
      <c r="G156" s="39">
        <v>4</v>
      </c>
      <c r="H156" s="39">
        <v>7</v>
      </c>
      <c r="I156" s="39">
        <f t="shared" si="2"/>
        <v>28</v>
      </c>
    </row>
    <row r="157" spans="1:9">
      <c r="A157" s="39">
        <v>154</v>
      </c>
      <c r="B157" s="39"/>
      <c r="C157" s="39"/>
      <c r="D157" s="39" t="s">
        <v>1434</v>
      </c>
      <c r="E157" s="39" t="s">
        <v>1435</v>
      </c>
      <c r="F157" s="39" t="s">
        <v>19</v>
      </c>
      <c r="G157" s="39">
        <v>4</v>
      </c>
      <c r="H157" s="39">
        <v>13</v>
      </c>
      <c r="I157" s="39">
        <f t="shared" si="2"/>
        <v>52</v>
      </c>
    </row>
    <row r="158" spans="1:9">
      <c r="A158" s="39">
        <v>155</v>
      </c>
      <c r="B158" s="39"/>
      <c r="C158" s="39"/>
      <c r="D158" s="39" t="s">
        <v>1436</v>
      </c>
      <c r="E158" s="39" t="s">
        <v>1437</v>
      </c>
      <c r="F158" s="39" t="s">
        <v>88</v>
      </c>
      <c r="G158" s="39">
        <v>4</v>
      </c>
      <c r="H158" s="39">
        <v>840</v>
      </c>
      <c r="I158" s="39">
        <f t="shared" si="2"/>
        <v>3360</v>
      </c>
    </row>
    <row r="159" ht="45" spans="1:9">
      <c r="A159" s="39">
        <v>156</v>
      </c>
      <c r="B159" s="39"/>
      <c r="C159" s="39"/>
      <c r="D159" s="39" t="s">
        <v>1438</v>
      </c>
      <c r="E159" s="39" t="s">
        <v>1439</v>
      </c>
      <c r="F159" s="39" t="s">
        <v>88</v>
      </c>
      <c r="G159" s="39">
        <v>4</v>
      </c>
      <c r="H159" s="39">
        <v>240</v>
      </c>
      <c r="I159" s="39">
        <f t="shared" si="2"/>
        <v>960</v>
      </c>
    </row>
    <row r="160" ht="56.25" spans="1:9">
      <c r="A160" s="39">
        <v>157</v>
      </c>
      <c r="B160" s="39"/>
      <c r="C160" s="39"/>
      <c r="D160" s="39" t="s">
        <v>1440</v>
      </c>
      <c r="E160" s="39" t="s">
        <v>1441</v>
      </c>
      <c r="F160" s="39" t="s">
        <v>1425</v>
      </c>
      <c r="G160" s="39">
        <v>4</v>
      </c>
      <c r="H160" s="39">
        <v>70</v>
      </c>
      <c r="I160" s="39">
        <f t="shared" si="2"/>
        <v>280</v>
      </c>
    </row>
    <row r="161" ht="33.75" spans="1:9">
      <c r="A161" s="39">
        <v>158</v>
      </c>
      <c r="B161" s="39"/>
      <c r="C161" s="39"/>
      <c r="D161" s="39" t="s">
        <v>1442</v>
      </c>
      <c r="E161" s="39" t="s">
        <v>1443</v>
      </c>
      <c r="F161" s="39" t="s">
        <v>13</v>
      </c>
      <c r="G161" s="39">
        <v>4</v>
      </c>
      <c r="H161" s="39">
        <v>48</v>
      </c>
      <c r="I161" s="39">
        <f t="shared" si="2"/>
        <v>192</v>
      </c>
    </row>
    <row r="162" ht="22.5" spans="1:9">
      <c r="A162" s="39">
        <v>159</v>
      </c>
      <c r="B162" s="39"/>
      <c r="C162" s="39"/>
      <c r="D162" s="39" t="s">
        <v>1444</v>
      </c>
      <c r="E162" s="39" t="s">
        <v>1445</v>
      </c>
      <c r="F162" s="39" t="s">
        <v>13</v>
      </c>
      <c r="G162" s="39">
        <v>4</v>
      </c>
      <c r="H162" s="39">
        <v>110</v>
      </c>
      <c r="I162" s="39">
        <f t="shared" si="2"/>
        <v>440</v>
      </c>
    </row>
    <row r="163" ht="33.75" spans="1:9">
      <c r="A163" s="39">
        <v>160</v>
      </c>
      <c r="B163" s="39"/>
      <c r="C163" s="39"/>
      <c r="D163" s="39" t="s">
        <v>1446</v>
      </c>
      <c r="E163" s="39" t="s">
        <v>1447</v>
      </c>
      <c r="F163" s="39" t="s">
        <v>13</v>
      </c>
      <c r="G163" s="39">
        <v>4</v>
      </c>
      <c r="H163" s="39">
        <v>56</v>
      </c>
      <c r="I163" s="39">
        <f t="shared" si="2"/>
        <v>224</v>
      </c>
    </row>
    <row r="164" spans="1:9">
      <c r="A164" s="39">
        <v>161</v>
      </c>
      <c r="B164" s="39"/>
      <c r="C164" s="39"/>
      <c r="D164" s="39" t="s">
        <v>1448</v>
      </c>
      <c r="E164" s="39" t="s">
        <v>1449</v>
      </c>
      <c r="F164" s="39" t="s">
        <v>88</v>
      </c>
      <c r="G164" s="39">
        <v>4</v>
      </c>
      <c r="H164" s="39">
        <v>50</v>
      </c>
      <c r="I164" s="39">
        <f t="shared" si="2"/>
        <v>200</v>
      </c>
    </row>
    <row r="165" ht="22.5" spans="1:9">
      <c r="A165" s="39">
        <v>162</v>
      </c>
      <c r="B165" s="39"/>
      <c r="C165" s="39"/>
      <c r="D165" s="39" t="s">
        <v>1450</v>
      </c>
      <c r="E165" s="39" t="s">
        <v>1451</v>
      </c>
      <c r="F165" s="39" t="s">
        <v>13</v>
      </c>
      <c r="G165" s="39">
        <v>4</v>
      </c>
      <c r="H165" s="39">
        <v>600</v>
      </c>
      <c r="I165" s="39">
        <f t="shared" si="2"/>
        <v>2400</v>
      </c>
    </row>
    <row r="166" ht="45" spans="1:9">
      <c r="A166" s="39">
        <v>163</v>
      </c>
      <c r="B166" s="39"/>
      <c r="C166" s="39"/>
      <c r="D166" s="39" t="s">
        <v>1452</v>
      </c>
      <c r="E166" s="39" t="s">
        <v>1453</v>
      </c>
      <c r="F166" s="39" t="s">
        <v>1425</v>
      </c>
      <c r="G166" s="39">
        <v>4</v>
      </c>
      <c r="H166" s="39">
        <v>14</v>
      </c>
      <c r="I166" s="39">
        <f t="shared" si="2"/>
        <v>56</v>
      </c>
    </row>
    <row r="167" spans="1:9">
      <c r="A167" s="39">
        <v>164</v>
      </c>
      <c r="B167" s="39"/>
      <c r="C167" s="39"/>
      <c r="D167" s="39" t="s">
        <v>1454</v>
      </c>
      <c r="E167" s="39" t="s">
        <v>1455</v>
      </c>
      <c r="F167" s="39" t="s">
        <v>88</v>
      </c>
      <c r="G167" s="39">
        <v>4</v>
      </c>
      <c r="H167" s="39">
        <v>174</v>
      </c>
      <c r="I167" s="39">
        <f t="shared" si="2"/>
        <v>696</v>
      </c>
    </row>
    <row r="168" spans="1:9">
      <c r="A168" s="39">
        <v>165</v>
      </c>
      <c r="B168" s="39"/>
      <c r="C168" s="39"/>
      <c r="D168" s="39" t="s">
        <v>1456</v>
      </c>
      <c r="E168" s="39" t="s">
        <v>1457</v>
      </c>
      <c r="F168" s="39" t="s">
        <v>13</v>
      </c>
      <c r="G168" s="39">
        <v>4</v>
      </c>
      <c r="H168" s="39">
        <v>156</v>
      </c>
      <c r="I168" s="39">
        <f t="shared" si="2"/>
        <v>624</v>
      </c>
    </row>
    <row r="169" ht="45" spans="1:9">
      <c r="A169" s="39">
        <v>166</v>
      </c>
      <c r="B169" s="39"/>
      <c r="C169" s="39"/>
      <c r="D169" s="39" t="s">
        <v>1458</v>
      </c>
      <c r="E169" s="39" t="s">
        <v>1459</v>
      </c>
      <c r="F169" s="39" t="s">
        <v>13</v>
      </c>
      <c r="G169" s="39">
        <v>4</v>
      </c>
      <c r="H169" s="39">
        <v>64</v>
      </c>
      <c r="I169" s="39">
        <f t="shared" si="2"/>
        <v>256</v>
      </c>
    </row>
    <row r="170" spans="1:9">
      <c r="A170" s="39">
        <v>167</v>
      </c>
      <c r="B170" s="39"/>
      <c r="C170" s="39"/>
      <c r="D170" s="39" t="s">
        <v>1460</v>
      </c>
      <c r="E170" s="39" t="s">
        <v>1461</v>
      </c>
      <c r="F170" s="39" t="s">
        <v>305</v>
      </c>
      <c r="G170" s="39">
        <v>50</v>
      </c>
      <c r="H170" s="39">
        <v>256</v>
      </c>
      <c r="I170" s="39">
        <f t="shared" si="2"/>
        <v>12800</v>
      </c>
    </row>
    <row r="171" ht="45" spans="1:9">
      <c r="A171" s="39">
        <v>168</v>
      </c>
      <c r="B171" s="39"/>
      <c r="C171" s="39"/>
      <c r="D171" s="39" t="s">
        <v>1462</v>
      </c>
      <c r="E171" s="39" t="s">
        <v>1463</v>
      </c>
      <c r="F171" s="39" t="s">
        <v>13</v>
      </c>
      <c r="G171" s="39">
        <v>4</v>
      </c>
      <c r="H171" s="39">
        <v>110</v>
      </c>
      <c r="I171" s="39">
        <f t="shared" si="2"/>
        <v>440</v>
      </c>
    </row>
    <row r="172" spans="1:9">
      <c r="A172" s="39">
        <v>169</v>
      </c>
      <c r="B172" s="39"/>
      <c r="C172" s="39"/>
      <c r="D172" s="39" t="s">
        <v>1464</v>
      </c>
      <c r="E172" s="39" t="s">
        <v>1465</v>
      </c>
      <c r="F172" s="39" t="s">
        <v>305</v>
      </c>
      <c r="G172" s="39">
        <v>25</v>
      </c>
      <c r="H172" s="39">
        <v>36</v>
      </c>
      <c r="I172" s="39">
        <f t="shared" si="2"/>
        <v>900</v>
      </c>
    </row>
    <row r="173" ht="22.5" spans="1:9">
      <c r="A173" s="39">
        <v>170</v>
      </c>
      <c r="B173" s="39"/>
      <c r="C173" s="39"/>
      <c r="D173" s="39" t="s">
        <v>1466</v>
      </c>
      <c r="E173" s="39" t="s">
        <v>1467</v>
      </c>
      <c r="F173" s="39" t="s">
        <v>19</v>
      </c>
      <c r="G173" s="39">
        <v>25</v>
      </c>
      <c r="H173" s="39">
        <v>3.4</v>
      </c>
      <c r="I173" s="39">
        <f t="shared" si="2"/>
        <v>85</v>
      </c>
    </row>
    <row r="174" ht="22.5" spans="1:9">
      <c r="A174" s="39">
        <v>171</v>
      </c>
      <c r="B174" s="39"/>
      <c r="C174" s="39"/>
      <c r="D174" s="39" t="s">
        <v>1468</v>
      </c>
      <c r="E174" s="39" t="s">
        <v>1469</v>
      </c>
      <c r="F174" s="39" t="s">
        <v>19</v>
      </c>
      <c r="G174" s="39">
        <v>25</v>
      </c>
      <c r="H174" s="39">
        <v>9</v>
      </c>
      <c r="I174" s="39">
        <f t="shared" si="2"/>
        <v>225</v>
      </c>
    </row>
    <row r="175" spans="1:9">
      <c r="A175" s="39">
        <v>172</v>
      </c>
      <c r="B175" s="39"/>
      <c r="C175" s="39"/>
      <c r="D175" s="39" t="s">
        <v>1470</v>
      </c>
      <c r="E175" s="39" t="s">
        <v>1471</v>
      </c>
      <c r="F175" s="39" t="s">
        <v>36</v>
      </c>
      <c r="G175" s="39">
        <v>60</v>
      </c>
      <c r="H175" s="39">
        <v>17</v>
      </c>
      <c r="I175" s="39">
        <f t="shared" si="2"/>
        <v>1020</v>
      </c>
    </row>
    <row r="176" spans="1:9">
      <c r="A176" s="39">
        <v>173</v>
      </c>
      <c r="B176" s="39"/>
      <c r="C176" s="39"/>
      <c r="D176" s="39" t="s">
        <v>1472</v>
      </c>
      <c r="E176" s="39" t="s">
        <v>1473</v>
      </c>
      <c r="F176" s="39" t="s">
        <v>19</v>
      </c>
      <c r="G176" s="39">
        <v>50</v>
      </c>
      <c r="H176" s="39">
        <v>10</v>
      </c>
      <c r="I176" s="39">
        <f t="shared" si="2"/>
        <v>500</v>
      </c>
    </row>
    <row r="177" spans="1:9">
      <c r="A177" s="39">
        <v>174</v>
      </c>
      <c r="B177" s="39"/>
      <c r="C177" s="39"/>
      <c r="D177" s="39" t="s">
        <v>1474</v>
      </c>
      <c r="E177" s="39" t="s">
        <v>1475</v>
      </c>
      <c r="F177" s="39" t="s">
        <v>88</v>
      </c>
      <c r="G177" s="39">
        <v>25</v>
      </c>
      <c r="H177" s="39">
        <v>240</v>
      </c>
      <c r="I177" s="39">
        <f t="shared" si="2"/>
        <v>6000</v>
      </c>
    </row>
    <row r="178" ht="22.5" spans="1:9">
      <c r="A178" s="39">
        <v>175</v>
      </c>
      <c r="B178" s="39"/>
      <c r="C178" s="39"/>
      <c r="D178" s="39" t="s">
        <v>1476</v>
      </c>
      <c r="E178" s="39" t="s">
        <v>1477</v>
      </c>
      <c r="F178" s="39" t="s">
        <v>88</v>
      </c>
      <c r="G178" s="39">
        <v>25</v>
      </c>
      <c r="H178" s="39">
        <v>650</v>
      </c>
      <c r="I178" s="39">
        <f t="shared" si="2"/>
        <v>16250</v>
      </c>
    </row>
    <row r="179" spans="1:9">
      <c r="A179" s="39">
        <v>176</v>
      </c>
      <c r="B179" s="39"/>
      <c r="C179" s="39"/>
      <c r="D179" s="39" t="s">
        <v>1478</v>
      </c>
      <c r="E179" s="39" t="s">
        <v>468</v>
      </c>
      <c r="F179" s="39" t="s">
        <v>49</v>
      </c>
      <c r="G179" s="39">
        <v>8</v>
      </c>
      <c r="H179" s="39">
        <v>260</v>
      </c>
      <c r="I179" s="39">
        <f t="shared" si="2"/>
        <v>2080</v>
      </c>
    </row>
    <row r="180" spans="1:9">
      <c r="A180" s="39">
        <v>177</v>
      </c>
      <c r="B180" s="39"/>
      <c r="C180" s="39"/>
      <c r="D180" s="39" t="s">
        <v>1479</v>
      </c>
      <c r="E180" s="39" t="s">
        <v>1480</v>
      </c>
      <c r="F180" s="39" t="s">
        <v>49</v>
      </c>
      <c r="G180" s="39">
        <v>25</v>
      </c>
      <c r="H180" s="39">
        <v>42</v>
      </c>
      <c r="I180" s="39">
        <f t="shared" si="2"/>
        <v>1050</v>
      </c>
    </row>
    <row r="181" spans="1:9">
      <c r="A181" s="39">
        <v>178</v>
      </c>
      <c r="B181" s="39"/>
      <c r="C181" s="39"/>
      <c r="D181" s="39" t="s">
        <v>467</v>
      </c>
      <c r="E181" s="39" t="s">
        <v>1480</v>
      </c>
      <c r="F181" s="39" t="s">
        <v>49</v>
      </c>
      <c r="G181" s="39">
        <v>25</v>
      </c>
      <c r="H181" s="39">
        <v>42</v>
      </c>
      <c r="I181" s="39">
        <f t="shared" si="2"/>
        <v>1050</v>
      </c>
    </row>
    <row r="182" spans="1:9">
      <c r="A182" s="39">
        <v>179</v>
      </c>
      <c r="B182" s="39"/>
      <c r="C182" s="39"/>
      <c r="D182" s="39" t="s">
        <v>467</v>
      </c>
      <c r="E182" s="39" t="s">
        <v>1480</v>
      </c>
      <c r="F182" s="39" t="s">
        <v>49</v>
      </c>
      <c r="G182" s="39">
        <v>25</v>
      </c>
      <c r="H182" s="39">
        <v>42</v>
      </c>
      <c r="I182" s="39">
        <f t="shared" si="2"/>
        <v>1050</v>
      </c>
    </row>
    <row r="183" spans="1:9">
      <c r="A183" s="39">
        <v>180</v>
      </c>
      <c r="B183" s="39"/>
      <c r="C183" s="39"/>
      <c r="D183" s="39" t="s">
        <v>465</v>
      </c>
      <c r="E183" s="39" t="s">
        <v>1481</v>
      </c>
      <c r="F183" s="39" t="s">
        <v>13</v>
      </c>
      <c r="G183" s="39">
        <v>25</v>
      </c>
      <c r="H183" s="39">
        <v>84</v>
      </c>
      <c r="I183" s="39">
        <f t="shared" si="2"/>
        <v>2100</v>
      </c>
    </row>
    <row r="184" ht="22.5" spans="1:9">
      <c r="A184" s="39">
        <v>181</v>
      </c>
      <c r="B184" s="39"/>
      <c r="C184" s="39"/>
      <c r="D184" s="39" t="s">
        <v>1482</v>
      </c>
      <c r="E184" s="39" t="s">
        <v>1483</v>
      </c>
      <c r="F184" s="39" t="s">
        <v>88</v>
      </c>
      <c r="G184" s="39">
        <v>25</v>
      </c>
      <c r="H184" s="39">
        <v>34</v>
      </c>
      <c r="I184" s="39">
        <f t="shared" si="2"/>
        <v>850</v>
      </c>
    </row>
    <row r="185" spans="1:9">
      <c r="A185" s="39">
        <v>182</v>
      </c>
      <c r="B185" s="39"/>
      <c r="C185" s="39"/>
      <c r="D185" s="39" t="s">
        <v>1484</v>
      </c>
      <c r="E185" s="39" t="s">
        <v>1485</v>
      </c>
      <c r="F185" s="39" t="s">
        <v>1486</v>
      </c>
      <c r="G185" s="39">
        <v>50</v>
      </c>
      <c r="H185" s="39">
        <v>11.2</v>
      </c>
      <c r="I185" s="39">
        <f t="shared" si="2"/>
        <v>560</v>
      </c>
    </row>
    <row r="186" spans="1:9">
      <c r="A186" s="39">
        <v>183</v>
      </c>
      <c r="B186" s="39"/>
      <c r="C186" s="39"/>
      <c r="D186" s="39" t="s">
        <v>1487</v>
      </c>
      <c r="E186" s="39" t="s">
        <v>1488</v>
      </c>
      <c r="F186" s="39" t="s">
        <v>1486</v>
      </c>
      <c r="G186" s="39">
        <v>50</v>
      </c>
      <c r="H186" s="39">
        <v>11.2</v>
      </c>
      <c r="I186" s="39">
        <f t="shared" si="2"/>
        <v>560</v>
      </c>
    </row>
    <row r="187" spans="1:9">
      <c r="A187" s="39">
        <v>184</v>
      </c>
      <c r="B187" s="39"/>
      <c r="C187" s="39"/>
      <c r="D187" s="39" t="s">
        <v>1489</v>
      </c>
      <c r="E187" s="39" t="s">
        <v>1490</v>
      </c>
      <c r="F187" s="39" t="s">
        <v>1486</v>
      </c>
      <c r="G187" s="39">
        <v>50</v>
      </c>
      <c r="H187" s="39">
        <v>11.2</v>
      </c>
      <c r="I187" s="39">
        <f t="shared" si="2"/>
        <v>560</v>
      </c>
    </row>
    <row r="188" ht="22.5" spans="1:9">
      <c r="A188" s="39">
        <v>185</v>
      </c>
      <c r="B188" s="39"/>
      <c r="C188" s="39"/>
      <c r="D188" s="39" t="s">
        <v>1491</v>
      </c>
      <c r="E188" s="39" t="s">
        <v>1492</v>
      </c>
      <c r="F188" s="39" t="s">
        <v>19</v>
      </c>
      <c r="G188" s="39">
        <v>25</v>
      </c>
      <c r="H188" s="39">
        <v>96</v>
      </c>
      <c r="I188" s="39">
        <f t="shared" si="2"/>
        <v>2400</v>
      </c>
    </row>
    <row r="189" ht="22.5" spans="1:9">
      <c r="A189" s="39">
        <v>186</v>
      </c>
      <c r="B189" s="39"/>
      <c r="C189" s="39"/>
      <c r="D189" s="39" t="s">
        <v>1493</v>
      </c>
      <c r="E189" s="39" t="s">
        <v>1494</v>
      </c>
      <c r="F189" s="39" t="s">
        <v>19</v>
      </c>
      <c r="G189" s="39">
        <v>25</v>
      </c>
      <c r="H189" s="39">
        <v>3</v>
      </c>
      <c r="I189" s="39">
        <f t="shared" si="2"/>
        <v>75</v>
      </c>
    </row>
    <row r="190" spans="1:9">
      <c r="A190" s="39">
        <v>187</v>
      </c>
      <c r="B190" s="39"/>
      <c r="C190" s="39"/>
      <c r="D190" s="39" t="s">
        <v>1495</v>
      </c>
      <c r="E190" s="39" t="s">
        <v>1496</v>
      </c>
      <c r="F190" s="39" t="s">
        <v>19</v>
      </c>
      <c r="G190" s="39">
        <v>100</v>
      </c>
      <c r="H190" s="39">
        <v>1</v>
      </c>
      <c r="I190" s="39">
        <f t="shared" si="2"/>
        <v>100</v>
      </c>
    </row>
    <row r="191" spans="1:9">
      <c r="A191" s="39">
        <v>188</v>
      </c>
      <c r="B191" s="39"/>
      <c r="C191" s="39"/>
      <c r="D191" s="39" t="s">
        <v>1497</v>
      </c>
      <c r="E191" s="39" t="s">
        <v>1498</v>
      </c>
      <c r="F191" s="39" t="s">
        <v>19</v>
      </c>
      <c r="G191" s="39">
        <v>100</v>
      </c>
      <c r="H191" s="39">
        <v>1</v>
      </c>
      <c r="I191" s="39">
        <f t="shared" si="2"/>
        <v>100</v>
      </c>
    </row>
    <row r="192" spans="1:9">
      <c r="A192" s="39">
        <v>189</v>
      </c>
      <c r="B192" s="39"/>
      <c r="C192" s="39"/>
      <c r="D192" s="39" t="s">
        <v>1499</v>
      </c>
      <c r="E192" s="39" t="s">
        <v>1500</v>
      </c>
      <c r="F192" s="39" t="s">
        <v>19</v>
      </c>
      <c r="G192" s="39">
        <v>100</v>
      </c>
      <c r="H192" s="39">
        <v>1</v>
      </c>
      <c r="I192" s="39">
        <f t="shared" si="2"/>
        <v>100</v>
      </c>
    </row>
    <row r="193" spans="1:9">
      <c r="A193" s="39">
        <v>190</v>
      </c>
      <c r="B193" s="39"/>
      <c r="C193" s="39"/>
      <c r="D193" s="39" t="s">
        <v>1501</v>
      </c>
      <c r="E193" s="39" t="s">
        <v>1502</v>
      </c>
      <c r="F193" s="39" t="s">
        <v>19</v>
      </c>
      <c r="G193" s="39">
        <v>100</v>
      </c>
      <c r="H193" s="39">
        <v>1</v>
      </c>
      <c r="I193" s="39">
        <f t="shared" si="2"/>
        <v>100</v>
      </c>
    </row>
    <row r="194" spans="1:9">
      <c r="A194" s="39">
        <v>191</v>
      </c>
      <c r="B194" s="39"/>
      <c r="C194" s="39"/>
      <c r="D194" s="39" t="s">
        <v>1503</v>
      </c>
      <c r="E194" s="39" t="s">
        <v>1504</v>
      </c>
      <c r="F194" s="39" t="s">
        <v>19</v>
      </c>
      <c r="G194" s="39">
        <v>25</v>
      </c>
      <c r="H194" s="39">
        <v>30</v>
      </c>
      <c r="I194" s="39">
        <f t="shared" si="2"/>
        <v>750</v>
      </c>
    </row>
    <row r="195" spans="1:9">
      <c r="A195" s="39">
        <v>192</v>
      </c>
      <c r="B195" s="39"/>
      <c r="C195" s="39"/>
      <c r="D195" s="39" t="s">
        <v>1505</v>
      </c>
      <c r="E195" s="39" t="s">
        <v>1506</v>
      </c>
      <c r="F195" s="39" t="s">
        <v>19</v>
      </c>
      <c r="G195" s="39">
        <v>25</v>
      </c>
      <c r="H195" s="39">
        <v>30</v>
      </c>
      <c r="I195" s="39">
        <f t="shared" si="2"/>
        <v>750</v>
      </c>
    </row>
    <row r="196" spans="1:9">
      <c r="A196" s="39">
        <v>193</v>
      </c>
      <c r="B196" s="39"/>
      <c r="C196" s="39"/>
      <c r="D196" s="39" t="s">
        <v>1507</v>
      </c>
      <c r="E196" s="39" t="s">
        <v>1508</v>
      </c>
      <c r="F196" s="39" t="s">
        <v>19</v>
      </c>
      <c r="G196" s="39">
        <v>4</v>
      </c>
      <c r="H196" s="39">
        <v>42</v>
      </c>
      <c r="I196" s="39">
        <f t="shared" ref="I196:I215" si="3">H196*G196</f>
        <v>168</v>
      </c>
    </row>
    <row r="197" spans="1:9">
      <c r="A197" s="39">
        <v>194</v>
      </c>
      <c r="B197" s="39"/>
      <c r="C197" s="39"/>
      <c r="D197" s="39" t="s">
        <v>1509</v>
      </c>
      <c r="E197" s="39" t="s">
        <v>1510</v>
      </c>
      <c r="F197" s="39" t="s">
        <v>19</v>
      </c>
      <c r="G197" s="39">
        <v>50</v>
      </c>
      <c r="H197" s="39">
        <v>11</v>
      </c>
      <c r="I197" s="39">
        <f t="shared" si="3"/>
        <v>550</v>
      </c>
    </row>
    <row r="198" spans="1:9">
      <c r="A198" s="39">
        <v>195</v>
      </c>
      <c r="B198" s="39"/>
      <c r="C198" s="39"/>
      <c r="D198" s="39" t="s">
        <v>1511</v>
      </c>
      <c r="E198" s="39" t="s">
        <v>1512</v>
      </c>
      <c r="F198" s="39" t="s">
        <v>1425</v>
      </c>
      <c r="G198" s="39">
        <v>4</v>
      </c>
      <c r="H198" s="39">
        <v>7</v>
      </c>
      <c r="I198" s="39">
        <f t="shared" si="3"/>
        <v>28</v>
      </c>
    </row>
    <row r="199" spans="1:9">
      <c r="A199" s="39">
        <v>196</v>
      </c>
      <c r="B199" s="39"/>
      <c r="C199" s="39"/>
      <c r="D199" s="39" t="s">
        <v>1513</v>
      </c>
      <c r="E199" s="39" t="s">
        <v>1514</v>
      </c>
      <c r="F199" s="39" t="s">
        <v>1425</v>
      </c>
      <c r="G199" s="39">
        <v>4</v>
      </c>
      <c r="H199" s="39">
        <v>98</v>
      </c>
      <c r="I199" s="39">
        <f t="shared" si="3"/>
        <v>392</v>
      </c>
    </row>
    <row r="200" spans="1:9">
      <c r="A200" s="39">
        <v>197</v>
      </c>
      <c r="B200" s="39"/>
      <c r="C200" s="39"/>
      <c r="D200" s="39" t="s">
        <v>1515</v>
      </c>
      <c r="E200" s="39" t="s">
        <v>1516</v>
      </c>
      <c r="F200" s="39" t="s">
        <v>1425</v>
      </c>
      <c r="G200" s="39">
        <v>25</v>
      </c>
      <c r="H200" s="39">
        <v>98</v>
      </c>
      <c r="I200" s="39">
        <f t="shared" si="3"/>
        <v>2450</v>
      </c>
    </row>
    <row r="201" ht="22.5" spans="1:9">
      <c r="A201" s="39">
        <v>198</v>
      </c>
      <c r="B201" s="39"/>
      <c r="C201" s="39"/>
      <c r="D201" s="39" t="s">
        <v>1517</v>
      </c>
      <c r="E201" s="39" t="s">
        <v>1518</v>
      </c>
      <c r="F201" s="39" t="s">
        <v>88</v>
      </c>
      <c r="G201" s="39">
        <v>2</v>
      </c>
      <c r="H201" s="39">
        <v>170</v>
      </c>
      <c r="I201" s="39">
        <f t="shared" si="3"/>
        <v>340</v>
      </c>
    </row>
    <row r="202" ht="22.5" spans="1:9">
      <c r="A202" s="39">
        <v>199</v>
      </c>
      <c r="B202" s="39"/>
      <c r="C202" s="39"/>
      <c r="D202" s="39" t="s">
        <v>1519</v>
      </c>
      <c r="E202" s="39" t="s">
        <v>1520</v>
      </c>
      <c r="F202" s="39" t="s">
        <v>19</v>
      </c>
      <c r="G202" s="39">
        <v>4</v>
      </c>
      <c r="H202" s="39">
        <v>392</v>
      </c>
      <c r="I202" s="39">
        <f t="shared" si="3"/>
        <v>1568</v>
      </c>
    </row>
    <row r="203" spans="1:9">
      <c r="A203" s="39">
        <v>200</v>
      </c>
      <c r="B203" s="39"/>
      <c r="C203" s="39"/>
      <c r="D203" s="39" t="s">
        <v>1521</v>
      </c>
      <c r="E203" s="39" t="s">
        <v>1522</v>
      </c>
      <c r="F203" s="39" t="s">
        <v>13</v>
      </c>
      <c r="G203" s="39">
        <v>4</v>
      </c>
      <c r="H203" s="39">
        <v>770</v>
      </c>
      <c r="I203" s="39">
        <f t="shared" si="3"/>
        <v>3080</v>
      </c>
    </row>
    <row r="204" spans="1:9">
      <c r="A204" s="39">
        <v>201</v>
      </c>
      <c r="B204" s="39"/>
      <c r="C204" s="39"/>
      <c r="D204" s="39" t="s">
        <v>1523</v>
      </c>
      <c r="E204" s="39" t="s">
        <v>1524</v>
      </c>
      <c r="F204" s="39" t="s">
        <v>19</v>
      </c>
      <c r="G204" s="39">
        <v>4</v>
      </c>
      <c r="H204" s="39">
        <v>150</v>
      </c>
      <c r="I204" s="39">
        <f t="shared" si="3"/>
        <v>600</v>
      </c>
    </row>
    <row r="205" spans="1:9">
      <c r="A205" s="39">
        <v>202</v>
      </c>
      <c r="B205" s="39"/>
      <c r="C205" s="39"/>
      <c r="D205" s="39" t="s">
        <v>469</v>
      </c>
      <c r="E205" s="39" t="s">
        <v>470</v>
      </c>
      <c r="F205" s="39" t="s">
        <v>49</v>
      </c>
      <c r="G205" s="39">
        <v>25</v>
      </c>
      <c r="H205" s="39">
        <v>42</v>
      </c>
      <c r="I205" s="39">
        <f t="shared" si="3"/>
        <v>1050</v>
      </c>
    </row>
    <row r="206" spans="1:9">
      <c r="A206" s="39">
        <v>203</v>
      </c>
      <c r="B206" s="39"/>
      <c r="C206" s="39"/>
      <c r="D206" s="39" t="s">
        <v>1525</v>
      </c>
      <c r="E206" s="39" t="s">
        <v>1526</v>
      </c>
      <c r="F206" s="39" t="s">
        <v>13</v>
      </c>
      <c r="G206" s="39">
        <v>4</v>
      </c>
      <c r="H206" s="39">
        <v>34</v>
      </c>
      <c r="I206" s="39">
        <f t="shared" si="3"/>
        <v>136</v>
      </c>
    </row>
    <row r="207" spans="1:9">
      <c r="A207" s="39">
        <v>204</v>
      </c>
      <c r="B207" s="39"/>
      <c r="C207" s="39"/>
      <c r="D207" s="39" t="s">
        <v>1527</v>
      </c>
      <c r="E207" s="39" t="s">
        <v>1528</v>
      </c>
      <c r="F207" s="39" t="s">
        <v>13</v>
      </c>
      <c r="G207" s="39">
        <v>25</v>
      </c>
      <c r="H207" s="39">
        <v>24</v>
      </c>
      <c r="I207" s="39">
        <f t="shared" si="3"/>
        <v>600</v>
      </c>
    </row>
    <row r="208" ht="33.75" spans="1:9">
      <c r="A208" s="39">
        <v>205</v>
      </c>
      <c r="B208" s="39"/>
      <c r="C208" s="39"/>
      <c r="D208" s="39" t="s">
        <v>1529</v>
      </c>
      <c r="E208" s="39" t="s">
        <v>1530</v>
      </c>
      <c r="F208" s="39" t="s">
        <v>88</v>
      </c>
      <c r="G208" s="39">
        <v>4</v>
      </c>
      <c r="H208" s="39">
        <v>420</v>
      </c>
      <c r="I208" s="39">
        <f t="shared" si="3"/>
        <v>1680</v>
      </c>
    </row>
    <row r="209" ht="33.75" spans="1:9">
      <c r="A209" s="39">
        <v>206</v>
      </c>
      <c r="B209" s="39"/>
      <c r="C209" s="39"/>
      <c r="D209" s="39" t="s">
        <v>1531</v>
      </c>
      <c r="E209" s="39" t="s">
        <v>1532</v>
      </c>
      <c r="F209" s="39" t="s">
        <v>19</v>
      </c>
      <c r="G209" s="39">
        <v>4</v>
      </c>
      <c r="H209" s="39">
        <v>280</v>
      </c>
      <c r="I209" s="39">
        <f t="shared" si="3"/>
        <v>1120</v>
      </c>
    </row>
    <row r="210" spans="1:9">
      <c r="A210" s="39">
        <v>207</v>
      </c>
      <c r="B210" s="39"/>
      <c r="C210" s="39"/>
      <c r="D210" s="39" t="s">
        <v>1533</v>
      </c>
      <c r="E210" s="39" t="s">
        <v>1534</v>
      </c>
      <c r="F210" s="39" t="s">
        <v>88</v>
      </c>
      <c r="G210" s="39">
        <v>4</v>
      </c>
      <c r="H210" s="39">
        <v>470</v>
      </c>
      <c r="I210" s="39">
        <f t="shared" si="3"/>
        <v>1880</v>
      </c>
    </row>
    <row r="211" ht="22.5" spans="1:9">
      <c r="A211" s="39">
        <v>208</v>
      </c>
      <c r="B211" s="39"/>
      <c r="C211" s="39"/>
      <c r="D211" s="39" t="s">
        <v>1535</v>
      </c>
      <c r="E211" s="39" t="s">
        <v>1536</v>
      </c>
      <c r="F211" s="39" t="s">
        <v>88</v>
      </c>
      <c r="G211" s="39">
        <v>4</v>
      </c>
      <c r="H211" s="39">
        <v>596</v>
      </c>
      <c r="I211" s="39">
        <f t="shared" si="3"/>
        <v>2384</v>
      </c>
    </row>
    <row r="212" spans="1:9">
      <c r="A212" s="39">
        <v>209</v>
      </c>
      <c r="B212" s="39"/>
      <c r="C212" s="39"/>
      <c r="D212" s="39" t="s">
        <v>1537</v>
      </c>
      <c r="E212" s="39" t="s">
        <v>1538</v>
      </c>
      <c r="F212" s="39" t="s">
        <v>88</v>
      </c>
      <c r="G212" s="39">
        <v>4</v>
      </c>
      <c r="H212" s="39">
        <v>520</v>
      </c>
      <c r="I212" s="39">
        <f t="shared" si="3"/>
        <v>2080</v>
      </c>
    </row>
    <row r="213" ht="168.75" spans="1:9">
      <c r="A213" s="39">
        <v>210</v>
      </c>
      <c r="B213" s="39"/>
      <c r="C213" s="39"/>
      <c r="D213" s="39" t="s">
        <v>1539</v>
      </c>
      <c r="E213" s="39" t="s">
        <v>1540</v>
      </c>
      <c r="F213" s="39" t="s">
        <v>424</v>
      </c>
      <c r="G213" s="39">
        <v>4</v>
      </c>
      <c r="H213" s="39">
        <v>580</v>
      </c>
      <c r="I213" s="39">
        <f t="shared" si="3"/>
        <v>2320</v>
      </c>
    </row>
    <row r="214" ht="101.25" spans="1:9">
      <c r="A214" s="39">
        <v>211</v>
      </c>
      <c r="B214" s="39"/>
      <c r="C214" s="39"/>
      <c r="D214" s="39" t="s">
        <v>1541</v>
      </c>
      <c r="E214" s="39" t="s">
        <v>1542</v>
      </c>
      <c r="F214" s="39" t="s">
        <v>424</v>
      </c>
      <c r="G214" s="39">
        <v>4</v>
      </c>
      <c r="H214" s="39">
        <v>580</v>
      </c>
      <c r="I214" s="39">
        <f t="shared" si="3"/>
        <v>2320</v>
      </c>
    </row>
    <row r="215" ht="22.5" spans="1:9">
      <c r="A215" s="39">
        <v>212</v>
      </c>
      <c r="B215" s="39"/>
      <c r="C215" s="39"/>
      <c r="D215" s="39" t="s">
        <v>1543</v>
      </c>
      <c r="E215" s="39" t="s">
        <v>1544</v>
      </c>
      <c r="F215" s="39" t="s">
        <v>88</v>
      </c>
      <c r="G215" s="39">
        <v>4</v>
      </c>
      <c r="H215" s="39">
        <v>380</v>
      </c>
      <c r="I215" s="39">
        <f t="shared" si="3"/>
        <v>1520</v>
      </c>
    </row>
    <row r="216" spans="9:9">
      <c r="I216" s="32">
        <f>SUM(I4:I215)</f>
        <v>255674</v>
      </c>
    </row>
  </sheetData>
  <mergeCells count="2">
    <mergeCell ref="A1:I1"/>
    <mergeCell ref="A2:I2"/>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6"/>
  <sheetViews>
    <sheetView view="pageBreakPreview" zoomScaleNormal="85" workbookViewId="0">
      <selection activeCell="M13" sqref="M13"/>
    </sheetView>
  </sheetViews>
  <sheetFormatPr defaultColWidth="9" defaultRowHeight="13.5"/>
  <cols>
    <col min="1" max="1" width="5.775" style="2" customWidth="1"/>
    <col min="2" max="2" width="17.3333333333333" style="2" customWidth="1"/>
    <col min="3" max="3" width="5.44166666666667" style="3" customWidth="1"/>
    <col min="4" max="5" width="8.66666666666667" style="3" customWidth="1"/>
    <col min="6" max="6" width="18.2166666666667" style="2" customWidth="1"/>
    <col min="7" max="7" width="5.44166666666667" style="2" customWidth="1"/>
    <col min="8" max="8" width="7.21666666666667" style="2" customWidth="1"/>
    <col min="9" max="9" width="9.44166666666667" style="4" customWidth="1"/>
    <col min="10" max="10" width="13.8833333333333" style="2" customWidth="1"/>
    <col min="11" max="16384" width="9" style="3"/>
  </cols>
  <sheetData>
    <row r="1" ht="18.75" spans="1:1">
      <c r="A1" s="5"/>
    </row>
    <row r="2" ht="25.2" customHeight="1" spans="1:10">
      <c r="A2" s="6" t="s">
        <v>1545</v>
      </c>
      <c r="B2" s="6"/>
      <c r="C2" s="6"/>
      <c r="D2" s="6"/>
      <c r="E2" s="6"/>
      <c r="F2" s="6"/>
      <c r="G2" s="6"/>
      <c r="H2" s="6"/>
      <c r="I2" s="6"/>
      <c r="J2" s="6"/>
    </row>
    <row r="3" ht="78" customHeight="1" spans="1:10">
      <c r="A3" s="7" t="s">
        <v>1546</v>
      </c>
      <c r="B3" s="8"/>
      <c r="C3" s="8"/>
      <c r="D3" s="8"/>
      <c r="E3" s="8"/>
      <c r="F3" s="8"/>
      <c r="G3" s="8"/>
      <c r="H3" s="8"/>
      <c r="I3" s="8"/>
      <c r="J3" s="26"/>
    </row>
    <row r="4" ht="36.6" customHeight="1" spans="1:10">
      <c r="A4" s="9" t="s">
        <v>1</v>
      </c>
      <c r="B4" s="10" t="s">
        <v>4</v>
      </c>
      <c r="C4" s="10" t="s">
        <v>1547</v>
      </c>
      <c r="D4" s="10" t="s">
        <v>1548</v>
      </c>
      <c r="E4" s="10" t="s">
        <v>1549</v>
      </c>
      <c r="F4" s="10" t="s">
        <v>1550</v>
      </c>
      <c r="G4" s="10" t="s">
        <v>7</v>
      </c>
      <c r="H4" s="10" t="s">
        <v>6</v>
      </c>
      <c r="I4" s="27" t="s">
        <v>1551</v>
      </c>
      <c r="J4" s="10" t="s">
        <v>1552</v>
      </c>
    </row>
    <row r="5" s="1" customFormat="1" ht="12" spans="1:10">
      <c r="A5" s="11" t="s">
        <v>1553</v>
      </c>
      <c r="B5" s="12"/>
      <c r="C5" s="13"/>
      <c r="D5" s="13"/>
      <c r="E5" s="13"/>
      <c r="F5" s="14"/>
      <c r="G5" s="15"/>
      <c r="H5" s="16"/>
      <c r="I5" s="28"/>
      <c r="J5" s="14">
        <f t="shared" ref="J5:J14" si="0">G5*I5</f>
        <v>0</v>
      </c>
    </row>
    <row r="6" s="1" customFormat="1" ht="12" spans="1:10">
      <c r="A6" s="11" t="s">
        <v>1554</v>
      </c>
      <c r="B6" s="12"/>
      <c r="C6" s="13"/>
      <c r="D6" s="13"/>
      <c r="E6" s="13"/>
      <c r="F6" s="14"/>
      <c r="G6" s="15"/>
      <c r="H6" s="16"/>
      <c r="I6" s="28"/>
      <c r="J6" s="14">
        <f t="shared" si="0"/>
        <v>0</v>
      </c>
    </row>
    <row r="7" s="1" customFormat="1" ht="12" spans="1:10">
      <c r="A7" s="11" t="s">
        <v>1555</v>
      </c>
      <c r="B7" s="12"/>
      <c r="C7" s="13"/>
      <c r="D7" s="13"/>
      <c r="E7" s="13"/>
      <c r="F7" s="14"/>
      <c r="G7" s="15"/>
      <c r="H7" s="16"/>
      <c r="I7" s="28"/>
      <c r="J7" s="14">
        <f t="shared" si="0"/>
        <v>0</v>
      </c>
    </row>
    <row r="8" s="1" customFormat="1" ht="12" spans="1:10">
      <c r="A8" s="11" t="s">
        <v>1556</v>
      </c>
      <c r="B8" s="12"/>
      <c r="C8" s="13"/>
      <c r="D8" s="13"/>
      <c r="E8" s="13"/>
      <c r="F8" s="14"/>
      <c r="G8" s="15"/>
      <c r="H8" s="16"/>
      <c r="I8" s="28"/>
      <c r="J8" s="14">
        <f t="shared" si="0"/>
        <v>0</v>
      </c>
    </row>
    <row r="9" s="1" customFormat="1" ht="12" spans="1:10">
      <c r="A9" s="11" t="s">
        <v>1557</v>
      </c>
      <c r="B9" s="12"/>
      <c r="C9" s="13"/>
      <c r="D9" s="13"/>
      <c r="E9" s="13"/>
      <c r="F9" s="14"/>
      <c r="G9" s="15"/>
      <c r="H9" s="16"/>
      <c r="I9" s="28"/>
      <c r="J9" s="14">
        <f t="shared" si="0"/>
        <v>0</v>
      </c>
    </row>
    <row r="10" s="1" customFormat="1" ht="12" spans="1:10">
      <c r="A10" s="11" t="s">
        <v>1558</v>
      </c>
      <c r="B10" s="12"/>
      <c r="C10" s="13"/>
      <c r="D10" s="13"/>
      <c r="E10" s="13"/>
      <c r="F10" s="14"/>
      <c r="G10" s="15"/>
      <c r="H10" s="16"/>
      <c r="I10" s="28"/>
      <c r="J10" s="14">
        <f t="shared" si="0"/>
        <v>0</v>
      </c>
    </row>
    <row r="11" s="1" customFormat="1" ht="12" spans="1:10">
      <c r="A11" s="11" t="s">
        <v>1559</v>
      </c>
      <c r="B11" s="17"/>
      <c r="C11" s="13"/>
      <c r="D11" s="13"/>
      <c r="E11" s="13"/>
      <c r="F11" s="14"/>
      <c r="G11" s="18"/>
      <c r="H11" s="16"/>
      <c r="I11" s="28"/>
      <c r="J11" s="14">
        <f t="shared" si="0"/>
        <v>0</v>
      </c>
    </row>
    <row r="12" s="1" customFormat="1" ht="12" spans="1:10">
      <c r="A12" s="11" t="s">
        <v>1560</v>
      </c>
      <c r="B12" s="12"/>
      <c r="C12" s="13"/>
      <c r="D12" s="13"/>
      <c r="E12" s="13"/>
      <c r="F12" s="14"/>
      <c r="G12" s="15"/>
      <c r="H12" s="16"/>
      <c r="I12" s="28"/>
      <c r="J12" s="14">
        <f t="shared" si="0"/>
        <v>0</v>
      </c>
    </row>
    <row r="13" s="1" customFormat="1" ht="12" spans="1:10">
      <c r="A13" s="11" t="s">
        <v>1561</v>
      </c>
      <c r="B13" s="12"/>
      <c r="C13" s="13"/>
      <c r="D13" s="13"/>
      <c r="E13" s="13"/>
      <c r="F13" s="14"/>
      <c r="G13" s="15"/>
      <c r="H13" s="16"/>
      <c r="I13" s="28"/>
      <c r="J13" s="14">
        <f t="shared" si="0"/>
        <v>0</v>
      </c>
    </row>
    <row r="14" s="1" customFormat="1" ht="12" spans="1:10">
      <c r="A14" s="11" t="s">
        <v>1562</v>
      </c>
      <c r="B14" s="12"/>
      <c r="C14" s="13"/>
      <c r="D14" s="13"/>
      <c r="E14" s="13"/>
      <c r="F14" s="14" t="s">
        <v>1563</v>
      </c>
      <c r="G14" s="18"/>
      <c r="H14" s="18"/>
      <c r="I14" s="28"/>
      <c r="J14" s="14">
        <f t="shared" si="0"/>
        <v>0</v>
      </c>
    </row>
    <row r="15" s="1" customFormat="1" ht="12" spans="1:10">
      <c r="A15" s="19" t="s">
        <v>1564</v>
      </c>
      <c r="B15" s="20" t="s">
        <v>1564</v>
      </c>
      <c r="C15" s="21" t="s">
        <v>1564</v>
      </c>
      <c r="D15" s="21" t="s">
        <v>1564</v>
      </c>
      <c r="E15" s="21" t="s">
        <v>1564</v>
      </c>
      <c r="F15" s="22" t="s">
        <v>1564</v>
      </c>
      <c r="G15" s="23" t="s">
        <v>1564</v>
      </c>
      <c r="H15" s="23"/>
      <c r="I15" s="29"/>
      <c r="J15" s="14"/>
    </row>
    <row r="16" s="1" customFormat="1" ht="33" customHeight="1" spans="1:10">
      <c r="A16" s="24" t="s">
        <v>1565</v>
      </c>
      <c r="B16" s="25"/>
      <c r="C16" s="25"/>
      <c r="D16" s="25"/>
      <c r="E16" s="25"/>
      <c r="F16" s="25"/>
      <c r="G16" s="25"/>
      <c r="H16" s="25"/>
      <c r="I16" s="30"/>
      <c r="J16" s="31">
        <f>SUM(J5:J14)</f>
        <v>0</v>
      </c>
    </row>
  </sheetData>
  <mergeCells count="3">
    <mergeCell ref="A2:J2"/>
    <mergeCell ref="A3:J3"/>
    <mergeCell ref="A16:I16"/>
  </mergeCells>
  <pageMargins left="0.708661417322835" right="0.708661417322835" top="0.748031496062992" bottom="0.748031496062992" header="0.31496062992126" footer="0.31496062992126"/>
  <pageSetup paperSize="9" scale="81"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5</vt:i4>
      </vt:variant>
    </vt:vector>
  </HeadingPairs>
  <TitlesOfParts>
    <vt:vector size="5" baseType="lpstr">
      <vt:lpstr>家具实验室</vt:lpstr>
      <vt:lpstr>附件1化学实验教具清单</vt:lpstr>
      <vt:lpstr>附件2生物实验教具清单</vt:lpstr>
      <vt:lpstr>附件3物理实验教具清单</vt:lpstr>
      <vt:lpstr>分项报价表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GK</dc:creator>
  <cp:lastModifiedBy>I'm﹉GK</cp:lastModifiedBy>
  <dcterms:created xsi:type="dcterms:W3CDTF">2025-07-01T05:49:00Z</dcterms:created>
  <dcterms:modified xsi:type="dcterms:W3CDTF">2025-07-01T07:14:55Z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60FAD60054BB4F8DAB792E5E3DFB45E0_11</vt:lpwstr>
  </property>
  <property fmtid="{D5CDD505-2E9C-101B-9397-08002B2CF9AE}" pid="3" name="KSOProductBuildVer">
    <vt:lpwstr>2052-12.1.0.21541</vt:lpwstr>
  </property>
</Properties>
</file>