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1"/>
  </bookViews>
  <sheets>
    <sheet name="招标内容与技术要求" sheetId="3" r:id="rId1"/>
  </sheets>
  <definedNames>
    <definedName name="_xlnm._FilterDatabase" localSheetId="0" hidden="1">招标内容与技术要求!$A$1:$H$1900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<sst xmlns="http://schemas.openxmlformats.org/spreadsheetml/2006/main" count="5681" uniqueCount="2688">
  <si>
    <t>附件1：</t>
  </si>
  <si>
    <t>招标内容与技术要求</t>
  </si>
  <si>
    <t>项目编号：ESZCKB-G-H-250012
项目名称：教育教学设备（2025年第三批）实验设备
采购包名称：实验设备</t>
  </si>
  <si>
    <t>说明：①所有标的物均不允许进口。均非专门面向中小企业采购。
②所属行业均为：工业。
③具体技术（参数）要求中标记“★”条款为实质性条款，若有任何一条负偏离或不满足则将作为无效投标处理。</t>
  </si>
  <si>
    <t>序号</t>
  </si>
  <si>
    <t>核心产品
（“△”）</t>
  </si>
  <si>
    <t>标的名称</t>
  </si>
  <si>
    <t>技术参数与性能指标</t>
  </si>
  <si>
    <t>数量</t>
  </si>
  <si>
    <t>单位</t>
  </si>
  <si>
    <t>分项预算单
价（元）</t>
  </si>
  <si>
    <t>分项预算
价（元）</t>
  </si>
  <si>
    <t>TDS测试仪</t>
  </si>
  <si>
    <t>1.电池容量：≧160mAh
2.测量范围：0-4990PPM
3.误差范围：±5%F.S
4.温度测试范围：0-80℃
5.产品尺寸：≧150*16*16mm</t>
  </si>
  <si>
    <t>个</t>
  </si>
  <si>
    <t>数据采集器</t>
  </si>
  <si>
    <t>★1、数据采集器通过SATA高速数据接口与有线接口或无线接口连接；（需提供第三方检测机构出具的检测报告）
2、钻石外壳设计，内含状态、电源指示灯；
★3、有线状态下，单通道数据最大采样率≧20KHZ，可同时连接≧10个声波/声级传感器测量。（需提供第三方检测机构出具的检测报告）
4、USB-B型接口供电，无需外接电源；
5、所有端口具备防静电保护功能；
6、双CPU主板，CPU用主频≧48Mhz高频≧32位处理器；
7、BT自锁接口与传感器连接，接口具有方向性和自锁功能，可以防止传感器在使用过程中脱落，保证数据传输稳定；
8、支持数据采集器级联，可以实现≧12套数据采集器同时连接电脑使用，支持≧48通道有线/无线传感器数据采集；</t>
  </si>
  <si>
    <t>台</t>
  </si>
  <si>
    <t>传感器数据显示模块</t>
  </si>
  <si>
    <t>1、通过与各种传感器组合，具备独立数据显示、数据存储、数据上传功能。
★2、≧1.8寸彩色屏幕，显示内容为测量数据。(需提供第三方机构出具的检测报告)
3、可自动保存实验数据，并且可与计算机直接通讯（兼充电），导出实验数据的功能，可充电锂电池供电
★4、可通过自带屏幕显示蓝牙ID，可通过无线方式将数据传送至平板电脑或手机进行实时数据显示。(需提供第三方机构出具的检测报告)
5、自动识别传感器，支持多值传感器数据显示及存储，数据刷新频率60Hz；
6、设有按键开关，工作状态下，可通过调动按键开关切换数据显示和二维码界面；
7、充电锂电供电，电池电压≧3.7V，容量≧1100mAh，待机时间≧10小时，用micro充电接口；
8、数据存储频率≧5Hz，存储容量≧262,144个数据点。</t>
  </si>
  <si>
    <t>传感器转接模块</t>
  </si>
  <si>
    <t>两端分别是BT接头与BT接口转换器，用于特种传感器与无线发射模块或数据显示模块的转接</t>
  </si>
  <si>
    <t>只</t>
  </si>
  <si>
    <t>附件</t>
  </si>
  <si>
    <t>含USB通讯线≧1条、传感器线≧4条、转接器≧4只、技术资料等</t>
  </si>
  <si>
    <t>套</t>
  </si>
  <si>
    <t>铝合金箱</t>
  </si>
  <si>
    <r>
      <rPr>
        <sz val="12"/>
        <rFont val="宋体"/>
        <charset val="134"/>
      </rPr>
      <t>尺寸：</t>
    </r>
    <r>
      <rPr>
        <sz val="12"/>
        <rFont val="SimSun"/>
        <charset val="134"/>
      </rPr>
      <t>≧</t>
    </r>
    <r>
      <rPr>
        <sz val="12"/>
        <rFont val="宋体"/>
        <charset val="134"/>
      </rPr>
      <t>511*346*180mm，由铝合金主架、铝塑板面构成，内设隔断海棉内衬,传感器铝合金实验箱</t>
    </r>
  </si>
  <si>
    <t>数字化分析软件</t>
  </si>
  <si>
    <t>1、为数字化实验分析软件软件。用于数据收集和结果分析。
2、包含教材通用软件、物理教材专用软件、化学专用软件、生物专用软件、传感器校准软件与数据导入软件六个部分。
2.1、通用软件：
（1）可实现传感器数据的自动识别及控制：传感器接入后自动识别测量种类、测量范围、分度、单位、通道序号等。可改变传感器的显示方式：数字表、模拟表、示波。可根据实验调整传感器的采样频率、开始与暂停、字体颜色、字号大小、调零、示波图线的移动及大小。
（2）组合图线：拥有≧2个完全相同的组合图线显示窗口，可并行使用。通过该功能的应用可完成基于传感器的实时数据变化的描绘和计算表格数据描绘及分析、处理等操作。数据的分析及处理包括：拟合、求导、积分、统计、包格线等。可通过回访功能重复观察实验的变化规律。对图像可根据实验进行放大、缩小。可对引用的传感器进行同步的停止和开始，达到很好的同时性；可对引用的传感器进行同步的调零，达到很好的一致性；可对引用的传感器进行同步采样频率调整，达到很好的精确性；
（3）计算表格：可自动识别接入的传感器，并按照接入的通道自动标号。可通过变量、公式、求平均、绘图等按钮对数据进行处理。根据不同的实验要求可选择自动记录和手动记录。自动记录可调整时间间隔、选择采样条件，手动记录可根据需要进行点击记录，有效减少无效数据对实验结果的干扰。可引用现有实验模板也可DIY实验模板，并保存。支持表格的复制、粘贴、剪切。具备放大缩小功能，支持无需退出实验软件进行结果打印。实验结果可通过Excel形式进行保存。也可将保存的数据多次调用。
（4）实验录制：可同时将实验操作过程和软件的实验界面进行同屏录制，实现了实验现象和数据的对应。（为减少软件操作复杂性，用其他软件录屏视为功能性缺失。）
▲2.2、物理专用软件：界面简洁、风格独特、一键OK的特点。涵盖了人教等教材的重点实验。明确了实验题目，使用时直接接入传感器即可。实验界面与多版本教材高度一致，完全符合现行教材。用户可直接根据教材进行实验操作（需提供教材彩色复印件证明）。
2.3、传感器校准软件：根据应用规范，针对生物、化学传感器进行校准，以减少误差，提高精度。应用于PH、溶解氧、色度、浊度、氧化还原等传感器。
2.4、数据导入软件：和数据显示模块配合使用，将数据显示模块的数据导入电脑进行长期保存和数据处理。
3、应用平台：支持windows、Android、iOS系统、统信、麒麟、鸿蒙</t>
  </si>
  <si>
    <t>温度传感器</t>
  </si>
  <si>
    <t>1、测量范围：-50℃~+200℃；分度：≧0.1℃；准确度：≧0.5℃；最大采样率：≧5KHz；
2、传感器的敏感元件为铂电阻。当铂电阻感受到温度变化时，其电阻率随温度的升高而增大，通过传感器电路处理后即可转换为温度的变化；
3、不锈钢探针通过≧3.5mm同轴音频插头连接，不锈钢部分：长度为≧10.5公分，直径为≧3.0毫米；探头把手：长度为≧9.5公分，直径为≧1.23厘米。与传感器连接部分黑色两芯线，线长≧75厘米；传感器侧方设计≧M5螺丝孔位，可将传感器固定在多种操作平台和装置上；
▲4、电路分体式结构(需提供第三方检测机构出具的检测报告)
▲5、连接插口BT接口，具有方向性和自锁功能，可以防止传感器脱落保证数据传输稳定(需提供第三方检测机构出具的检测报告)
6、支持有线通讯、无线通讯和彩屏独立数据显示三种工作方式，支持热插拔
7、可在windows、统信、麒麟、iOS、安卓和鸿蒙系统（手机或平板）下进行实验演示</t>
  </si>
  <si>
    <t>三合一温度传感器</t>
  </si>
  <si>
    <t>1、测量范围：-50℃~+200℃；分度：≧0.1℃。配有三个不锈钢温度探头，可同时测量各种物体三处不同点的温度。
2、传感器的敏感元件为铂电阻。当铂电阻感受到温度变化时，其电阻率随温度的升高而增大，通过传感器电路处理后即可转换为温度的变化；
3、不锈钢探针通过≧3.5mm同轴音频插头连接，不锈钢部分：长度为≧10.5公分，直径为≧3.0毫米；探头把手：长度为≧9.5公分，直径为≧1.23厘米。与传感器连接部分用黑色两芯线，线长≧75厘米；传感器侧方设计M5螺丝孔位，可将传感器固定在多种操作平台和装置上；
4、电路分体式结构
5、连接插口BT接口，具有方向性和自锁功能，可以防止传感器脱落保证数据传输稳定
6、支持有线通讯、无线通讯和彩屏独立数据显示三种工作方式，支持热插拔
7、可在windows、统信、麒麟、iOS、安卓和鸿蒙系统（手机或平板）下进行实验演示</t>
  </si>
  <si>
    <t>磁感应强度传感器</t>
  </si>
  <si>
    <t>1、测量范围：-15mT~+15mT；分度：≧0.01mT；准确度：≧0.3mT；最大采样率：≧5KHz；
2、传感器内的敏感元件为霍尔元件。在霍尔元件薄片两端通以恒定电流I，当垂直方向感受到磁场B时，则在垂直于电流和磁场的方向上，将产生电势差为U的霍尔电压，通过传感器电路处理后即可转换为磁感应强度的变化。
3、方形磁场管，探头探出≧11.6cm，方形边尺寸≧6mm，刻度尺寸为≧10cm，分度为≧0.5cm。传感器侧端设计≧M5螺丝孔位，可将传感器固定在多种操作平台和装置上；设有调零按键，支持硬件数据调零和软件数据调零；
4、连接插口BT接口，具有方向性和自锁功能，可以防止传感器脱落保证数据传输稳定。
5、支持有线通讯、无线通讯和彩屏独立数据显示三种工作方式，支持热插拔
6、可在windows、统信、麒麟、iOS、安卓和鸿蒙系统（手机或平板）下进行实验演示</t>
  </si>
  <si>
    <t>多量程电流传感器</t>
  </si>
  <si>
    <t>1、测量范围：-3A~+3A；分度：≧0.01A；测量范围：-300mA~+300mA；分度：≧1mA；测量范围：-30mA~+30mA；分度：≧0.1mA；准确度：±3A档：≧0.03A；±300mA档：≧2mA；±30mA档：≧1mA；最大采样率：≧5KHz；容抗：≧202pF，阻抗：≧0.05Ω；
2、带AVR≧0.75平的红黑鳄鱼夹线，长度0.6m。传感器侧方设计M5螺丝孔位，可将传感器固定在多种操作平台和装置上；
▲3、通过量程切换按钮切换量程，通过硬件调零按钮实现数据调零功能。(需提供第三方检测机构出具的检测报告)
▲4、连接插口BT接口，具有方向性和自锁功能。(需提供第三方检测机构出具的检测报告)
5、支持有线通讯、无线通讯和彩屏独立数据显示三种工作方式，支持热插拔
6、可在windows、统信、麒麟、iOS、安卓和鸿蒙系统（手机或平板）下进行实验演示</t>
  </si>
  <si>
    <t>多量程电压传感器</t>
  </si>
  <si>
    <t>1、测量范围：-20V~+20V；分度：≧0.01V；测量范围：-2V~+2V；分度：≧0.001V；测量范围：-0.2V~+0.2V；分度：≧0.1mV；准确度：±2.0V档：≧0.01V；±20V档：≧0.04V；±200mV档：≧1.5mV；最大采样率：≧5KHz；容抗：≧202pF，阻抗：≧1MΩ；
2、带AVR≧0.75平的红黑鳄鱼夹线，长度≧0.6m。传感器侧方设计M5螺丝孔位，可将传感器固定在多种操作平台和装置上；
▲3、通过量程切换按钮切换量程，通过硬件调零按钮实现数据调零功能。(需提供第三方机构出具的检测报告)
▲4、连接插口BT接口，具有方向性和自锁功能。(需提供第三方机构出具的检测报告)
5、支持有线通讯、无线通讯和彩屏独立数据显示三种工作方式，支持热插拔
6、可在windows、统信、麒麟、iOS、安卓和鸿蒙系统（手机或平板）下进行实验演示</t>
  </si>
  <si>
    <t>微电流传感器</t>
  </si>
  <si>
    <t>1、测量范围：-5μA~+5μA；分度：≧0.01μA；准确度：≧0.03μA；最大采样率：≧5KHz；容抗：≧202pF，阻抗：≧2KΩ；
2、与传感器连接处，使用线长≧50cm的2芯屏蔽线，避免干扰，另外使用长度≧10cm的红黑鳄鱼夹线与屏蔽线连接，方便各种实验。传感器侧方设计≧M5螺丝孔位，可将传感器固定在多种操作平台和装置上；设有调零按键，支持硬件数据调零和软件数据调零；
3、连接插口BT接口，具有方向性和自锁功能，可以防止传感器脱落保证数据传输稳定。
4、支持有线通讯、无线通讯和彩屏独立数据显示三种工作方式，支持热插拔
5、可在windows、统信、麒麟、iOS、安卓和鸿蒙系统（手机或平板）下进行实验演示</t>
  </si>
  <si>
    <t>分体式位移传感器</t>
  </si>
  <si>
    <t>1、测量范围：0cm~200cm，分度：≧1mm。准确度：≧0.8cm（≤100cm）、2cm（＞100cm）；最大采样率：≧50Hz；无测量盲区。
2、位移传感器（分体式）收发分体式结构。发射器同时发射超声波和红外线，接收器接收到红外线信号时开始计时，接收到超声波信号时停止计时。红外线传播速度忽略不计，声音传播时间乘以声速即可得到运动物体距离。
3、由发射器与接收器构成，发射器由一节7号电池供电，中部设有M5螺丝孔位易与现有实验装置（运动小车、弹簧振子等）组合。接收器与采集器连接，接收发射器发出的信号，并显示与发射器前沿之间的距离，外端设有弹簧圈厚≧0.5mm，内径≧3.5mm，方便实验时连接挂钩进行牵引，完成各种移动类别的实验，中部设有M5螺丝孔位，可将传感器固定在多种操作平台和装置上。
4、发射器连接插口BT接口，具有方向性和自锁功能，可以防止传感器脱落保证数据传输稳定。
5、支持有线通讯、无线通讯和彩屏独立数据显示三种工作方式，支持热插拔
6、可在windows、统信、麒麟、iOS、安卓和鸿蒙系统（手机或平板）下进行实验演示</t>
  </si>
  <si>
    <t>一体式位移传感器</t>
  </si>
  <si>
    <t>1、测量范围：0.15m~6m，分度：≧1mm；准确度：0.02m（0.15m~2m）；0.06m（2.01m~6m）；最大采样率：≧15Hz；
2、位移传感器（一体式）收发一体式结构。传感器发射超声波信号开始计时，超声波遇到物体后反射，传感器接收到超声波反射后信号时停止计时。声速乘以声音传播时间的1/2即可得到距运动物体距离。
3、一体式位移传感器为六边形钻石风格，两个螺母分别位于外壳底面和侧面，多种固定方式，增加使用的灵活性。
4、发射器连接插口BT接口，具有方向性和自锁功能，可以防止传感器脱落保证数据传输稳定。
5、支持有线通讯、无线通讯和彩屏独立数据显示三种工作方式，支持热插拔
6、可在windows、统信、麒麟、iOS、安卓和鸿蒙系统（手机或平板）下进行实验演示</t>
  </si>
  <si>
    <t>光电门传感器</t>
  </si>
  <si>
    <t>1、分度：≧2μS；准确度：≧20uS；最大采样率：≧20KHz；
2、光电门传感器的敏感元件为光电管和发光管。A孔发光管发射红外线，B孔光电管接收红外线。当A、B之间无挡光物体（挡光片）时，传感器没有电信号输出（低电平）；反之有电信号输出（高电平），通过传感器电路处理后即可转换成断续变化的数字信号。
3、用U型结构，在U型门两侧分别内置红外发光管和红外光电接收管，U型门间距为≧50mm；在侧边和顶端分别内置固定螺母，方便光电门多方位固定方式使用；
4、发射器连接插口BT接口，具有方向性和自锁功能，可以防止传感器脱落保证数据传输稳定。
5、支持有线通讯、无线通讯和彩屏独立数据显示三种工作方式，支持热插拔
6、可在windows、统信、麒麟、iOS、安卓和鸿蒙系统（手机或平板）下进行实验演示</t>
  </si>
  <si>
    <t>力传感器</t>
  </si>
  <si>
    <t>1、测量范围：-20N~+20N；分度：≧0.01N；用于测拉力（显示正值）和压力（显示负值），手柄式结构
2、连接插口BT接口，具有方向性和自锁功能，可以防止传感器脱落保证数据传输稳定
3、持与采集器的有线通讯、无线通讯和彩屏独立数据显示三种工作方式，支持热插拔，自带硬件调零按钮
4、可在windows、iOS和安卓系统（手机或平板）下进行实验演示</t>
  </si>
  <si>
    <t>声波/声级传感器</t>
  </si>
  <si>
    <t>▲1、通过转换按钮切换测量声音的波形和强度。（需提供第三方检测机构出具的检测报告）
2、声波测量范围：20Hz~20kHz。声级测量范围：20dB~130dB，分度：≧0.1dB；准确度：声级：≧4dB；声波：≧10Hz；声波最大采样率：≧20KHz；声级最大采样率：≧5KHz；
3、传感器敏感元件为电容式驻极体话筒。声波使驻极体振动膜振动，导致其电容的变化，通过传感器电路处理后即可转换为声音（或声强）的图象。
▲4、连接插口BT接口，具有方向性和自锁功能，可以防止传感器脱落保证数据传输稳定（需提供第三方检测机构出具的检测报告）
5、支持有线通讯、无线通讯和彩屏独立数据显示三种工作方式，支持热插拔
6、可在windows、统信、麒麟、iOS、安卓和鸿蒙系统（手机或平板）下进行实验演示</t>
  </si>
  <si>
    <t>静电计</t>
  </si>
  <si>
    <t>1、测量范围：-100nC~+100nC；分度：1nC，用于测量静电电荷电量。
2、自带≧5寸液晶显示屏，可独立使用并显示测量结果。
3、自带硬件调零按钮，支持硬件调零和软件调零。
4、可通过无线传输方式与计算机进行通讯，显示屏与计算机可同时显示测量数据。
5、自带≧1000mAh以上锂电池。
6、自带镀铬铁球，直径≧12mm</t>
  </si>
  <si>
    <t>相对压强传感器</t>
  </si>
  <si>
    <t>1、测量范围：-20kPa~+20kPa；分度：≧0.01kPa；准确度：≧0.2kPa；最大采样率：≧5KHz；
2、传感器敏感元件用压阻式压力传感元件。当敏感元件受到气体压力时，硅膜片产生形变，并使4片应变片产生形变，应变片将形变转换为电阻值的变化，通过传感器电路处理后即可转换为压强（或呼吸率）的变化。
3、塑料软管外径≧Φ6，内径≧Φ4，长≧65mm，并增加配备一个塑料软管外径≧Φ4，内径≧Φ2.5，长≧15mm，方便可以连接多种设备进行实验；传感器由高强度塑料外壳封装，外壳设计M5螺丝孔位，可将传感器固定在多种操作平台和装置上；设有调零按键，支持硬件数据调零和软件数据调零；
4、连接插口BT接口，具有方向性和自锁功能，可以防止传感器脱落保证数据传输稳定。
5、支持有线通讯、无线通讯和彩屏独立数据显示三种工作方式，支持热插拔
6、可在windows、统信、麒麟、iOS、安卓和鸿蒙系统（手机或平板）下进行实验演示</t>
  </si>
  <si>
    <t>远红外加热器</t>
  </si>
  <si>
    <t>220V交流供电，功率≧80W；圆筒型远红外辐射加热炉芯，便于对加热体均匀加热。可完成查理定律、晶体熔解和凝固、比热容等高精度热学定量实验</t>
  </si>
  <si>
    <t>玻璃导电实验器</t>
  </si>
  <si>
    <t>由底座、专用实验板、玻璃组成，与微电流传感器配合使用。</t>
  </si>
  <si>
    <t>多用力学轨道</t>
  </si>
  <si>
    <t>至少包含1.2m黑色强化铝合金轨道1条、轨道小车2辆、弹簧2条、固定柱2只、50克配重片4片、5克配重块4只、沙桶1只、挡光片五片（20×2、40、60、80）、摩擦块1块、磁碰片2片、弹性碰圈2只、滑轮1套、磁碰座架1套、小车收纳器1套、轨道倾角调节器1套、T型支撑架1只、L型挂架2只、铝合金I型支架4只、塑料I型支架2只、策动源1套、紧固件一宗</t>
  </si>
  <si>
    <t>摩擦力实验器</t>
  </si>
  <si>
    <t>由轨道、摩擦台底座、多种摩擦块、电机组成，与力传感器配合使用，可实现摩擦物体做匀速直线运动</t>
  </si>
  <si>
    <t>二力平衡实验器</t>
  </si>
  <si>
    <t>由匀速运动升降装置、I型支架、十字转接器、横杆等组成，与力传感器配合使用，测量物体运动过程中力的变化情况。与光电门传感器配合，可扩展为同时测量物体运动速度功能，供电电源为两节5号电池</t>
  </si>
  <si>
    <t>液体内部压强实验器</t>
  </si>
  <si>
    <t>1.由压强测量组件（包括压强探头、旋转器、标尺）、标尺固定夹、控制器、盛液桶、USBType-C数据线构成；
2.压强测量范围：-20kPa~+20kPa；分度：≧0.01kPa；角度旋转范围：0°~180°；分度：≧1°；
3.压强传感器自带防水功能，可直接将压强传感器放入水中；
4.无需数据采集器，传感器可与专用App软件或计算机软件配套使用，实验数据可无线传输到移动端并能有线传输到计算机软件；
5.自带控制器，可自动0°~180°内调节压强传感器探头，用于测量不同方向压强，研究液体内部压强与方向的关系；
6.自带标尺，可用于观测进入液体深度，完成液体内部压强与深度关系的实验；
7.自带数据显示功能，可同时显示压强大小和旋转角度两个量；
8.支持压强硬件调零和软件调零；
9.可自动生成电子二维码，用于数据无线传输；
10.自带可充电锂电池，无需外接电源。</t>
  </si>
  <si>
    <t>流体压强实验器</t>
  </si>
  <si>
    <t>由气泵、三节不同粗细的套管、外接连通软管和支架组成，与三只相对压强传感器配合使用，可清晰显示气流的不同流速对应的气体压强差异，可用于伯努利定律的演示和实验探究</t>
  </si>
  <si>
    <t>马德堡实验器</t>
  </si>
  <si>
    <t>由马德堡实验装置（包含透明上下壳、微型压强传感器、吊环、阀门）、数据线、抽气装置构成，用于验证大气压强存在。可通过显示屏实时显示压强数据，也可无线的方式将数据传输到移动端。</t>
  </si>
  <si>
    <t>浮力定律实验器</t>
  </si>
  <si>
    <t>由无级调节升降台、塑料烧杯、专用物块、水平杆、十字转接器及塑帽螺栓构成，专用物块由5只体积为≧15cm³的小物块用细杆连接而成。配合铁架台及力传感器使用，验证浮力定律</t>
  </si>
  <si>
    <t>真空铃实验器</t>
  </si>
  <si>
    <t>由真空铃罐体、抽气装置、蓝牙音箱、发泡球、隔音膜等构成。让师生既能听到声音又能看到声音的振动，近似真空中能看到振动听不到声音，突破教学难点验证“声音的传播需要介质”这一物理规律。</t>
  </si>
  <si>
    <t>音频信号发生器</t>
  </si>
  <si>
    <t>通过内置或接外部扬声器发出声波，声波频率200Hz~2000Hz，声音响度连续可调。可配合声波传感器检测音频信号进行音频分析，自带≧2.0寸TFT彩色液晶屏显示波形</t>
  </si>
  <si>
    <t>匀强磁场螺线管</t>
  </si>
  <si>
    <t>可接学生电源，塑壳封装，产生匀强磁场</t>
  </si>
  <si>
    <t>电磁铁实验器</t>
  </si>
  <si>
    <t>由不同匝数线圈、铁芯、电池组成，与磁传感器配合使用，可测量不同匝数相同电流或同一线圈不同电流时线圈产生的磁感强度</t>
  </si>
  <si>
    <t>摩擦做功实验器</t>
  </si>
  <si>
    <t>由铜管、支架、摩擦绳组成，与温度传感器配合使用，可完成摩擦做功使温度升高实验</t>
  </si>
  <si>
    <t>压缩气体做功实验器</t>
  </si>
  <si>
    <t>由专用底座、注射器和快速响应温度探头组成，研究气体压缩或膨胀时，温度的变化</t>
  </si>
  <si>
    <t>热辐射实验器</t>
  </si>
  <si>
    <t>由底座、专用实验板组成，与微电流传感器配合使用</t>
  </si>
  <si>
    <t>机械能守恒实验器</t>
  </si>
  <si>
    <t>由底座、金属刻度板（含释放装置、挡光片）、立柱、传感器电路、摆锤（为方便教学，摆锤内置光电门传感器，不接受外置）、摆杆、固定螺栓组成，直接与计算机USB口连接通讯，通过摆锤的一次运动，可获得摆锤在六个不同高度位置的速度数据，速度采集不能由角速度或转速换算而来，进一步得到动能和势能，研究机械能守恒定律。</t>
  </si>
  <si>
    <t>方块电路（教师端）</t>
  </si>
  <si>
    <t>由6类12种22块电路模块及若干附件组成，模块尺寸≧10×10×2cm，可吸附在磁性黑板上。
1、电源类模块：
电源模块×2：模块输出5V电压，最大输出电流0.8A，USB接口充电，设有四个电量指示灯。
2、仪表类模块：
（1）电压表模块×1：彩屏显示，支持蓝牙通讯上传到移动设备（手机、PAD等），或通过数据线连接计算机软件。测量范围：-20V~+20V；分度：0.01V。
（2）电流表模块×1：彩屏显示，支持蓝牙通讯上传到移动设备（手机、PAD等），或通过数据线连接计算机软件。按键切换量程，测量范围分度分别为：-2A~+2A、0.01A；-200mA~+200mA、0.1mA；-20mA~+20mA、0.01mA。
3、开关类模块：
普通开关模块×1：设有单刀单掷开关。
4、导线类模块：
（1）直线模块×2：用于导通电路，充当直导线作用。
（2）折线模块×5：用于导通电路，充当折导线作用。
（3）T型线模块×4：用于导通电路，充当三头导线作用。
5、电位器类模块：
（1）电位器22Ω模块×1：设有22Ω电位器，模块上三个连接端口对应电位器上的三个引脚，通过旋转模块上的手柄，改变电位器阻值。
（2）电位器1kΩ模块×1：设有1kΩ电位器，模块上三个连接端口对应电位器上的三个引脚，通过旋转模块上的手柄，改变电位器阻值。
6、用电器类模块：
（1）小灯泡模块×2：设有E10螺口，与附件中的灯泡组合使用。
（2）电机模块×1：设有直流电动机，驱动扇叶转动，电机的额定电压为5V。
（3）普通综合扩展模块×1：设有插座，与附件中的各种插片组合使用。
7、附件：
（1）电阻插片：500Ω×1、600Ω×1、1kΩ×1、1.5kΩ×1、2kΩ×1，额定功率为1W。
（2）灯泡：绿色LED灯×1、蓝色LED灯×1、钨丝灯泡×2。
（3）USB集线器×1、双头充电器×1、USBType-C数据线×2。
可自由搭建初中课程标准中电学及控制电路实验电路，实时测量电流、电压数据，满足学生课程及课外自主研究电路的需求。典型电路案例有：点亮灯泡、调速电机、用电流表测电流、用电压表测电压、串联电路、并联电路、“伏安法”测电阻、测量灯泡的电功率。</t>
  </si>
  <si>
    <t>焦耳定律实验器</t>
  </si>
  <si>
    <t>由三个量热器组成，每个量热器内配置不同阻值电阻，可搭建出相同电流、不同电阻及相同电阻、不同电流的电路，与温度传感器配合使用，研究电流的热效应与电流、电阻的关系</t>
  </si>
  <si>
    <t>电磁波传播实验器</t>
  </si>
  <si>
    <t>1、发射模块内置电磁波发生器，可发射由频率为800Hz的载波与信号波调制或解调的电磁波，信号波的频率在1~8Hz范围内可调。供电电源：两节5号电池；
接收模块可接插电压传感器，通过电脑观察接收到的特定电磁波波形。由2节5号电池供电</t>
  </si>
  <si>
    <t>力传感器附件</t>
  </si>
  <si>
    <t>由称重组件（含托盘、底座）和压力实验组件（含尖头顶针、平头顶针）构成，与力传感器配合使用。其中，称重组件用于测量物体的质量，压力实验组件用于测量物体的表面压力。</t>
  </si>
  <si>
    <t>多向转接头</t>
  </si>
  <si>
    <t>零件,双向交叉，孔内径适应于标准铁架台</t>
  </si>
  <si>
    <t>1、数据采集器通过SATA高速数据接口与有线接口或无线接口连接；
2、钻石外壳设计，内含状态、电源指示灯；
3、有线状态下，单通道数据最大采样率≧20KHZ，可同时连接≧10个声波/声级传感器测量。
4、USB-B型接口供电，无需外接电源；
5、所有端口具备防静电保护功能；
6、双CPU主板，CPU用主频≧48Mhz高频≧32位处理器；
7、BT自锁接口与传感器连接，接口具有方向性和自锁功能，可以防止传感器在使用过程中脱落，保证数据传输稳定；
8、支持数据采集器级联，可以实现≧12套数据采集器同时连接电脑使用，支持48通道有线/无线传感器数据采集；</t>
  </si>
  <si>
    <t>含USB通讯线1条、传感器线4条、转接器4只、技术资料等</t>
  </si>
  <si>
    <t>尺寸：≧511*346*180mm，由铝合金主架、铝塑板面构成，内设隔断海棉内衬,传感器铝合金实验箱</t>
  </si>
  <si>
    <t>1、测量范围：-50℃~+200℃；分度：≧0.1℃；准确度：≧0.5℃；最大采样率：≧5KHz；
2、传感器的敏感元件为铂电阻。当铂电阻感受到温度变化时，其电阻率随温度的升高而增大，通过传感器电路处理后即可转换为温度的变化；
3、不锈钢探针通过≧3.5mm同轴音频插头连接，不锈钢部分：长度为≧10.5公分，直径为≧3.0毫米；探头把手：长度为≧9.5公分，直径为≧1.23厘米。与传感器连接部分黑色两芯线，线长≧75厘米；传感器侧方设计≧M5螺丝孔位，可将传感器固定在多种操作平台和装置上；
4、电路分体式结构
5、连接插口BT接口，具有方向性和自锁功能，可以防止传感器脱落保证数据传输稳定
6、支持有线通讯、无线通讯和彩屏独立数据显示三种工作方式，支持热插拔
7、可在windows、统信、麒麟、iOS、安卓和鸿蒙系统（手机或平板）下进行实验演示</t>
  </si>
  <si>
    <t>1、测量范围：-15mT~+15mT；分度：≧0.01mT；准确度：≧0.3mT；最大采样率：≧5KHz；
2、传感器内的敏感元件为霍尔元件。在霍尔元件薄片两端通以恒定电流I，当垂直方向感受到磁场B时，则在垂直于电流和磁场的方向上，将产生电势差为U的霍尔电压，通过传感器电路处理后即可转换为磁感应强度的变化。
3、方形磁场管，探头探出≧11.6cm，方形边尺寸≧6mm，刻度尺寸为≧10cm，分度为0.5cm。传感器侧端设计M5螺丝孔位，可将传感器固定在多种操作平台和装置上；设有调零按键，支持硬件数据调零和软件数据调零；
4、连接插口BT接口，具有方向性和自锁功能，可以防止传感器脱落保证数据传输稳定。
5、支持有线通讯、无线通讯和彩屏独立数据显示三种工作方式，支持热插拔
6、可在windows、统信、麒麟、iOS、安卓和鸿蒙系统（手机或平板）下进行实验演示</t>
  </si>
  <si>
    <t>1、测量范围：-3A~+3A；分度：≧0.01A；测量范围：-300mA~+300mA；分度：≧1mA；测量范围：-30mA~+30mA；分度：≧0.1mA；准确度：±3A档：≧0.03A；±300mA档：≧2mA；±30mA档：≧1mA；最大采样率：≧5KHz；容抗：≧202pF，阻抗：≧0.05Ω；
2、带AVR≧0.75平的红黑鳄鱼夹线，长度≧0.6m。传感器侧方设计M5螺丝孔位，可将传感器固定在多种操作平台和装置上；
3、通过量程切换按钮切换量程，通过硬件调零按钮实现数据调零功能。
4、连接插口BT接口，具有方向性和自锁功能。
5、支持有线通讯、无线通讯和彩屏独立数据显示三种工作方式，支持热插拔
6、可在windows、统信、麒麟、iOS、安卓和鸿蒙系统（手机或平板）下进行实验演示</t>
  </si>
  <si>
    <t>1、测量范围：-20V~+20V；分度：≧0.01V；测量范围：-2V~+2V；分度：≧0.001V；测量范围：-0.2V~+0.2V；分度：≧0.1mV；准确度：±2.0V档：≧0.01V；±20V档：≧0.04V；±200mV档：≧1.5mV；最大采样率：≧5KHz；容抗：≧202pF，阻抗：≧1MΩ；
2、带AVR≧0.75平的红黑鳄鱼夹线，长度≧0.6m。传感器侧方设计M5螺丝孔位，可将传感器固定在多种操作平台和装置上；
3、通过量程切换按钮切换量程，通过硬件调零按钮实现数据调零功能。
4、连接插口BT接口，具有方向性和自锁功能。
5、支持有线通讯、无线通讯和彩屏独立数据显示三种工作方式，支持热插拔
6、可在windows、统信、麒麟、iOS、安卓和鸿蒙系统（手机或平板）下进行实验演示</t>
  </si>
  <si>
    <t>1、测量范围：-5μA~+5μA；分度：≧0.01μA；准确度：≧0.03μA；最大采样率：≧5KHz；容抗：≧202pF，阻抗：≧2KΩ；
2、与传感器连接处，使用线长≧50cm的2芯屏蔽线，避免干扰，另外使用长度≧10cm的红黑鳄鱼夹线与屏蔽线连接，方便各种实验。传感器侧方设计M5螺丝孔位，可将传感器固定在多种操作平台和装置上；设有调零按键，支持硬件数据调零和软件数据调零；
3、连接插口BT接口，具有方向性和自锁功能，可以防止传感器脱落保证数据传输稳定。
4、支持有线通讯、无线通讯和彩屏独立数据显示三种工作方式，支持热插拔
5、可在windows、统信、麒麟、iOS、安卓和鸿蒙系统（手机或平板）下进行实验演示</t>
  </si>
  <si>
    <t>1、测量范围：0cm~200cm，分度：≧1mm。准确度：0.8cm（≤100cm）、2cm（＞100cm）；最大采样率：≧50Hz；无测量盲区。
2、位移传感器（分体式）用收发分体式结构。发射器同时发射超声波和红外线，接收器接收到红外线信号时开始计时，接收到超声波信号时停止计时。红外线传播速度忽略不计，声音传播时间乘以声速即可得到运动物体距离。
3、由发射器与接收器构成，发射器由一节7号电池供电，中部设有M5螺丝孔位易与现有实验装置（运动小车、弹簧振子等）组合。接收器与采集器连接，接收发射器发出的信号，并显示与发射器前沿之间的距离，外端设有弹簧圈厚≧0.5mm，内径≧3.5mm，方便实验时连接挂钩进行牵引，完成各种移动类别的实验，中部设有M5螺丝孔位，可将传感器固定在多种操作平台和装置上。
4、发射器连接插口BT接口，具有方向性和自锁功能，可以防止传感器脱落保证数据传输稳定。
5、支持有线通讯、无线通讯和彩屏独立数据显示三种工作方式，支持热插拔
6、可在windows、统信、麒麟、iOS、安卓和鸿蒙系统（手机或平板）下进行实验演示</t>
  </si>
  <si>
    <t>由无级调节升降台、塑料烧杯、专用物块、水平杆、十字转接器及塑帽螺栓构成，专用物块由5只体积为15cm³的小物块用细杆连接而成。配合铁架台及力传感器使用，验证浮力定律</t>
  </si>
  <si>
    <t>1、通过与各种传感器组合，具备独立数据显示、数据存储、数据上传功能。
2、≧1.8寸彩色屏幕，显示内容为测量数据。
3、可自动保存实验数据，并且可与计算机直接通讯（兼充电），导出实验数据的功能，可充电锂电池供电
4、可通过自带屏幕显示蓝牙ID，可通过无线方式将数据传送至平板电脑或手机进行实时数据显示。
5、自动识别传感器，支持多值传感器数据显示及存储，数据刷新频率≧60Hz；
6、设有按键开关，工作状态下，可通过调动按键开关切换数据显示和二维码界面；
7、充电锂电供电，电池电压≧3.7V，容量≧1100mAh，待机时间≧10小时，用micro充电接口；
8、数据存储频率5Hz，存储容量≧262,144个数据点。</t>
  </si>
  <si>
    <t>至少包含USB通讯线1条、传感器线4条、转接器4只、技术资料等</t>
  </si>
  <si>
    <t>1、为数字化实验分析软件软件。用于数据收集和结果分析。
2、包含教材通用软件、物理教材专用软件、化学专用软件、生物专用软件、传感器校准软件与数据导入软件六个部分。
2.1、通用软件：
（1）可实现传感器数据的自动识别及控制：传感器接入后自动识别测量种类、测量范围、分度、单位、通道序号等。可改变传感器的显示方式：数字表、模拟表、示波。可根据实验调整传感器的采样频率、开始与暂停、字体颜色、字号大小、调零、示波图线的移动及大小。
（2）组合图线：拥有2个完全相同的组合图线显示窗口，可并行使用。通过该功能的应用可完成基于传感器的实时数据变化的描绘和计算表格数据描绘及分析、处理等操作。数据的分析及处理包括：拟合、求导、积分、统计、包格线等。可通过回访功能重复观察实验的变化规律。对图像可根据实验进行放大、缩小。可对引用的传感器进行同步的停止和开始，达到很好的同时性；可对引用的传感器进行同步的调零，达到很好的一致性；可对引用的传感器进行同步采样频率调整，达到很好的精确性；
（3）计算表格：可自动识别接入的传感器，并按照接入的通道自动标号。可通过变量、公式、求平均、绘图等按钮对数据进行处理。根据不同的实验要求可选择自动记录和手动记录。自动记录可调整时间间隔、选择采样条件，手动记录可根据需要进行点击记录，有效减少无效数据对实验结果的干扰。可引用现有实验模板也可DIY实验模板，并保存。支持表格的复制、粘贴、剪切。具备放大缩小功能，支持无需退出实验软件进行结果打印。实验结果可通过Excel形式进行保存。也可将保存的数据多次调用。
（4）实验录制：可同时将实验操作过程和软件的实验界面进行同屏录制，实现了实验现象和数据的对应。（为减少软件操作复杂性，用其他软件录屏视为功能性缺失。）
2.2、物理专用软件：界面简洁、风格独特、一键OK的特点。涵盖了人教等教材的重点实验。明确了实验题目，使用时直接接入传感器即可。实验界面与多版本教材高度一致，完全符合现行教材。用户可直接根据教材进行实验操作。
2.3、传感器校准软件：根据应用规范，针对生物、化学传感器进行校准，以减少误差，提高精度。应用于PH、溶解氧、色度、浊度、氧化还原等传感器。
2.4、数据导入软件：和数据显示模块配合使用，将数据显示模块的数据导入电脑进行长期保存和数据处理。
3、应用平台：支持windows、Android、iOS系统、统信、麒麟、鸿蒙</t>
  </si>
  <si>
    <t>氧气传感器</t>
  </si>
  <si>
    <t>1、测量范围：0～100％，分度：≧0.1％；准确度：±1%（0-50%)、±2%(50.1%-100%)；最大采样率：≧5KHz；
2、传感器敏感器件为氧气电极。电极由铅阳极、镀金阴极及特定的酸液组成。氧气分子通过选择性树脂薄膜进入，在阴极发生还原反应（消耗电子），还原产物（OH-）通过电解质酸液到达阳极并与铅发生氧化反应（生成电子），这两个反应将会使两极板间产生电势差，通过传感器电路处理后即可转化为氧气浓度。
3、技术指标：工作温度5℃to40℃，工作湿度0to95%RH（无冷凝），储存温度-15℃to50℃，响应时间(T90)＜15秒
4、氧气传感器探头外壳直径≧36.8mm，探头部分直径≧20mm,探头整体高度≧50mm,线长≧80cm；传感器由高强度塑料外壳封装，外壳设计≧M5螺丝孔位，可将传感器固定在多种操作平台和装置上；
▲5、自带硬件校准按键实现数据校准功能(需提供第三方检测机构出具的检测报告)
▲6、连接插口BT接口，具有方向性和自锁功能，可以防止传感器脱落保证数据传输稳定(需提供第三方检测机构出具的检测报告)
7、支持有线通讯、无线通讯和彩屏独立数据显示三种工作方式，支持热插拔
8、可在windows、统信、麒麟、iOS、安卓和鸿蒙系统（手机或平板）下进行实验演示</t>
  </si>
  <si>
    <t>氧气传感器（高精度）</t>
  </si>
  <si>
    <t>1、测量范围：0～30％，分度：≧0.01％；准确度：±1%（0-50%)、±2%(50.1%-100%)；最大采样率：≧5KHz；
2、传感器敏感器件为氧气电极。电极由铅阳极、镀金阴极及特定的酸液组成。氧气分子通过选择性树脂薄膜进入，在阴极发生还原反应（消耗电子），还原产物（OH-）通过电解质酸液到达阳极并与铅发生氧化反应（生成电子），这两个反应将会使两极板间产生电势差，通过传感器电路处理后即可转化为氧气浓度。
3、技术指标：工作温度5℃to40℃，工作湿度0to95%RH（无冷凝），储存温度-15℃to50℃，响应时间(T90)＜15秒
4、氧气传感器探头外壳直径≧36.8mm，探头部分直径≧20mm,探头整体高度≧50mm,线长≧80cm；传感器由高强度塑料外壳封装，外壳设计≧M5螺丝孔位，可将传感器固定在多种操作平台和装置上；
5、自带硬件校准按键实现数据校准功能
6、连接插口BT接口，具有方向性和自锁功能，可以防止传感器脱落保证数据传输稳定
7、支持有线通讯、无线通讯和彩屏独立数据显示三种工作方式，支持热插拔
8、可在windows、统信、麒麟、iOS、安卓和鸿蒙系统（手机或平板）下进行实验演示</t>
  </si>
  <si>
    <t>1、测量范围：-50℃~+200℃；分度：≧0.1℃；准确度：≧0.5℃；最大采样率：≧5KHz；
2、传感器的敏感元件为铂电阻。当铂电阻感受到温度变化时，其电阻率随温度的升高而增大，通过传感器电路处理后即可转换为温度的变化；
3、不锈钢探针通过≧3.5mm同轴音频插头连接，不锈钢部分：长度为≧10.5公分，直径为≧3.0毫米；探头把手：长度为≧9.5公分，直径为≧1.23厘米。与传感器连接部分用黑色两芯线，线长≧75厘米；传感器侧方设计M5螺丝孔位，可将传感器固定在多种操作平台和装置上；
4、电路分体式结构
5、连接插口BT接口，具有方向性和自锁功能，可以防止传感器脱落保证数据传输稳定
6、支持有线通讯、无线通讯和彩屏独立数据显示三种工作方式，支持热插拔
7、可在windows、统信、麒麟、iOS、安卓和鸿蒙系统（手机或平板）下进行实验演示</t>
  </si>
  <si>
    <t>pH传感器</t>
  </si>
  <si>
    <t>1、测量范围：0~14；分度：≧0.01；准确度：≧0.15；最大采样率：≧5KHz；
2、传感器敏感器件为复合pH电极。待测溶液中氢离子与玻璃电极（测量电极）表面水化层进行离子交换，从而使玻璃电极内部有电位产生。银/氯化银电极（参比电极）中的电位是固定的。测量电极与参比电极之间的电位差通过传感器电路处理后即可转换为pH的变化。
3、技术指标：温度范围：0-80℃（塑壳）,0-100℃（玻璃），电缆长度：≧1m，电极杆长度：≧120mm，电极杆直径：≧12mm，斜率：≥97%，电阻：≤250M，零点：7.00±0.25pH，结构：使用BNC连接器方式与电极连接；
具有快速响应的特点，测量数据能在5秒内达到真实值的90%，10秒内稳定
▲4、电路分体式结构(需提供第三方检测机构出具的检测报告)
▲5、连接插口BT接口，具有方向性和自锁功能，可以防止传感器脱落保证数据传输稳定(需提供第三方检测机构出具的检测报告)
6、支持与采集器的有线通讯、无线通讯和彩屏独立数据显示三种工作方式，支持热插拔
▲7、可通过辅助软件校准(需提供第三方检测机构出具的检测报告)
8、可在windows、统信、麒麟、iOS、安卓和鸿蒙系统（手机或平板）下进行实验演示</t>
  </si>
  <si>
    <t>二氧化碳传感器</t>
  </si>
  <si>
    <t>1、测量范围：0～50000ppm，分度≧1ppm；准确度：100ppm（0~1000ppm）、读数的±10%（1000ppm~10000ppm）；大于10000ppm时一致性与准确性不做要求；最大采样率：≧5KHz；
2、传感器敏感元件为红外辐射源和红外接收器。红外辐射源发出红外辐射。传感器敏感元件为红外辐射源和红外接收器。红外辐射源发出红外辐射。气体通过气泵进入气室，没有被CO2吸收的辐射由红外接收器吸收，并导致其温度升高而输出一个放大的电信号，通过传感器电路处理，即可转化为CO2浓度。
3、技术指标：工作温度0℃to50℃，存储温度-20℃to60℃，工作压力700~1100mbar，响应时间(T90)＜60秒。注意事项：避免在含有HF，H2S，SO2，HCL,NOX，NH3,PH3,CL2，F2,O3，H2O2等酸性、碱性、强氧化性气体环境中使用传感器；
4、带有电源适配器，软管内径≧Φ2.5mm，外径≧Φ4mm，白色透明，进气管≧0.27m，出气管≧0.2m；传感器由高强度塑料外壳封装，外壳设计≧M5螺丝孔位，可将传感器固定在多种操作平台和装置上；
▲5、泵动循环式结构(需提供第三方机构出具的检测报告)
▲6、连接插口BT接口，具有方向性和自锁功能，可以防止传感器脱落保证数据传输稳定(需提供第三方机构出具的检测报告)
7、支持有线通讯、无线通讯和彩屏独立数据显示三种工作方式，支持热插拔
8、可在windows、统信、麒麟、iOS、安卓和鸿蒙系统（手机或平板）下进行实验演示</t>
  </si>
  <si>
    <t>氢气传感器</t>
  </si>
  <si>
    <t>1、测量范围：0~4%；分度：≧0.01%；
2、连接插口BT接口，具有方向性和自锁功能，可以防止传感器脱落保证数据传输稳定
3、支持与采集器的有线通讯、无线通讯和彩屏独立数据显示三种工作方式，支持热插拔
4、可在windows、iOS和安卓系统（手机或平板）下进行实验演示</t>
  </si>
  <si>
    <t>化学反应速率实验器</t>
  </si>
  <si>
    <t>化学反应速率实验器由2只Y型试管、1组支架、2只≧φ4mm单孔5号橡胶塞、2只等径气管快速接头、2条外径≧φ4mm软管、2只泄压阀组成。与传感器配套使用，可完成探究化学反应速率的影响因素等相关实验。</t>
  </si>
  <si>
    <t>磁力搅拌器</t>
  </si>
  <si>
    <t>磁力搅拌器由搅拌驱动器、搅拌子、电源适配器构成。最大搅拌量：≧2L，转速范围：200转/分钟~2000转/分钟；适用于生化实验过程中搅拌低粘稠度的液体或固液混合物。</t>
  </si>
  <si>
    <t>零件，双向交叉，孔内径适应于标准铁架台</t>
  </si>
  <si>
    <t>多用途生化传感器支架</t>
  </si>
  <si>
    <t>由机械臂、传感器电极夹及固定夹组成，机械臂固定在实验台边，能在三维空间内灵活移动并准确定位，稳定性好；电极夹口径适合常用生化传感器的电极，方便生化实验操作，具有保护传感器不受损坏、提高空间利用率和实验效率功能。机械臂长度：≧600mm</t>
  </si>
  <si>
    <t>密封实验套件</t>
  </si>
  <si>
    <t>密封实验套件由5只5号橡胶塞（配5种孔径：单孔φ3、φ4、φ12、φ18；双孔φ4）、4只硅胶塞（配4种孔径：单孔φ4、φ12、φ18；双孔φ4）、1只150mL反应瓶、2只硅胶环、2只等径气管快速接头、2只变径气管快速接头、3条外径φ4mm软管组成。与生化传感器及常用实验室器皿配套使用，完成中学相关实验及探究活动。</t>
  </si>
  <si>
    <t>1、测量范围：0～100％，分度：≧0.1％；准确度：±1%（0-50%)、±2%(50.1%-100%)；最大采样率：≧5KHz；
2、传感器敏感器件为氧气电极。电极由铅阳极、镀金阴极及特定的酸液组成。氧气分子通过选择性树脂薄膜进入，在阴极发生还原反应（消耗电子），还原产物（OH-）通过电解质酸液到达阳极并与铅发生氧化反应（生成电子），这两个反应将会使两极板间产生电势差，通过传感器电路处理后即可转化为氧气浓度。
3、技术指标：工作温度5℃to40℃，工作湿度0to95%RH（无冷凝），储存温度-15℃to50℃，响应时间(T90)＜15秒
4、氧气传感器探头外壳直径≧36.8mm，探头部分直径≧20mm,探头整体高度≧50mm,线长≧80cm；传感器由高强度塑料外壳封装，外壳设计≧M5螺丝孔位，可将传感器固定在多种操作平台和装置上；
5、自带硬件校准按键实现数据校准功能
6、连接插口BT接口，具有方向性和自锁功能，可以防止传感器脱落保证数据传输稳定
7、支持有线通讯、无线通讯和彩屏独立数据显示三种工作方式，支持热插拔
8、可在windows、统信、麒麟、iOS、安卓和鸿蒙系统（手机或平板）下进行实验演示</t>
  </si>
  <si>
    <r>
      <rPr>
        <sz val="12"/>
        <rFont val="宋体"/>
        <charset val="0"/>
      </rPr>
      <t>pH</t>
    </r>
    <r>
      <rPr>
        <sz val="12"/>
        <rFont val="宋体"/>
        <charset val="134"/>
      </rPr>
      <t>传感器</t>
    </r>
  </si>
  <si>
    <t>1、测量范围：0~14；分度：≧0.01；准确度：≧0.15；最大采样率：≧5KHz；
2、传感器敏感器件为复合pH电极。待测溶液中氢离子与玻璃电极（测量电极）表面水化层进行离子交换，从而使玻璃电极内部有电位产生。银/氯化银电极（参比电极）中的电位是固定的。测量电极与参比电极之间的电位差通过传感器电路处理后即可转换为pH的变化。
3、技术指标：温度范围：0-80℃（塑壳）,0-100℃（玻璃），电缆长度：≧1m，电极杆长度：≧120mm，电极杆直径：≧12mm，斜率：≥97%，电阻：≤250M，零点：7.00±0.25pH，结构：使用BNC连接器方式与电极连接；
具有快速响应的特点，测量数据能在5秒内达到真实值的90%，10秒内稳定
4、电路分体式结构
5、连接插口BT接口，具有方向性和自锁功能，可以防止传感器脱落保证数据传输稳定
6、支持与采集器的有线通讯、无线通讯和彩屏独立数据显示三种工作方式，支持热插拔
7、可通过辅助软件校准
8、可在windows、统信、麒麟、iOS、安卓和鸿蒙系统（手机或平板）下进行实验演示</t>
  </si>
  <si>
    <t>1、测量范围：-20kPa~+20kPa；分度：≧0.01kPa；准确度：≧0.2kPa；最大采样率：≧5KHz；
2、传感器敏感元件用压阻式压力传感元件。当敏感元件受到气体压力时，硅膜片产生形变，并使4片应变片产生形变，应变片将形变转换为电阻值的变化，通过传感器电路处理后即可转换为压强（或呼吸率）的变化。
3、塑料软管外径≧Φ6，内径≧Φ4，长≧65mm，并增加配备一个塑料软管外径≧Φ4，内径≧Φ2.5，长15mm，方便可以连接多种设备进行实验；传感器由高强度塑料外壳封装，外壳设计M5螺丝孔位，可将传感器固定在多种操作平台和装置上；设有调零按键，支持硬件数据调零和软件数据调零；
4、连接插口BT接口，具有方向性和自锁功能，可以防止传感器脱落保证数据传输稳定。
5、支持有线通讯、无线通讯和彩屏独立数据显示三种工作方式，支持热插拔
6、可在windows、统信、麒麟、iOS、安卓和鸿蒙系统（手机或平板）下进行实验演示</t>
  </si>
  <si>
    <t>1、通过与各种传感器组合，具备独立数据显示、数据存储、数据上传功能。
2、≧1.8寸彩色屏幕，显示内容为测量数据。
3、可自动保存实验数据，并且可与计算机直接通讯（兼充电），导出实验数据的功能，可充电锂电池供电
4、可通过自带屏幕显示蓝牙ID，可通过无线方式将数据传送至平板电脑或手机进行实时数据显示。
5、自动识别传感器，支持多值传感器数据显示及存储，数据刷新频率60Hz；
6、设有按键开关，工作状态下，可通过调动按键开关切换数据显示和二维码界面；
7、充电锂电供电，电池电压≧3.7V，容量≧1100mAh，待机时间≧10小时，用micro充电接口；
8、数据存储频率≧5Hz，存储容量≧262,144个数据点。</t>
  </si>
  <si>
    <t>相对湿度传感器</t>
  </si>
  <si>
    <t>1、测量范围：0～100%，分度0.1％
2、连接插口BT接口，具有方向性和自锁功能，可以防止传感器脱落保证数据传输稳定。
3、支持有线通讯、无线通讯和彩屏独立数据显示三种工作方式，支持热插拔
4、可在windows、统信、麒麟、iOS、安卓和鸿蒙系统（手机或平板）下进行实验演示</t>
  </si>
  <si>
    <r>
      <rPr>
        <sz val="12"/>
        <rFont val="宋体"/>
        <charset val="134"/>
      </rPr>
      <t>1、测量范围：-50℃~+200℃；分度：≧0.1℃；准确度：</t>
    </r>
    <r>
      <rPr>
        <sz val="12"/>
        <rFont val="SimSun"/>
        <charset val="134"/>
      </rPr>
      <t>≧</t>
    </r>
    <r>
      <rPr>
        <sz val="12"/>
        <rFont val="宋体"/>
        <charset val="134"/>
      </rPr>
      <t>0.5℃；最大采样率：≧5KHz；
2、传感器的敏感元件为铂电阻。当铂电阻感受到温度变化时，其电阻率随温度的升高而增大，通过传感器电路处理后即可转换为温度的变化；
3、不锈钢探针通过≧3.5mm同轴音频插头连接，不锈钢部分：长度为≧10.5公分，直径为≧3.0毫米；探头把手：长度为≧9.5公分，直径为≧1.23厘米。与传感器连接部分用黑色两芯线，线长≧75厘米；传感器侧方设计≧M5螺丝孔位，可将传感器固定在多种操作平台和装置上；
4、电路分体式结构
5、连接插口BT接口，具有方向性和自锁功能，可以防止传感器脱落保证数据传输稳定
6、支持有线通讯、无线通讯和彩屏独立数据显示三种工作方式，支持热插拔
7、可在windows、统信、麒麟、iOS、安卓和鸿蒙系统（手机或平板）下进行实验演示</t>
    </r>
  </si>
  <si>
    <t>1、测量范围：0~30%；分度：≧0.01%；准确度：±1%（0%-30%)；最大采样率：≧5KHz；
2、传感器敏感器件为氧气电极。电极由铅阳极、镀金阴极及特定的酸液组成。氧气分子通过选择性树脂薄膜进入，在阴极发生还原反应（消耗电子），还原产物（OH-）通过电解质酸液到达阳极并与铅发生氧化反应（生成电子），这两个反应将会使两极板间产生电势差，通过传感器电路处理后即可转化为氧气浓度。
3、技术指标：工作温度5℃to40℃，工作湿度0to95%RH（无冷凝），储存温度-15℃to50℃，响应时间(T90)＜15秒
4、氧气探头线长≧0.6m，探头上壳直径最粗端≧32mm，底壳直径≧20mm,总长≧80mm；传感器由高强度塑料外壳封装，外壳设计≧M5螺丝孔位，可将传感器固定在多种操作平台和装置上；
5、自带硬件校准按键实现数据校准功能
6、连接插口BT接口，具有方向性和自锁功能，可以防止传感器脱落保证数据传输稳定
7、支持有线通讯、无线通讯和彩屏独立数据显示三种工作方式，支持热插拔
8、可在windows、统信、麒麟、iOS、安卓和鸿蒙系统（手机或平板）下进行实验演示</t>
  </si>
  <si>
    <t>1、测量范围：0～50000ppm，分度≧1ppm；准确度：100ppm（0~1000ppm）、读数的±10%（1000ppm~10000ppm）；大于10000ppm时一致性与准确性不做要求；最大采样率：≧5KHz；
2、传感器敏感元件为红外辐射源和红外接收器。红外辐射源发出红外辐射。传感器敏感元件为红外辐射源和红外接收器。红外辐射源发出红外辐射。气体通过气泵进入气室，没有被CO2吸收的辐射由红外接收器吸收，并导致其温度升高而输出一个放大的电信号，通过传感器电路处理，即可转化为CO2浓度。
3、技术指标：工作温度0℃to50℃，存储温度-20℃to60℃，工作压力700~1100mbar，响应时间(T90)＜60秒。注意事项：避免在含有HF，H2S，SO2，HCL,NOX，NH3,PH3,CL2，F2,O3，H2O2等酸性、碱性、强氧化性气体环境中使用传感器；
4、带有电源适配器，软管内径≧Φ2.5mm，外径≧Φ4mm，白色透明，进气管≧0.27m，出气管≧0.2m；传感器由高强度塑料外壳封装，外壳设计≧M5螺丝孔位，可将传感器固定在多种操作平台和装置上；
5、泵动循环式结构
6、连接插口BT接口，具有方向性和自锁功能，可以防止传感器脱落保证数据传输稳定
7、支持有线通讯、无线通讯和彩屏独立数据显示三种工作方式，支持热插拔
8、可在windows、统信、麒麟、iOS、安卓和鸿蒙系统（手机或平板）下进行实验演示</t>
  </si>
  <si>
    <t>溶解氧传感器</t>
  </si>
  <si>
    <t>1、测量范围：0～20mg/L，分度：≧0.01mg/L；准确度：±1mg/L；最大采样率：≧5KHz；
2、传感器敏感器件为溶解氧电极。电极是由一个银阳极和金阴极组成，阳极与阴极之间存在800mV电势差。氧气透过半透膜（只允许氧气分子通过）在阴极因反应而减少，从而在阴极附近造成一个氧气压为零的点。通过传感器电路处理，并校准补偿温度误差后，即可转化为待测溶液溶解氧数值。
3、使用BNC连接器方式与电极连接，电极壳材料UPVC或不锈钢，电缆线长1m(双屏蔽)电极直径≧20mm×长度180mm，透气膜厚≧25μm；传感器由高强度塑料外壳封装，外壳设计M5螺丝孔位，可将传感器固定在多种操作平台和装置上；
★4、可通过校准按键进行数据校准(需提供第三方机构出具的检测报告)
▲5、连接插口BT接口，具有方向性和自锁功能，可以防止传感器脱落保证数据传输稳定(需提供第三方机构出具的检测报告)
6、支持有线通讯、无线通讯和彩屏独立数据显示三种工作方式，支持热插拔
7、可在windows、统信、麒麟、iOS、安卓和鸿蒙系统（手机或平板）下进行实验演示</t>
  </si>
  <si>
    <t>1、测量范围：0~14；分度：≧0.01；准确度：≧0.15；最大采样率：≧5KHz；
2、传感器敏感器件为复合pH电极。待测溶液中氢离子与玻璃电极（测量电极）表面水化层进行离子交换，从而使玻璃电极内部有电位产生。银/氯化银电极（参比电极）中的电位是固定的。测量电极与参比电极之间的电位差通过传感器电路处理后即可转换为pH的变化。
3、技术指标：温度范围：0-80℃（塑壳）,0-100℃（玻璃），电缆长度：1m，电极杆长度：≧120mm，电极杆直径：≧12mm，斜率：≥97%，电阻：≤250M，零点：7.00±0.25pH，结构：使用BNC连接器方式与电极连接；
具有快速响应的特点，测量数据能在5秒内达到真实值的90%，10秒内稳定
4、电路分体式结构
5、连接插口BT接口，具有方向性和自锁功能，可以防止传感器脱落保证数据传输稳定
6、支持与采集器的有线通讯、无线通讯和彩屏独立数据显示三种工作方式，支持热插拔
7、可通过辅助软件校准
8、可在windows、统信、麒麟、iOS、安卓和鸿蒙系统（手机或平板）下进行实验演示</t>
  </si>
  <si>
    <t>双量程光照度传感器</t>
  </si>
  <si>
    <t>1、测量范围：0～5000lx～50000lx，分度：≧1lx、≧10lx；准确度：≧125lx；最大采样率：≧5KHz；
2、光照度传感器的敏感元件是光敏电阻。当光敏电阻感受到光强变化时，其电阻率随光强变化而变化，通过传感器电路处理后即可转换为光强的变化。
3、传感器由高强度塑料外壳封装，外壳设计M5螺丝孔位，可将传感器固定在多种操作平台和装置上；设有量程切换按键，支持硬件切换传感器量程；
4、连接插口BT接口，具有方向性和自锁功能，可以防止传感器脱落保证数据传输稳定
5、支持有线通讯、无线通讯和彩屏独立数据显示三种工作方式，支持热插拔
6、可在windows、统信、麒麟、iOS、安卓和鸿蒙系统（手机或平板）下进行实验演示</t>
  </si>
  <si>
    <t>气液相密封实验器</t>
  </si>
  <si>
    <t>与生物化学传感器密闭连接，可完成陆水生植物光合作用、种子萌发、呼吸作用、酶的特性等实验</t>
  </si>
  <si>
    <t>袖珍生化密封实验器</t>
  </si>
  <si>
    <t>1、数据采集器通过SATA高速数据接口与有线接口或无线接口连接；
2、钻石外壳设计，内含状态、电源指示灯；
3、有线状态下，单通道数据最大采样率≧20KHZ，可同时连接≧10个声波/声级传感器测量。
4、USB-B型接口供电，无需外接电源；
5、所有端口具备防静电保护功能；
6、双CPU主板，CPU主频≧48Mhz高频≧32位处理器；
7、BT自锁接口与传感器连接，接口具有方向性和自锁功能，可以防止传感器在使用过程中脱落，保证数据传输稳定；
8、支持数据采集器级联，可以实现≧12套数据采集器同时连接电脑使用，支持≧48通道有线/无线传感器数据采集；</t>
  </si>
  <si>
    <t>1、测量范围：0～100%，分度≧0.1％
2、连接插口BT接口，具有方向性和自锁功能，可以防止传感器脱落保证数据传输稳定。
3、支持有线通讯、无线通讯和彩屏独立数据显示三种工作方式，支持热插拔
4、可在windows、统信、麒麟、iOS、安卓和鸿蒙系统（手机或平板）下进行实验演示</t>
  </si>
  <si>
    <t>1、测量范围：-50℃~+200℃；分度：≧0.1℃；准确度：≧0.5℃；最大采样率：≧5KHz；
2、传感器的敏感元件为铂电阻。当铂电阻感受到温度变化时，其电阻率随温度的升高而增大，通过传感器电路处理后即可转换为温度的变化；
3、不锈钢探针通过≧3.5mm同轴音频插头连接，不锈钢部分：长度为≧10.5公分，直径为≧3.0毫米；探头把手：长度为≧9.5公分，直径为≧1.23厘米。与传感器连接部分用黑色两芯线，线长≧75厘米；传感器侧方设计≧M5螺丝孔位，可将传感器固定在多种操作平台和装置上；
4、电路分体式结构
5、连接插口BT接口，具有方向性和自锁功能，可以防止传感器脱落保证数据传输稳定
6、支持有线通讯、无线通讯和彩屏独立数据显示三种工作方式，支持热插拔
7、可在windows、统信、麒麟、iOS、安卓和鸿蒙系统（手机或平板）下进行实验演示</t>
  </si>
  <si>
    <t>1、测量范围：0～20mg/L，分度：≧0.01mg/L；准确度：±1mg/L；最大采样率：≧5KHz；
2、传感器敏感器件为溶解氧电极。电极是由一个银阳极和金阴极组成，阳极与阴极之间存在800mV电势差。氧气透过半透膜（只允许氧气分子通过）在阴极因反应而减少，从而在阴极附近造成一个氧气压为零的点。通过传感器电路处理，并校准补偿温度误差后，即可转化为待测溶液溶解氧数值。
3、使用BNC连接器方式与电极连接，电极壳材料UPVC或不锈钢，电缆线长1m(双屏蔽)电极直径≧20mm×长度≧180mm，透气膜厚≧25μm；传感器由高强度塑料外壳封装，外壳设计M5螺丝孔位，可将传感器固定在多种操作平台和装置上；
4、可通过校准按键进行数据校准
5、连接插口BT接口，具有方向性和自锁功能，可以防止传感器脱落保证数据传输稳定
6、支持有线通讯、无线通讯和彩屏独立数据显示三种工作方式，支持热插拔
7、可在windows、统信、麒麟、iOS、安卓和鸿蒙系统（手机或平板）下进行实验演示</t>
  </si>
  <si>
    <t>工作服</t>
  </si>
  <si>
    <t>白大褂厚款无印字耐酸碱</t>
  </si>
  <si>
    <t>件</t>
  </si>
  <si>
    <t>乳胶手套</t>
  </si>
  <si>
    <t>产品为乳胶材质，有较好的耐酸、耐碱及其他化学试剂腐蚀的性能。3.柔韧性好，穿戴后便于进行各类实验操作。4.长度为≧35cm左右。</t>
  </si>
  <si>
    <t>双</t>
  </si>
  <si>
    <t>机械危害防护手套</t>
  </si>
  <si>
    <t>3级防护，耐磨加厚棉手套；</t>
  </si>
  <si>
    <t>套袖</t>
  </si>
  <si>
    <t>加厚帆布套袖，≧40*20cm</t>
  </si>
  <si>
    <t>激光防护镜</t>
  </si>
  <si>
    <t>深色镜片护目镜</t>
  </si>
  <si>
    <t>护目镜</t>
  </si>
  <si>
    <t>护目镜镜片由高级光学树脂（聚碳酸酯）制成，透光率高，应达到97％，强度好，防摔</t>
  </si>
  <si>
    <t>吹风机</t>
  </si>
  <si>
    <t>功率≥1000W</t>
  </si>
  <si>
    <t>超声波清洗机</t>
  </si>
  <si>
    <t>1、超声波频率:40,000Hz；2、内胆材料:不锈钢冲压槽SUS304；3、外壳材料:SUS304；4、容量:0.8L；5、时间控制:机械定时1-30分钟；6、电源:AC220~240V,50/60Hz；7、超声波功率:120W,2枚震头。</t>
  </si>
  <si>
    <t>仪器车</t>
  </si>
  <si>
    <t>≧600mm×400mm×800mm，车轮≧Φ75mm，厚≧25mm；一轮带刹车，车轮固定，车架扭动量（上部）≤20mm；钢材制作，载重≥60kg</t>
  </si>
  <si>
    <t>辆</t>
  </si>
  <si>
    <t>小托盘</t>
  </si>
  <si>
    <t>≧200mm×300mm×60mm</t>
  </si>
  <si>
    <t>大托盘</t>
  </si>
  <si>
    <t>≧250mm×400mm×80mm</t>
  </si>
  <si>
    <t>提盒</t>
  </si>
  <si>
    <t>承重大于3kg</t>
  </si>
  <si>
    <t>实验用品提篮</t>
  </si>
  <si>
    <t>（塑料）中号，中间有试管固定孔，提手可拆卸。ABS塑料成型，符合JY0001－2003《教学仪器设备产品一般质量要求》中6.28的有关规定。</t>
  </si>
  <si>
    <t>整理箱</t>
  </si>
  <si>
    <t>PP材质，电子元件、机械零件等物料分类收纳</t>
  </si>
  <si>
    <t>一字螺丝刀</t>
  </si>
  <si>
    <t>≧Φ6mm，长≧150mm；≧Φ3mm，长≧75mm；工作部带磁性，硬度不低于HRC48；旋杆用铬钒钢，长度不小于100mm，应经镀铬防锈处理；手柄高强度PP+高强性TPR注塑成型</t>
  </si>
  <si>
    <t>十字螺丝刀</t>
  </si>
  <si>
    <t>≧Φ6mm，长≧150mm；≧Φ3mm，长7≧5mm；工作部带磁性，硬度不低于HRC48；旋杆用铬钒钢，长度不小于100mm，应经镀铬防锈处理；手柄高强度PP+高强性TPR注塑成型</t>
  </si>
  <si>
    <t>手板锯</t>
  </si>
  <si>
    <t>固定式普通型</t>
  </si>
  <si>
    <t>把</t>
  </si>
  <si>
    <t>钢手锯</t>
  </si>
  <si>
    <t>A型（单面）≧300mm，≧18齿/25mm；安装锯后，锯条中心平面与锯架中心平面的平行
度不大于2mm；钢锯在达到99N拉力后经过1min，不应有永久变形，拉钉不得松动脱落；钢板锯架在达到900N张力时，侧弯不得超过1.8mm</t>
  </si>
  <si>
    <t>木工锯</t>
  </si>
  <si>
    <t>框架式，两头用硬木，中间横档用杉木，锯条端与握手木框距离为≧30mm，该端锯条倒角，一头固定（45°）式需加固，一年内螺钉处应不开裂，也可两端用锯鼻；绞绳不少于16根，绞片有细绳拴住；锯条长≧400mm，厚度0.5mm，≧65Mn冷轧钢带，硬度在HV399以上，应有弯曲强度和拨齿性能，齿距≧2.5mm，开好锯路，锯口有安全包扎</t>
  </si>
  <si>
    <t>木工锤</t>
  </si>
  <si>
    <t>≧0.25kg</t>
  </si>
  <si>
    <t>钳工锤</t>
  </si>
  <si>
    <t>≧0.4kg，A型或者B型</t>
  </si>
  <si>
    <t>斧</t>
  </si>
  <si>
    <t>≧1.25kg</t>
  </si>
  <si>
    <t>剥线钳</t>
  </si>
  <si>
    <t>Φ0.5mm～2.5mm；刃口闭合状态间隙应不大于0.3mm，刃口错位应不大于0.2mm；钳口硬度不低于HRA65或HRC30</t>
  </si>
  <si>
    <t>钢丝钳</t>
  </si>
  <si>
    <t>≧160mm，抗弯强度≧1120N，扭力矩≧15N·m，15°；剪切性能≧Φ16mm钢丝，≧580N；夹持面硬度不低于44HRC；PVC环保手柄，在不大于18N的力作用下撑开角度不小于22°</t>
  </si>
  <si>
    <t>尖嘴钳</t>
  </si>
  <si>
    <t>≧160mm，抗弯强度≧710N，剪切性能≧Φ1.6mm钢丝，≧570N；在不大于18N的力作用下撑开角度不小于22°，硬度不低于44HRC，PVC手柄</t>
  </si>
  <si>
    <t>平口钳</t>
  </si>
  <si>
    <t>普通机用平口钳；钳口宽度≧100mm，最大张开度≧100mm</t>
  </si>
  <si>
    <t>斜口钳</t>
  </si>
  <si>
    <t>≧125mm，双刃刀</t>
  </si>
  <si>
    <t>台虎钳</t>
  </si>
  <si>
    <t>回转式，重型；开口度不小于125mm，开闭灵活，钳口闭合间隙≧0.15mm，夹紧力≧22kN</t>
  </si>
  <si>
    <t>钳工锉</t>
  </si>
  <si>
    <t>包括齐头平锉、三角锉、圆锉等，长≧200mm，每≧10mm锉纹条数约30条，齿高应不小于法向齿距的25％，硬62HRC以上</t>
  </si>
  <si>
    <t>油石</t>
  </si>
  <si>
    <t>≧20mm×5mm×20mm</t>
  </si>
  <si>
    <t>块</t>
  </si>
  <si>
    <t>砂纸</t>
  </si>
  <si>
    <t>干磨砂纸，P36～P50、P150～P220、P1000～P2000</t>
  </si>
  <si>
    <t>张</t>
  </si>
  <si>
    <t>木锉</t>
  </si>
  <si>
    <t>平锉，中齿≧200mm</t>
  </si>
  <si>
    <t>什锦锉</t>
  </si>
  <si>
    <t>包括10支以上不同形状的锉刀，≧Φ4mm，长度不小于150mm，软胶手柄，齿高和齿距合理，确保工件表面锉削后干净整齐</t>
  </si>
  <si>
    <t>刨子</t>
  </si>
  <si>
    <t>≧250mm，长刨，手柄在顶面</t>
  </si>
  <si>
    <t>錾子</t>
  </si>
  <si>
    <t>扁錾，≧27mm×200mm，碳素工具钢T7A或T8A制作，退火后硬度不低于187HBW</t>
  </si>
  <si>
    <t>活扳手</t>
  </si>
  <si>
    <t>≧200mm，活动扳口、扳体头部、蜗杆硬度不低于40HRC；最小扭矩试验：六角试棒边长≧22mm，扭矩≧180N·m；活动扳口应在扳体导轨的全行程上灵活移动，活动扳口和扳体之间的离缝不大于0.28mm；表面电镀处理</t>
  </si>
  <si>
    <t>丝攻</t>
  </si>
  <si>
    <t>≧3mm、≧4mm、≧5mm、≧8mm、≧10mm，配丝攻扳手</t>
  </si>
  <si>
    <t>铁皮剪刀</t>
  </si>
  <si>
    <t>力臂≧200mm，剪≧100mm</t>
  </si>
  <si>
    <t>民用剪刀</t>
  </si>
  <si>
    <t>长≧170mm，用于剪布</t>
  </si>
  <si>
    <t>电工刀</t>
  </si>
  <si>
    <t>锰钢刀头，防滑手柄</t>
  </si>
  <si>
    <t>电烙铁套装</t>
  </si>
  <si>
    <t>20W内热式，橡胶线，含烙铁架</t>
  </si>
  <si>
    <t>80W内热式，橡胶线，含烙铁架</t>
  </si>
  <si>
    <t>焊锡膏</t>
  </si>
  <si>
    <t>中性，≥100g。</t>
  </si>
  <si>
    <t>盒</t>
  </si>
  <si>
    <t>焊锡丝</t>
  </si>
  <si>
    <t>无铅</t>
  </si>
  <si>
    <t>g</t>
  </si>
  <si>
    <t>松香</t>
  </si>
  <si>
    <t>助焊</t>
  </si>
  <si>
    <t>吸锡器</t>
  </si>
  <si>
    <t>手动</t>
  </si>
  <si>
    <t>胶枪</t>
  </si>
  <si>
    <t>60W，热熔胶</t>
  </si>
  <si>
    <t>台钻</t>
  </si>
  <si>
    <t>Φlmm～Φ16mm，带机架，单相</t>
  </si>
  <si>
    <t>手电钻</t>
  </si>
  <si>
    <t>Φ1mm～Φ10mm，手持式交流电钻，A型（普通型）；Ⅱ类电钻，抗电强度3750V，噪声≤86dB</t>
  </si>
  <si>
    <t>钻头</t>
  </si>
  <si>
    <t>直柄短麻花钻头，直径Φ1.00mm、2.00mm、3.00mm、…、13.00mm；钻螺纹底孔用2.5mm、3.2mm、4.2mm、6.8mm</t>
  </si>
  <si>
    <t>打孔器</t>
  </si>
  <si>
    <t>钢材，防锈处理。穿孔管用外径为≧6mm．≧8mm．≧10mm，管长≧80mm，壁厚≧1mm的冷拔无缝钢管，手柄用≧2mm厚低碳钢板，通用条≧Φ3mm碳素钢等制成。四件为一套，可穿4mm．6mm．8mm的圆孔。</t>
  </si>
  <si>
    <t>打孔夹板</t>
  </si>
  <si>
    <t>硬木或硬塑料制</t>
  </si>
  <si>
    <t>手摇钻</t>
  </si>
  <si>
    <t>手持式，长度不小于250mm，金属部分球墨铸造方式制成，表面不应有裂纹、伤痕、毛刺等影响使用的缺陷；手摇钻应转动灵活，无卡阻现象，各零部件拆装方便，夹头应伸缩灵活，收紧时夹爪间不能有明显的缝隙，夹爪的热处理硬度不低于44HRC</t>
  </si>
  <si>
    <t>锥子</t>
  </si>
  <si>
    <t>锥头长≧77mm，锥杆直径渐变</t>
  </si>
  <si>
    <t>镊子</t>
  </si>
  <si>
    <t>304不锈钢，平头，长≧125mm，钢板厚≧1.2mm，镊子前部应有防滑脱锯齿状</t>
  </si>
  <si>
    <t>水准器</t>
  </si>
  <si>
    <t>气泡水准器</t>
  </si>
  <si>
    <t>直角尺</t>
  </si>
  <si>
    <t>宽座角尺，≧160mm×100mm，不锈钢材料，硬度561HV（或53HRC），2级</t>
  </si>
  <si>
    <t>工具箱</t>
  </si>
  <si>
    <t>含民用剪刀、平口钳、尖嘴钳、剥线钳、斜口钳、钢丝钳、一字和十字螺丝刀、锥子、镊子等</t>
  </si>
  <si>
    <t>箱</t>
  </si>
  <si>
    <t>钳工工作台</t>
  </si>
  <si>
    <t>≧800mm*600mm*800mm；防静电台面，支撑为40mm*400mm镀锌方钢，结构稳固，卡口紧密。</t>
  </si>
  <si>
    <t>寒暑表</t>
  </si>
  <si>
    <t>量程-50℃～50℃，分度值1℃，允许误差±1℃；底板长200mm～300mm，温度计外径5mm～8mm，感温泡长8mm～15mm；当温度达到100℃时，安全泡应能容纳上升感温液，温度计不致胀破</t>
  </si>
  <si>
    <t>体温计（模型）</t>
  </si>
  <si>
    <t>0℃～200℃，分度值1℃，示值误差＜0.5℃，有保护套</t>
  </si>
  <si>
    <t>支</t>
  </si>
  <si>
    <t>电子体温计（模型）</t>
  </si>
  <si>
    <t>量程35.0℃～41.0℃，分辨力0.1℃，</t>
  </si>
  <si>
    <t>红液温度计</t>
  </si>
  <si>
    <t>量程-20℃～100℃，分度值1℃，示值误差&lt;±1.5℃</t>
  </si>
  <si>
    <t>水银温度计（模型）</t>
  </si>
  <si>
    <t>量程0℃～200℃，分度值1℃，有保护套</t>
  </si>
  <si>
    <t>演示温度计</t>
  </si>
  <si>
    <t>量程-5℃～100℃，分度值1℃，误差±1℃；全长不小于565mm，感温泡长度不小于30mm，标尺不小于350mm，标度板上有摄氏温标和热力学温标；在板面中段承受垂直与板面方向4.9N的力时，板中部挠度应不大于5mm</t>
  </si>
  <si>
    <t>数字温度计</t>
  </si>
  <si>
    <t>量程-30℃～200℃，分辨力0.1℃，误差&lt;±1.5℃；不接电脑，可独立运行，自带显示屏，表盘尺寸≥180mm×90mm</t>
  </si>
  <si>
    <t>量程-10℃～110℃，分辨力0.1℃，误差&lt;±1.5℃；不接电脑，可独立运行，自带显示屏，显示屏尺寸≥30mm×40mm</t>
  </si>
  <si>
    <t>双金属片温度计</t>
  </si>
  <si>
    <t>指针式，双金属游丝测温，游丝部位可见，盘面直径≥150mm；量程－10℃～50℃，误差≤±3℃</t>
  </si>
  <si>
    <t>红外温度计（模型）</t>
  </si>
  <si>
    <t>量程0℃～100℃，分辨力≧0.1℃</t>
  </si>
  <si>
    <t>湿度计</t>
  </si>
  <si>
    <t>指针式</t>
  </si>
  <si>
    <t>蒸发皿</t>
  </si>
  <si>
    <t>瓷，≧Φ60mm</t>
  </si>
  <si>
    <t>橡胶塞</t>
  </si>
  <si>
    <t>0～10号，应选用白色胶塞，质地均匀</t>
  </si>
  <si>
    <t>千克</t>
  </si>
  <si>
    <t>试管</t>
  </si>
  <si>
    <t>Φ15mm×150mm透明，硼硅酸盐玻璃制</t>
  </si>
  <si>
    <t>Φ30mm×200mm透明，硼硅酸盐玻璃制</t>
  </si>
  <si>
    <t>烧瓶</t>
  </si>
  <si>
    <t>圆、长，500mL透明，硼硅酸盐玻璃制</t>
  </si>
  <si>
    <t>平、长，250mL透明，硼硅酸盐玻璃制</t>
  </si>
  <si>
    <t>烧杯</t>
  </si>
  <si>
    <t>100mL透明，硼硅酸盐玻璃制，刻度应清晰耐久，应在容量标志下有记号面积</t>
  </si>
  <si>
    <t>150mL透明，硼硅酸盐玻璃制，刻度应清晰耐久，应在容量标志下有记号面积</t>
  </si>
  <si>
    <t>250mL透明，硼硅酸盐玻璃制，刻度应清晰耐久，应在容量标志下有记号面积</t>
  </si>
  <si>
    <t>300mL透明，硼硅酸盐玻璃制，刻度应清晰耐久，应在容量标志下有记号面积</t>
  </si>
  <si>
    <t>500mL透明，硼硅酸盐玻璃制，刻度应清晰耐久，应在容量标志下有记号面积</t>
  </si>
  <si>
    <t>酒精灯</t>
  </si>
  <si>
    <t>150mL，透明钠钙玻璃制造，无明显黄绿色，灯口应平整，瓷灯头与灯口平面间隙不应超过1.5mm，玻璃灯罩应磨口，瓷灯头应为白色，表面无气泡，无疵点，无裂纹，无碰损缺口，酒精灯应配置与灯口孔径相适应的整齐完整的棉线灯芯</t>
  </si>
  <si>
    <t>漏斗</t>
  </si>
  <si>
    <t>漏斗口径90mm，斗颈长90mm，下口磨成45º角，斜口边口倒角或熔光，耐水性HGB3级</t>
  </si>
  <si>
    <t>电子打火枪</t>
  </si>
  <si>
    <t>电火花式</t>
  </si>
  <si>
    <t>烧杯用电加热器</t>
  </si>
  <si>
    <t>0W～250W，可调；密封式</t>
  </si>
  <si>
    <t>注射器</t>
  </si>
  <si>
    <t>100mL，分度值10mL，刻度清晰。加帽或塞，密闭性好，防止液体泄漏，清晰度高</t>
  </si>
  <si>
    <t>三通连接管</t>
  </si>
  <si>
    <t>T形</t>
  </si>
  <si>
    <t>陶土网</t>
  </si>
  <si>
    <t>功能同石棉网，陶土材质，尺寸不小于125mm×125mm，0.8mm钢丝制成</t>
  </si>
  <si>
    <t>打气筒</t>
  </si>
  <si>
    <t>气嘴外径8mm±0.1mm，长度15mm，台阶口，工作气压不小于0.295MPa</t>
  </si>
  <si>
    <t>脚踏打气筒</t>
  </si>
  <si>
    <t>气嘴外径8mm±0.1mm，台阶口，工作气压不小于0.295MPa</t>
  </si>
  <si>
    <t>两用气筒</t>
  </si>
  <si>
    <t>活塞胶垫，气嘴外径8mm±0.1mm，长度15mm，台阶口；抽气压强达到6.7kPa时，放置30s，漏气引起的压强变化应≤2.6kPa；充气压强达到290kPa时，放置30s，漏气引起的压强变化应≤9.8kPa</t>
  </si>
  <si>
    <t>物理支架</t>
  </si>
  <si>
    <t>立杆≥Φ12mm×500mm、≥Φ12mm×700mm各1根；A形座2个，质量分别不小于1.5kg和3.0kg；平行夹2个、垂直夹2个、烧瓶夹1个、万向夹1个、台边夹1个、大铁环1个、圆托盘1个、绝缘杆1个、吊杆1个、
吊钩4个</t>
  </si>
  <si>
    <t>方座支架</t>
  </si>
  <si>
    <t>由方形座、立杆、烧瓶夹、大小铁环、垂直夹（2只）、平行夹、吊杆等组成；立杆长≥600mm，方形座长≥210mm，宽≥135mm，烧瓶夹夹口内壁有耐热不低于120℃的缓压层</t>
  </si>
  <si>
    <t>多功能实验支架</t>
  </si>
  <si>
    <t>组合座架1个，最小组合支承面积应不小于560mm×10mm；滑块式垂直夹5个、烧瓶夹1个、万向夹1个、大铁环1个、方托盘1个、绝缘环2个、吊钩4个</t>
  </si>
  <si>
    <t>升降台</t>
  </si>
  <si>
    <t>不锈钢台面，上台面有效面积不小于140mm×140mm，升降过程中任一位置的平行度误差≤3mm；额定载重量≥10kg</t>
  </si>
  <si>
    <t>半导体致冷器</t>
  </si>
  <si>
    <t>可用于致冷、加热和温差发电，包括致冷片、散热器、水槽、水箱、接线柱等，致冷片面积应不小于40mm×40mm，致冷时能观察到水滴结冰，温差发电时间不少于2min</t>
  </si>
  <si>
    <t>碘升华凝华管</t>
  </si>
  <si>
    <t>碘密封于碘锤内，无色透明硼硅酸盐玻璃制管≥Φ28mm×34mm，两端面应为凹面，热冲击应不低于200℃</t>
  </si>
  <si>
    <t>磁悬浮原理实验器</t>
  </si>
  <si>
    <t>包括2个小圆柱形磁体、配套试管等</t>
  </si>
  <si>
    <t>物质导电性实验材料</t>
  </si>
  <si>
    <t>包括金属线、碳棒、塑料棒、木棍、玻璃棒等；材料选取应有代表性，包括金属材料和非金属材料，非金属材料中要有导体和绝缘体；实验现象明显，电路中接导体材料时，应能使LED发光</t>
  </si>
  <si>
    <t>热传导演示器</t>
  </si>
  <si>
    <t>包括纯铜、铝、铁、不锈钢、聚四氟乙烯塑料等5种导热棒的材料，每种材料1根；导热棒受热后温变油墨应逐渐变色，不同材料的导热棒区别明显，冷却后能恢复</t>
  </si>
  <si>
    <t>双金属片</t>
  </si>
  <si>
    <t>双金属片的膨胀系数差异大，加热使其升温时弯曲程度明显</t>
  </si>
  <si>
    <t>托盘天平</t>
  </si>
  <si>
    <t>200g，0.2g单杠杆等臂式双盘天平，配6级（M2级）砝码：100g、50g、10g、5g各1个，20g*2个，钢制镊子</t>
  </si>
  <si>
    <t>500g，0.5g单杠杆等臂式双盘天平，配6级（M2级）砝码：200g、50g、10g各1个，100g、20g各2个，钢制镊子</t>
  </si>
  <si>
    <t>电子天平</t>
  </si>
  <si>
    <t>量程0g〜1kg，分辨力0.1g，带标准砝码</t>
  </si>
  <si>
    <t>体重秤</t>
  </si>
  <si>
    <t>量程0kg〜150kg，分度值1kg</t>
  </si>
  <si>
    <t>物理天平</t>
  </si>
  <si>
    <t>量程0g〜500g，分度值0.02g，配5级（M1级）砝码，钢制镊子</t>
  </si>
  <si>
    <t>案秤</t>
  </si>
  <si>
    <t>量程0kg〜10kg，分度值10g，普通准确度等级，有“CMC”标志</t>
  </si>
  <si>
    <t>弹簧度盘秤</t>
  </si>
  <si>
    <t>量程0kg〜8kg，分度值8g，普通准确度等级</t>
  </si>
  <si>
    <t>杆秤</t>
  </si>
  <si>
    <t>量程0kg〜2.5kg</t>
  </si>
  <si>
    <t>杆</t>
  </si>
  <si>
    <t>戥子</t>
  </si>
  <si>
    <t>量程0g〜250g</t>
  </si>
  <si>
    <t>圆柱体组</t>
  </si>
  <si>
    <t>包括纯铜、铝（或铝合金）和铁（钢）等3种材质圆柱体；圆柱体直径≥20mm，高≥32mm；每个圆柱体配网兜（质量小于0.01g）</t>
  </si>
  <si>
    <t>立方体组</t>
  </si>
  <si>
    <t>包括黄铜、铁、铝、木4种材料的5个立方体，其中铝材2个，黄铜（边长≥20mm）、铁（边长≥20mm）、铝（边长≥25mm）、铝（边长≥30mm）、木材（边长≥50mm）各1个，带不锈钢挂钩</t>
  </si>
  <si>
    <t>长方体组</t>
  </si>
  <si>
    <t>含铜、铁、铝、木材4种材质，包括6cm³、8cm³、10cm³、12cm³、14cm³、20cm³等6种不同体积</t>
  </si>
  <si>
    <t>量筒</t>
  </si>
  <si>
    <t>500mL，透明钠钙玻璃制，分度线、数字和标志应完整、清晰和耐久，容积为20℃时充满量筒刻度线所容纳体积</t>
  </si>
  <si>
    <t>250mL，透明钠钙玻璃制，分度线、数字和标志应完整、清晰和耐久，容积为20℃时充满量筒刻度线所容纳体积</t>
  </si>
  <si>
    <t>100mL，透明钠钙玻璃制，分度线、数字和标志应完整、清晰和耐久，容积为20℃时充满量筒刻度线所容纳体积</t>
  </si>
  <si>
    <t>量杯</t>
  </si>
  <si>
    <t>250mL，无色透明玻璃制，口部应熔光，壁厚≥1.2mm，耐水性HGB3级</t>
  </si>
  <si>
    <t>密度计</t>
  </si>
  <si>
    <t>＞1g/cm3，在液体中倾斜度≤0.2分度值</t>
  </si>
  <si>
    <t>＜1g/cm3，在液体中倾斜度≤0.2分度值</t>
  </si>
  <si>
    <t>光学显微镜</t>
  </si>
  <si>
    <t>1.≧640倍单目斜筒，单目头可360°旋转。
2.目镜：WF10X，WF16X各1个。
3.消色差物镜：4X，10X，40X（弹簧）。
4.机械筒长：≧160mm。
5.调焦：粗调、微调同轴。
6.电源：110V-220V。
7.照明：带1W上、下2个LED光源。使用上光源可作解剖镜用，使用下光源可作生物显微镜用，下光源可旋钮调节亮度。
8.支持充电宝，干电池，适配器。
9.载物台：单层平台带压片夹。
10，显微镜弯臂自带提手，提携更方便</t>
  </si>
  <si>
    <t>放大镜</t>
  </si>
  <si>
    <t>手持式，有效通光孔径≥40mm，5倍</t>
  </si>
  <si>
    <t>望远镜</t>
  </si>
  <si>
    <t>双筒，7×35</t>
  </si>
  <si>
    <t>内聚力演示器</t>
  </si>
  <si>
    <t>由2个铅圆柱体、旋转式刮削器、挤压器和2根扳杆组成；圆柱体尺寸约Φ20mm×50mm，铅柱镶铁部分长度约为铅圆柱长度的1/2，挤压架铁质结构，2个铅圆柱体应能装入挤压器中，通过螺旋实现挤压；挤压器螺旋挤压的最大和最小距离差应≥35mm，挤压器装入铅圆柱挤压至人力不能继续挤压时，在挤压方向的形变应≤0.25mm；刮削器由转柄、刀片和刀轴组成，削平的两铅圆柱体端面压在一起后，承受轴向拉力应≥60N</t>
  </si>
  <si>
    <t>演示直尺</t>
  </si>
  <si>
    <t>由尺身和指示线框2部分组成，可用木材、塑料或铝合金材料，木直尺两端应加金属包头；长度应为1000mm±2mm，宽度为45mm±1mm，料及木直尺厚度为8mm±0.2mm；分度值1cm，分度线在任意10cm内的累计误差不应超过1mm，全长累计误差不应超过2mm</t>
  </si>
  <si>
    <t>钢直尺</t>
  </si>
  <si>
    <t>1000mm，1mm0mm～50mm分度值0.5mm，其余分度值为1mm；材料为1Cr18Ni9、1Cr13或其他类似性能材料，硬度应不低于342HV；刻度面平面度误差应≤0.25mm，允许误差应≤±0.15mm；需有计量器具制造许可证标志</t>
  </si>
  <si>
    <t>600mm，1mm0mm～50mm分度值0.5mm，其余分度值为1mm；材料为1Cr18Ni9、1Cr13或其他类似性能材料，硬度应不低于342HV；刻度面平面度误差应≤0.25mm，允许误差应≤±0.15mm；需有计量器具制造许可证标志</t>
  </si>
  <si>
    <t>300mm，1mm0mm～50mm分度值0.5mm，其余分度值为1mm；材料为1Cr18Ni9、1Cr13或其他类似性能材料，硬度应不低于342HV；刻度面平面度误差应≤0.25mm，允许误差应≤±0.15mm；需有计量器具制造许可证标志</t>
  </si>
  <si>
    <t>钢卷尺</t>
  </si>
  <si>
    <t>量程0mm～2000mm，分度值1mm。B型（自卷制动式），尺带宽不小于12mm，厚不低于0.15mm。尺带拉伸、收卷轻便灵活，无卡阻现象。活动尺钩缩回时，尺钩外侧为零点端</t>
  </si>
  <si>
    <t>布纤维卷尺</t>
  </si>
  <si>
    <t>摇卷盒式，量程0m～30m，分度值1cm，尺带宽度20mm，有“CMC”标志，刻度清晰，边缘平直、材料环保、耐磨损</t>
  </si>
  <si>
    <t>游标卡尺</t>
  </si>
  <si>
    <t>量程0mm～150mm，分度值0.02mm；尺框、微动装置沿尺身移动平稳、无卡滞和松动现象，用制动螺钉能准确、可靠的固定在尺身上；带深度尺</t>
  </si>
  <si>
    <t>数显游标卡尺</t>
  </si>
  <si>
    <t>量程0mm～150mm，分辨力0.01mm</t>
  </si>
  <si>
    <t>外径千分尺(螺旋测微器)</t>
  </si>
  <si>
    <t>量程0mm～25mm，分度值0.01mm；螺杆和螺母全量程范围内充分啮合，配合良好，无明显卡滞和轴向窜动，螺杆与轴套配合良好，无明显径向摆动，锁紧装置能有效锁紧测微装置</t>
  </si>
  <si>
    <t>数显外径千分尺</t>
  </si>
  <si>
    <t>量程0mm～25mm，分辨力0.001mm</t>
  </si>
  <si>
    <t>激光测距仪</t>
  </si>
  <si>
    <t>量程1mm～50m，分辨力1mm</t>
  </si>
  <si>
    <t>滚轮式测距仪</t>
  </si>
  <si>
    <t>量程0m～9999.9m，分辨力0.1m；由滚轮、手柄、计数装置、起始箭头等组成，滚轮直径≥160mm，轮胎加厚，耐磨损，材质环保</t>
  </si>
  <si>
    <t>机械秒表</t>
  </si>
  <si>
    <t>分度值0.1s，一等</t>
  </si>
  <si>
    <t>电子秒表</t>
  </si>
  <si>
    <t>专用型，全时段分辨力0.01s；有防震、防水功能，电池更换周期不小于1.5年</t>
  </si>
  <si>
    <t>节拍器</t>
  </si>
  <si>
    <t>机械式，40拍/分～208拍/分，39档；四种（2、3、4、6）鸣铃模式</t>
  </si>
  <si>
    <t>电子式，1拍/分～200拍/分，四种节拍模式（0、2、3、4）</t>
  </si>
  <si>
    <t>沙漏</t>
  </si>
  <si>
    <t>玻璃制，5min误差≤±10%</t>
  </si>
  <si>
    <t>滴漏</t>
  </si>
  <si>
    <t>水钟</t>
  </si>
  <si>
    <t>日晷</t>
  </si>
  <si>
    <t>非固定赤道式，圆形晷面，直径300mm；日晷面和日晷台上表面之间的夹角能调，可调范围为36°～87°，有角度指示，误差≤±2°；北面和南面时刻线，至少包含2时至22时；每隔15°均匀分布1长线，7.5°分布1短线，误差≤±1°；晷针与日晷面垂直</t>
  </si>
  <si>
    <t>斜面小车</t>
  </si>
  <si>
    <t>包括斜面、小车、摩擦块、支撑杆、砝码桶和摩擦材料等，与教学支架配套使用；斜面板≥915mm×100mm×20mm，一端应有滑轮、缓冲或捕获小车的装置；斜面板工作面平面
度误差应小于2mm；附摩擦材料丁晴橡胶、砂纸、棉布等，有摩擦材料的固定夹</t>
  </si>
  <si>
    <t>弓箭</t>
  </si>
  <si>
    <t>小型模型，形变现象显著</t>
  </si>
  <si>
    <t>螺旋弹簧组</t>
  </si>
  <si>
    <t>由拉力极限分别为4.9N、2.94N、1.96N、0.98N和0.49N的5种弹簧构成；各弹簧带长50mm挂钩（有指针），两端应为圆拉环，附标度板</t>
  </si>
  <si>
    <t>组</t>
  </si>
  <si>
    <t>演示测力计</t>
  </si>
  <si>
    <t>平板式；量程0N〜2N，分度值0.1N；示值误差≤1/4分度，升降示差≤1/2分度，重复性偏差≤1/4分度</t>
  </si>
  <si>
    <t>条形盒测力计</t>
  </si>
  <si>
    <t>量程0N〜1N，分度值0.02N；示值误差≤1/2分度，升降示差≤1/2分度，重复性偏差≤1/4分度</t>
  </si>
  <si>
    <t>量程0N〜2.5N，分度值0.05N；示值误差≤1/4分度，升降示差≤1/2分度，重复性偏差≤1/4分度</t>
  </si>
  <si>
    <t>量程0N〜5N，分度值0.1N；示值误差≤1/4分度，升降示差≤1/2分度，重复性偏差≤1/4分度</t>
  </si>
  <si>
    <t>量程0N〜10N，分度值0.2N；示值误差≤1/4分度，升降示差≤1/2分度，重复性偏差≤1/4分度</t>
  </si>
  <si>
    <t>圆盘测力计</t>
  </si>
  <si>
    <t>圆弧刻度尺，直径160mm，刻度范围180°；量程0N〜5N，分度值0.1N；示值误差≤1/4分度，升降示差≤1分度，重复性偏差≤1分度</t>
  </si>
  <si>
    <t>数字测力计</t>
  </si>
  <si>
    <t>量程0N〜5N，误差≤±1.0%FS±1字，采样频率应不低于100次/秒，可测拉力和压力，不接电脑能独立运行，显示屏尺寸不小于30mm×40mm</t>
  </si>
  <si>
    <t>量程0N～20N，误差≤±1.0%FS±1字，采样频率应不低于100次/秒，可测拉力和压力，不接电脑能独立运行，显示屏尺寸不小于30mm×40mm</t>
  </si>
  <si>
    <t>拉压测力计</t>
  </si>
  <si>
    <t>指针式，量程为-10N～10N，分度值0.2N，示值误差≤1/4分度，升降示差≤1/2分度，重复性偏差≤1/4分度</t>
  </si>
  <si>
    <t>重锤</t>
  </si>
  <si>
    <t>≧300g</t>
  </si>
  <si>
    <t>金属钩码</t>
  </si>
  <si>
    <t>10g（Φ22mm）×l，20g（Φ26mm）×2，50g（Φ30mm）×2，200g（Φ48mm）×1，允许误差：10g±0.1g，20g±0.2g，50g±0.5g，200g±2.0g</t>
  </si>
  <si>
    <t>50g±0.5g，每盒10个，可叠放</t>
  </si>
  <si>
    <t>由摩擦板、摩擦块、摩擦材料、匀速电机、定滑轮、测力计、测力计支架、细绳、钩码等组成。提供同一种材料3种不同粗糙程度的摩擦面，同种材料、相同粗糙程度的不同面积的摩擦面。摩擦板不小于800mm×100mm×10mm，平面度误差不大于0.6mm，质地坚硬，表面均匀。摩擦块尺寸不小于110mm×50mm×35mm，两摩擦面平面度误差应不大于0.1mm，侧面有挂钩。电机拉动速度0～5cm/s，可调节，可显示。匀速运动速度误差≤±5%</t>
  </si>
  <si>
    <t>轴承模型</t>
  </si>
  <si>
    <t>包括滚动轴承和滑动轴承2种：滑动轴承由工程塑料制轴承架、金属制转轴、铜轴套组成；滚动轴承由透明塑料外圈和内圈、钢滚珠（直径≥15mm）组成，外圈外径≥120mm，内圈内径≥55mm，能看清滚动轴承内部结构</t>
  </si>
  <si>
    <t>运动和力实验器</t>
  </si>
  <si>
    <t>包括小车（车轮直径≥2cm）、平面板、过渡片、斜面板、挡板、支架、3个小球及空盒、3种不同阻力的平面等；平面板长度不小于800mm，宽度不小于120mm；斜面与平面连接平滑，不铺摩擦材料与铺摩擦材料的情况下，小车运动距离相差应不小于80mm；铺两种不同的摩擦材料，小车运动距离相差应不小于40mm</t>
  </si>
  <si>
    <t>伽利略理想斜面演示器</t>
  </si>
  <si>
    <t>由轨道、面板、支脚、手柄、长度标尺、角度标尺、记忆游标、圆球、挡球板、金属衬条、支点和捕球网组成；面板长度≥1100mm，高度≥200mm；轨道可弯曲的软性材料，长≥1200mm，内侧宽度为9mm，平行度公差≤0.2mm。轨道下行段固定，上行段倾斜角应能在0°～15°之间连续可调</t>
  </si>
  <si>
    <t>惯性演示器</t>
  </si>
  <si>
    <t>观察的物体应能收回，成功率不小于98%</t>
  </si>
  <si>
    <t>阿基米德原理实验器</t>
  </si>
  <si>
    <t>包括筒、圆柱体、溢液杯、低重心浮筒、低重心浮筒配重等</t>
  </si>
  <si>
    <t>浮力原理演示器</t>
  </si>
  <si>
    <t>由透明的大水箱、小水箱、排气管、浮体、连通管（A、B）、控制阀和支架组成。连通管A中部装有阀门，浮体放在小水箱上口，从周围缓缓加入水，浮体不浮起；打开阀门，使水面从小水箱中向浮体底部缓缓上升，当接触浮体底部时浮体上浮</t>
  </si>
  <si>
    <t>气体浮力演示器</t>
  </si>
  <si>
    <t>抽气式</t>
  </si>
  <si>
    <t>物体浮沉条件演示器</t>
  </si>
  <si>
    <t>由透明盛液筒（内径≥95mm，深度≥285mm）、浮体及附件（U形杯、叉子、注射器、密度计）组成；悬浮应有微调，浮体可处于漂浮、悬浮、下沉三种状态</t>
  </si>
  <si>
    <t>潜水艇浮沉演示器</t>
  </si>
  <si>
    <t>由潜水艇模型、注射器、软乳胶管组成；潜水艇模型中间为透明气室，顶部有吸排气孔，下端有进水孔，用注射器控制沉浮；能连续完成下沉、上浮交替动作不小于2次，悬浮时倾斜不超过10°</t>
  </si>
  <si>
    <t>伽利略温度计</t>
  </si>
  <si>
    <t>不少于10球，14℃～32℃</t>
  </si>
  <si>
    <t>浮力趣味实验材料</t>
  </si>
  <si>
    <t>能完成密度计制作、浮力秤制作等趣味实验</t>
  </si>
  <si>
    <t>压力和压强演示器</t>
  </si>
  <si>
    <t>压强小桌，尺寸≥200mm×100mm×100mm；配套多孔弹性材料，尺寸≥220mm×120mm×50mm</t>
  </si>
  <si>
    <t>压力作用效果演示器</t>
  </si>
  <si>
    <t>由3组规格相同的长方体金属块、带刻度的透明长方体容器、硬海绵块组成；跟金属块的3个面积对应的3块海绵应受力形变均匀；透明塑料盒带刻度，金属块和海绵方便取出</t>
  </si>
  <si>
    <t>钉板实验材料</t>
  </si>
  <si>
    <t>由钉板、气球等组成；用密钉板时水袋不破，用疏钉板时水袋破</t>
  </si>
  <si>
    <t>由承压盒、支杆、过渡接头、硅橡胶管、硅橡胶膜组成；承压盒内径Φ36mm～Φ38mm，硅橡胶膜厚≧0.5mm，支杆长度不小于300mm，有手动转动机构，有标尺</t>
  </si>
  <si>
    <t>微小压强计</t>
  </si>
  <si>
    <t>由U形管、标度板、三通连接管、硅橡胶管、弹簧止水夹和连有塑料管的注射器组成；U形管外径≧6mm，高不小于380mm，能沿标度方向移动不小于10mm，能固定；标尺长≧300mm，0分度在中间，最小分度线为5mm；系统气密性好</t>
  </si>
  <si>
    <t>透明盛液筒</t>
  </si>
  <si>
    <t>高300mm±5mm，筒底外径≥110mm，壁厚≥1.5mm。筒身有深度标尺，标尺长≥250mm，分度值1mm，透光率应≥90％</t>
  </si>
  <si>
    <t>液体对器壁压强演示器</t>
  </si>
  <si>
    <t>透明圆筒壁同一直线上不同高度处应有3个喷嘴，对面应有1个喷嘴；配4个喷嘴塞或盖，有表示深度的标尺</t>
  </si>
  <si>
    <t>液体压强与深度关系实验器</t>
  </si>
  <si>
    <t>由低重心实验筒、砝码组（放入实验筒内）、浮标环等组成；实验筒在水中倾斜不应超过8°</t>
  </si>
  <si>
    <t>帕斯卡球</t>
  </si>
  <si>
    <t>活塞筒长≧200mm，外径≧25mm，壁厚≥1.5mm；圆球外径≧60mm，不锈钢或者铝合金材质；喷嘴数量≥10个，孔径≧0.5mm</t>
  </si>
  <si>
    <t>液压机模型</t>
  </si>
  <si>
    <t>由大缸体、小缸体、连通管、承压台、支架、切刀和压簧等组成，全透明，工作介质为水；大小活塞直径比≥3.5，压簧全压缩时压力≥1200N，用手抽动小活塞产生的压力能切断直径2mm纯铜丝</t>
  </si>
  <si>
    <t>连通器</t>
  </si>
  <si>
    <t>由粗直管、细直管、细弯折管、细带球管等组成，尺寸≧210mm×210mm×120mm，底座应平稳；粗管外径30mm，细管外径12mm，无色透明材料透光率≥90％</t>
  </si>
  <si>
    <t>船闸模型</t>
  </si>
  <si>
    <t>闸门、阀门的开闭状态，闸室水位的变化以及轮船的行驶均能够明显观察到</t>
  </si>
  <si>
    <t>乳胶管</t>
  </si>
  <si>
    <t>外径≧9mm、内径≧6mm，拉伸强度≥21MPa，扯断伸长率≥700％</t>
  </si>
  <si>
    <t>m</t>
  </si>
  <si>
    <t>外径≧6mm、内径≧4mm，拉伸强度≥21MPa，扯断伸长率≥700％</t>
  </si>
  <si>
    <t>马德堡半球</t>
  </si>
  <si>
    <t>铸铁材质由半球、拉手、气嘴、阀门、橡胶管2根以及底座等组成；球体外径应≥80mm，气嘴外径≧8mm</t>
  </si>
  <si>
    <t>玻璃管</t>
  </si>
  <si>
    <t>Φ5mm～Φ6mm、长≧600mm，壁厚＞0.8mm，玻璃制</t>
  </si>
  <si>
    <t>kg</t>
  </si>
  <si>
    <t>Φ7mm～Φ8mm，长≧600mm，壁厚＞0.8mm，玻璃制</t>
  </si>
  <si>
    <t>可密封长玻璃管</t>
  </si>
  <si>
    <t>≧Φ10mm×800mm，有胶塞，带刻度衬板</t>
  </si>
  <si>
    <t>大气压系列实验材料</t>
  </si>
  <si>
    <t>可完成覆杯实验、负压吹气球、喷泉、拔火罐、粗测大气压、证明大气压存在、虹吸等趣味实验</t>
  </si>
  <si>
    <t>空盒气压计</t>
  </si>
  <si>
    <t>教学型，多膜盒，量程80kPa～106kPa，分度值0.25kPa，任意方向倾斜90°时指针改变不大于1/2分度值，带橡皮球</t>
  </si>
  <si>
    <t>肺呼吸模拟器</t>
  </si>
  <si>
    <t>能模拟吸气时，胸腔体积增大，肺中气压小于体外大气压，空气被压入肺部；反之，呼气时在气压差下肺中空气被排出体外</t>
  </si>
  <si>
    <t>离心水泵模型</t>
  </si>
  <si>
    <t>含泵体、驱动机构、底座、进水管、出水管等，应附漏斗、盛水筒、弓形固定夹，泵体上有透明观察窗；叶轮直径≥100mm，进水口外径≧10mm，出水口外径≧8mm；在额定转速下，扬水高度、吸水高度≥600mm</t>
  </si>
  <si>
    <t>抽水机模型</t>
  </si>
  <si>
    <t>由筒身、活塞、活塞杆、进水阀、排水阀、进水管、出水管和储水池等组成；筒身应无色透明塑料材质，进水阀、排水阀均应单向导通</t>
  </si>
  <si>
    <t>流体压强与流速关系演示器</t>
  </si>
  <si>
    <t>液体式，由液体流动管道、液体接入部件、液体回收部件、压强观测部件4部分组成</t>
  </si>
  <si>
    <t>气体式</t>
  </si>
  <si>
    <t>气液两用型</t>
  </si>
  <si>
    <t>飞机升力原理演示器</t>
  </si>
  <si>
    <t>由机翼模型（或飞机模型，硬质塑料制成）、平行风源风机、底座、滑杆等组成，机翼下表面水平；若有调速电位器的Ⅱ类电器，金属外壳（以及与金属外壳相连的螺母）不应露在外</t>
  </si>
  <si>
    <t>伯努利悬浮球演示器</t>
  </si>
  <si>
    <t>含气源、悬浮球等；有保护接地线；泄露电流和电器强度：漏电电流应≤0.75mA，试验电压1250V；瞬态过电压：额定脉冲电压2500V，脉冲试验电压2950V</t>
  </si>
  <si>
    <t>杠杆</t>
  </si>
  <si>
    <t>由杠杆、轴、调平装置和6个挂钩组成，挂钩在标尺上能连续移动，杠杆长≥500mm，木杠杆尺端需包头加固</t>
  </si>
  <si>
    <t>演示滑轮组</t>
  </si>
  <si>
    <t>由单滑轮2件、三并滑轮2件、三串滑轮2件、支杆滑轮2件组成，附滑轮绳；额定负荷：单滑轮9.8N，串及并滑轮为19.6N，支杆滑轮为9.8N；满负荷时，单、支杆滑轮的效率不应低于90％，并、串滑轮的效率不应低于75％</t>
  </si>
  <si>
    <t>滑轮组</t>
  </si>
  <si>
    <t>由单滑轮4件、二并滑轮2件、二串滑轮2件、支杆滑轮2件构成，每个滑轮组中至少有1个可止动滑轮，附滑轮绳；额定负荷：单滑轮9.8N，串及并滑轮为19.6N，支杆滑轮为9.8N；满负荷时，单、支杆滑轮的效率不应低于90％，并、串滑轮的效率不应低于75％</t>
  </si>
  <si>
    <t>支杆定滑轮组</t>
  </si>
  <si>
    <t>含单滑轮、桌边夹、尼龙线各3件，小铁环1件；支杆高度可调，桌边夹的夹持厚度应≥70mm，夹入深度应≥40mm，支杆长度≥100mm，单滑轮外径≥40mm，轮毂厚≥10mm，轮缘厚≥8mm</t>
  </si>
  <si>
    <t>轮轴模型</t>
  </si>
  <si>
    <t>由大小台阶轮、平衡杆、平衡块、主轴和支架组成；台阶轮两种颜色，大轮≥Φ120mm，小轮≥Φ60mm；支架为≥2mm钢板冲压，主轴直径≥6mm；台阶轮相对轴的静起动力矩应≤2.5×10－4N·m</t>
  </si>
  <si>
    <t>音叉</t>
  </si>
  <si>
    <t>256Hz±0.3Hz；由音叉、共鸣箱、音叉槌等组成；松木共鸣箱，尺寸≥300mm×80mm×40mm；在环境噪声不大于30dB的室内，用音叉槌敲击音叉，距音叉1000mm处声强应不小于90dB</t>
  </si>
  <si>
    <t>512Hz±0.4Hz；由音叉、共鸣箱、音叉槌等组成；松木共鸣箱，尺寸≥140mm×80mm×40mm；在环境噪声不大于30dB的室内，用音叉槌敲击音叉，距音叉1000mm处声强应不小于90dB</t>
  </si>
  <si>
    <t>电铃</t>
  </si>
  <si>
    <t>在15m（±5m）范围内铃声清晰</t>
  </si>
  <si>
    <t>听诊器</t>
  </si>
  <si>
    <t>插入式单用听诊器，耳环弹片用弹簧钢制成，传音清晰，100Hz～500Hz衰减不大于12dB</t>
  </si>
  <si>
    <t>波动弹簧</t>
  </si>
  <si>
    <t>应不少于130圈，拉伸弹簧，扁形钢丝密绕，弹簧刚度2.0×10-3N/mm～5.0×10-3N/mm</t>
  </si>
  <si>
    <t>声传播演示器</t>
  </si>
  <si>
    <t>由透明可密封容器、音频发生器、扬声器（含放大器）、传声棒、连接皮管等组成；可密封容器密封性好，能将容器内气压抽到低于-0.085MPa，并在10s内保持气压低于-0.080MPa；可演示声音在气体、液体、固体中的传播以及真空不能传声等实验</t>
  </si>
  <si>
    <t>旋片真空泵</t>
  </si>
  <si>
    <t>单相，底座≧2.5mm厚的钢板，铝合金机壳；进气口应为台阶口，外径≧8mm，配有内径6.3mm±0.75mm长≧2.0m的压缩空气用橡胶管。电气安全要求：Ⅰ类电器必须使用三极插头，外壳接保护接地线，电源与外壳抗电强度1500V；Ⅱ类电器必须使用二极插头，电源与外壳抗电强度3000V</t>
  </si>
  <si>
    <t>抽气盘</t>
  </si>
  <si>
    <t>直径不小于180mm，附钟罩</t>
  </si>
  <si>
    <t>发音齿轮</t>
  </si>
  <si>
    <t>包括3片齿板、转轴、振动片等；齿板齿数分别为80、40、20，半圆形齿；齿板为金属材质，转动轴应用碳钢或不锈钢材料，振动片聚苯乙烯塑料</t>
  </si>
  <si>
    <t>手摇离心转台</t>
  </si>
  <si>
    <t>由机座、主动轮（带手柄）、从动轮、支杆等组成；从动轮与主动轮的转速比不低于6的整数倍，支杆直径≧10mm，全长≧140mm，支杆装配中心与从动轮轴的距离为140mm±1mm；从动轮轴孔上段为圆柱孔，下段为圆锥孔，锥度为1:20，大端直径≧10mm，上偏差允许＋0.15mm；深度不小于45mm</t>
  </si>
  <si>
    <t>电动离心转台</t>
  </si>
  <si>
    <t>180r/min～720r/min转速连续可调；支杆直径≧10mm，全长≧140mm，支杆装配中心与从动轮轴的距离为140mm±1mm；从动轮轴孔上段为圆柱孔，下段为圆锥孔，锥度为1:20，大端直径≧10mm，上偏差允许＋0.15mm；深度不小于45mm</t>
  </si>
  <si>
    <t>话筒</t>
  </si>
  <si>
    <t>动圈式，输出阻抗600Ω</t>
  </si>
  <si>
    <t>音频发生器</t>
  </si>
  <si>
    <t>频率范围200Hz〜2000Hz，误差≤±3Hz；带功率放大器和扬声器，输出功率≥250mW；I类电器，电源端与信号输出端抗电强度3000V</t>
  </si>
  <si>
    <t>低频信号发生器</t>
  </si>
  <si>
    <t>频率范围0.05Hz～50kHz，可产生正弦波、三角波及方波信号，各种输出波形不应有明显失真，I类电器，电源端与信号输出端抗电强度3000V</t>
  </si>
  <si>
    <t>纸盆扬声器</t>
  </si>
  <si>
    <t>动圈式，直径≥200mm，8Ω</t>
  </si>
  <si>
    <t>自制乐器实验材料</t>
  </si>
  <si>
    <t>自制乐器并研究声音的三要素</t>
  </si>
  <si>
    <t>教学示波器</t>
  </si>
  <si>
    <t>DC～2MHz，I类电器，电源端与信号输出端抗电强度3000V</t>
  </si>
  <si>
    <t>示波器</t>
  </si>
  <si>
    <t>数字式，≧10MHz，不小于18cm（7英寸）屏，有贮存功能，I类电器，电源端与信号输出端抗电强度3000V</t>
  </si>
  <si>
    <t>超声应用演示器</t>
  </si>
  <si>
    <t>超声雾化、超声清洁等</t>
  </si>
  <si>
    <t>声音能量演示器</t>
  </si>
  <si>
    <t>带扬声器的大功率音频放大器，演示声悬浮或者声波吹蜡烛火焰等</t>
  </si>
  <si>
    <t>声级计</t>
  </si>
  <si>
    <t>130dB，0.1dB；手持式，数显</t>
  </si>
  <si>
    <t>初中声学实验箱</t>
  </si>
  <si>
    <t>可完成声音的产生、声音的传播、声音的特性、噪声的测量等实验</t>
  </si>
  <si>
    <t>多束激光盒</t>
  </si>
  <si>
    <t>磁吸，不少于3束光，各激光束要平行，能形成平行光，每束光可单控</t>
  </si>
  <si>
    <t>平行光源</t>
  </si>
  <si>
    <t>至少2条平行光，非激光光源</t>
  </si>
  <si>
    <t>三球仪</t>
  </si>
  <si>
    <t>齿轮、底座等应为铁质或钢质材料，白道面与黄道面的夹角放大到15°；用于光的直线传播情境化教学</t>
  </si>
  <si>
    <t>凹面镜</t>
  </si>
  <si>
    <t>直径≧100mm，焦距≧65mm，镜片为玻璃基质镀反射膜，配支架和镜座</t>
  </si>
  <si>
    <t>凸面镜</t>
  </si>
  <si>
    <t>直径≧100mm，焦距≧-65mm，镜片为玻璃基质镀反射膜，配支架和镜座</t>
  </si>
  <si>
    <t>光的传播、反射、折射实验器</t>
  </si>
  <si>
    <t>包括能显示光路的透明材料制成的半圆玻砖、角度板、2个条形玻砖、2个半导体激光光源（不加扩束镜，1个为入射光源，1个提供法线）等，表盘直径≥300mm</t>
  </si>
  <si>
    <t>光的反射实验仪</t>
  </si>
  <si>
    <t>由水雾发生器、双色激光光源（分别提供光源和法线）、入射光调节装置、反射面、入射角和反射角测量装置组成；入射角可在三维空间调节，入射光线和法线构成的平面可改变、转动</t>
  </si>
  <si>
    <t>平面镜成像实验器</t>
  </si>
  <si>
    <t>由水平底座、塑料平面镜等组成</t>
  </si>
  <si>
    <t>LED光源</t>
  </si>
  <si>
    <t>距光源500mm处照度8001x～9001x；发光形状、亮度均可调，能形成F光源、T光源等发光形状</t>
  </si>
  <si>
    <t>透明水槽</t>
  </si>
  <si>
    <t>≧Φ200mm×100mm，透明塑料制，透光率≥85％，壁厚≥2mm</t>
  </si>
  <si>
    <t>凹透镜</t>
  </si>
  <si>
    <t>焦距≧50mm，误差±2mm</t>
  </si>
  <si>
    <t>面</t>
  </si>
  <si>
    <t>凸透镜</t>
  </si>
  <si>
    <t>焦距≧75mm，误差±2mm</t>
  </si>
  <si>
    <t>透镜及其应用实验器</t>
  </si>
  <si>
    <t>简单测量凸透镜的焦距，用凸透镜和凹透镜做望远镜，用凸透镜做投影、照相的原理等</t>
  </si>
  <si>
    <t>眼球仪</t>
  </si>
  <si>
    <t>用于眼睛的工作原理及视力矫正实验；模拟晶状体曲度可调节，能实现正常、远视、近视三种状态，近视镜、远视镜与眼球匹配，能将远视眼、近视眼调节为正常视力</t>
  </si>
  <si>
    <t>照相机原理模型</t>
  </si>
  <si>
    <t>凸透镜成像，像距可调</t>
  </si>
  <si>
    <t>白光的色散与合成演示器</t>
  </si>
  <si>
    <t>由光源、三棱镜、三棱镜台、光屏、支承系统等组成；两块棱镜应配对，用ZF3玻璃制，其折射率之差不大于0.003，中部色散之差不大于0.0004。实验效果：做白光的色散实验时，可见光区域内光谱连续清晰；能把白光色散后的七色光谱带还原成白光</t>
  </si>
  <si>
    <t>颜料的三原色</t>
  </si>
  <si>
    <t>品红、黄、青</t>
  </si>
  <si>
    <t>光的三原色合成实验器</t>
  </si>
  <si>
    <t>可单独显示红、绿、蓝三原色，也可显示双色光混合色和三色光混合色</t>
  </si>
  <si>
    <t>三棱镜</t>
  </si>
  <si>
    <t>重火石玻璃制</t>
  </si>
  <si>
    <t>玻璃砖</t>
  </si>
  <si>
    <t>无色光学玻璃，上底边长≧35mm，高度≧35mm，厚度≧15mm；一梯形面为粗加工面，其余为精加工面；上下底面平行度为≧0.10mm</t>
  </si>
  <si>
    <t>紫外线作用演示器</t>
  </si>
  <si>
    <t>包括日光灯1支、紫外灯2支（波长≧254nm、≧365nm）、紫外线防护罩、滤光片4片（红、黄、绿、蓝色）、荧光片1片等</t>
  </si>
  <si>
    <t>红外线热效应演示器</t>
  </si>
  <si>
    <t>由光源、三棱镜、热敏电阻、屏等组成，热敏电阻固定在屏上；光源用6V、8W白炽灯泡，三棱镜为中部色散nF-nC≥0.015的ZF3玻璃；光源出射光从三棱镜顶角处进入，以减少三棱镜对红外光的吸收；需附电桥</t>
  </si>
  <si>
    <t>手持直视分光镜</t>
  </si>
  <si>
    <t>400nm～700nm，能观察连续光谱、明线光谱、吸收光谱</t>
  </si>
  <si>
    <t>照度计</t>
  </si>
  <si>
    <t>量程0lx～20000lx，分辨力0.1lx；手持式，数显</t>
  </si>
  <si>
    <t>光具盘</t>
  </si>
  <si>
    <t>分离型、磁吸附式。矩形光盘长≥650mm，宽≥240mm；圆形光盘直径≥250mm。盘面分四个象限，以一条直径为始边，分别刻有0°～90°刻度。半导体激光光源，可显示5条平行光。光学零件：梯形玻砖1件，等腰直角棱镜1件，半圆柱透镜1件，小双凹柱透镜1件，小双凸柱透镜1件，双凸透镜1件，大双凸柱透镜1件，平面镜1件，凹凸柱面镜1件，正三棱镜2件</t>
  </si>
  <si>
    <t>激光光学演示仪</t>
  </si>
  <si>
    <t>含演示屏、圆形光盘、光源、分束器、光学零部件（扩束透镜、双凸柱面透镜、半圆柱面透镜、平凸柱面透镜、平凹柱面透镜、凹凸柱面反光镜、平面镜、漫反射镜、等边棱镜、等腰直角棱镜、光纤、光具架、移动尺）等。演示屏长度≥350mm，宽度≥280mm；圆形光盘直径≥160mm。光盘面分为四个象限，分别刻有0°～90°刻度。激光束经分束器在演示屏上呈现的三条光束基本相同</t>
  </si>
  <si>
    <t>光具座</t>
  </si>
  <si>
    <t>导轨长≧1000mm，导轨和滑块均为金属件，滑块在导轨上应滑行自如，无阻滞现象。金属标尺刻度≧900mm，分度值lmm。光源出口处照度应≥5001x，500mm处照度≥3001x。附件包括双凸透镜2件，平凸透镜1件，双凹透镜1件，“1”字屏1件，白屏1件，插杆5根，带支架毛玻璃屏1件，烛台1件。各器件易于装配、固定及拆卸</t>
  </si>
  <si>
    <t>光具组</t>
  </si>
  <si>
    <t>包括双凸透镜2件，平凸透镜1件，双凹透镜1件，“l”字屏1件，白光屏1件，毛玻璃光屏1件，烛台1件（能调节焰心的高度）。光源出口照度≥500lx，0.5m处照度不小于出口照度的3／5。支承机构应能使光路上元件的光心基本等高</t>
  </si>
  <si>
    <t>初中光学实验箱</t>
  </si>
  <si>
    <t>可完成光的直线传播、反射定律、平面镜成像、光的折射、光的色散、色光的混合、透镜的焦点与焦距、凸透镜成像规律、望远镜与显微镜等实验</t>
  </si>
  <si>
    <t>擦镜纸</t>
  </si>
  <si>
    <t>≧20×15cm，纸纹细密</t>
  </si>
  <si>
    <t>本</t>
  </si>
  <si>
    <t>玻棒(附丝绸)</t>
  </si>
  <si>
    <t>或有机玻棒(附丝绸)，丝绸面积≥350mm×350mm。在规定工作条件下，用丝绸裹住玻棒（或有机玻棒），做一次快速拉出，棒上所带的电荷用指针验电器检验张角≥30°（≥50°）</t>
  </si>
  <si>
    <t>对</t>
  </si>
  <si>
    <t>胶棒(附毛皮)</t>
  </si>
  <si>
    <t>或聚碳酸酯棒(附毛皮)，毛皮面积≥150mm×150mm。在规定工作条件下，用毛皮裹胶棒（或聚碳酸脂棒），做一次快速拉出，棒上所带的电荷用指针验电器检验张角≥30°（≥45°）</t>
  </si>
  <si>
    <t>电磁实验用旋转架</t>
  </si>
  <si>
    <t>由底座、转轴和转台等组成。转台应静电绝缘材料制成，转台内应有一凹槽；凹槽宽度应≥15mm，凹槽深度应≥8mm，凹槽长度应≥35mm；转台应能作360°旋转</t>
  </si>
  <si>
    <t>验电器连接杆</t>
  </si>
  <si>
    <t>含导电杆、绝缘手柄等。导电杆直径≥2mm，长度≥250mm；绝缘柄直径≥10mm，长度≥150mm</t>
  </si>
  <si>
    <t>箔片验电器</t>
  </si>
  <si>
    <t>由外壳、圆盘、导电杆、绝缘子、箔片、中位卡、接线柱和底座等组成。外壳应由不能带静电的材料制成，观察面透明材料透明材料透光率≥90%；箔片长度≥25mm。性能要求：相对湿度≤65%环境，圆盘上面加kV直流高压，箔片张开与中位片角度应≥45°；移去高压后，箔片张开角度保持30°以上的时间≥10min</t>
  </si>
  <si>
    <t>指针验电器</t>
  </si>
  <si>
    <t>由外壳、圆球、法拉第圆筒、导电杆、绝缘子、指针、指针架、接地线柱等构成。外壳应由不能带静电的材料制成，外壳上观察面应用透明材料（透光率≥90%）；指针用非磁性材料，长度≥100mm。性能要求：相对湿度≤65%环境，圆球加9kV直流高压，指针张开角度在45°～50°；移去高压后，指针保持30°以上的时间≥20min</t>
  </si>
  <si>
    <t>枕形导体</t>
  </si>
  <si>
    <t>由一对相同的半枕形导体、绝缘支杆和底座等组成。每半枕导体下方应有一个导电挂钩导电挂钩不应有尖端；半枕形导体30号以上不锈钢制成，封闭端应为半球面。性能要求：使各静电导体与指针验电器连接，用9kV高压使导体带电0min内指针验电器的指针张角应≥30º</t>
  </si>
  <si>
    <t>副</t>
  </si>
  <si>
    <t>感应起电机</t>
  </si>
  <si>
    <t>由起电盘、底座、莱顿瓶、集电杆、放电杆、电刷、电刷杆、皮带轮、连接片等组成。起电盘上导电膜应用铝箔和纸箔交替分布；莱顿瓶塑料制成，电容量应≥30pF，击穿电压应≥42kV；集电杆直径不低于4mm的冷拉圆钢制成，电梳应由针状金属杆或束状裸铜线制成，与起电盘距离不应小于6mm；放电杆直径为3mm的冷拉圆钢制成，表面镀铬，绝缘手柄长度应≥80mm，体积电阻率≥1016Ω·m；电刷应束状磷铜线；导电膜与起电盘的90°剥离强度应≥8N。性能要求：在温度为20℃、相对湿度为65%±5%的环境中，摇柄转速120r/min，火花放电距离应≥55mm；在温度为5℃～30℃范围，相对湿度为85%±5%的条件下，仪器应正常工作，火花放电距离应≥30mm</t>
  </si>
  <si>
    <t>电子起电机</t>
  </si>
  <si>
    <t>放电距离应为5mm～35mm，输出高压电流应≤500μA，有短路保护和开路保护，连续工作时间不少于30min；输出电压对地正负对称；安全要求：变压器的一次绕阻和二次绕阻抗电强度应达到交流3000V，电源与高压部分的电气间隙和爬电距离符合高压电气要求，宜外接的电源变换器（II类电器）</t>
  </si>
  <si>
    <t>静电实验箱</t>
  </si>
  <si>
    <t>应包括静电植绒、静电除尘、静电乒乓等</t>
  </si>
  <si>
    <t>条形磁铁</t>
  </si>
  <si>
    <t>表面磁感应强度≥0.07T</t>
  </si>
  <si>
    <t>蹄形磁铁</t>
  </si>
  <si>
    <t>表面磁感应强度≥0.055T</t>
  </si>
  <si>
    <t>钕铁硼磁钢</t>
  </si>
  <si>
    <t>≥0.38T</t>
  </si>
  <si>
    <t>翼形磁针</t>
  </si>
  <si>
    <t>2支，针体≥140mm×8mm，座≥Φ71mm×112mm，磁针体中间铆接铜轴承套，内嵌玻璃轴承，平均磁感应强度≥9mT</t>
  </si>
  <si>
    <t>菱形小磁针</t>
  </si>
  <si>
    <t>16支，磁针≥28mm×8mm，座≥Φ25mm×25mm，磁针体中间铆接铜轴承套，内嵌玻璃轴承，平均磁感应强度≥5mT</t>
  </si>
  <si>
    <t>罗盘</t>
  </si>
  <si>
    <t>磁针在±5°内摆动5次，复位误差≤0.3°，垂直角测角误差±1°，瞄准和导向装置与刻度盘0°～180°的平行度偏差±0.5°</t>
  </si>
  <si>
    <t>磁感线演示器</t>
  </si>
  <si>
    <t>无色透明塑料外壳，油封铁粉式，仪器尺寸不小于200mm×120mm；环境温度大于10℃时，摇匀铁粉时间每次≤20s</t>
  </si>
  <si>
    <t>立体磁感线演示器</t>
  </si>
  <si>
    <t>永磁、电磁场</t>
  </si>
  <si>
    <t>磁感线演示板</t>
  </si>
  <si>
    <t>每块板上有130以上个空穴，内含自由活动小铁棒</t>
  </si>
  <si>
    <t>稳压直流电源</t>
  </si>
  <si>
    <t>数显，双路稳压；0V～15V连续可调，每路额定电流1.5A，两路可串联使用；直流稳压负载电流达到1.6A～1.7A时电源限流保护，输出电流恒定在最大电流，过载消除自动恢复；电压稳定度0.5%，加10mV；负载稳定度0.5%，加10mV；安全要求：电源端与外壳抗电强度1500V（有保护接地线）或3000V（无保护接地线），电源端与低压输出抗电强度3000V</t>
  </si>
  <si>
    <t>学生电源</t>
  </si>
  <si>
    <t>直流稳压输出1.5V～9V，每1.5V为一档，共6档；额定电流1.5A；电压偏调≤±（2％U标＋0.1V），电压稳定度≤2％U标＋0.1V，负载稳定度≤2％U标＋0.1V，满载时纹波电压≤0.1％U标；过载保护1.05～1.5倍，延时1s；电源输入与低压输出端子间抗电强度3000V；电源输入与外壳间抗电强度Ⅰ类电器1500V，Ⅱ类电器3000V</t>
  </si>
  <si>
    <t>教学电源</t>
  </si>
  <si>
    <t>交流2V～12V，5A，每2V为一档；直流1.5V～12V，2A，分为1.5V、3V、4.5V、6V、9V、12V，共6档；40A、8s自动关断，延时1s；各档空载电压应≤1.05U标＋0.3V，各档满载电压应≥0.95U标-0.3V，直流输出时电压偏调±（2％U标＋0.1V）</t>
  </si>
  <si>
    <t>电流磁场演示器</t>
  </si>
  <si>
    <t>直流导线、圆线圈、螺线管的磁场分布</t>
  </si>
  <si>
    <t>蹄形电磁铁</t>
  </si>
  <si>
    <t>磁路总长度不小于220mm，两磁极面中心距离不小于40mm，线圈骨架两端有接线柱、焊片及垫圈，工作电流≤1A，工作电压≤6V，连续工作20min后线圈温升应不大于75℃，吸力≥49N，剩余磁力≤5.88N</t>
  </si>
  <si>
    <t>电磁铁线圈2组、柱形铁芯1个、蹄形铁芯1个、衔铁2个组成，附连接导线3根。能组装成条形电磁铁或蹄形电磁铁，当通过线圈的直流电流为500mA时，产生的吸力应能提起质量≥200g的物体</t>
  </si>
  <si>
    <t>演示原副线圈</t>
  </si>
  <si>
    <r>
      <rPr>
        <sz val="12"/>
        <rFont val="宋体"/>
        <charset val="134"/>
      </rPr>
      <t>原线圈：</t>
    </r>
    <r>
      <rPr>
        <sz val="12"/>
        <rFont val="SimSun"/>
        <charset val="134"/>
      </rPr>
      <t>≧</t>
    </r>
    <r>
      <rPr>
        <sz val="12"/>
        <rFont val="宋体"/>
        <charset val="134"/>
      </rPr>
      <t>0.56mmQZ型漆包线350～370匝，线圈架内径≧13mm，绕线宽度≧65mm；副线圈：≧0.25mmQZ型漆包线2100～2200匝，线圈架内径≧35mm，绕线宽度≧69mm</t>
    </r>
  </si>
  <si>
    <t>原副线圈</t>
  </si>
  <si>
    <t>原线圈：≧0.56mmQZ型漆包线310～330匝，线圈架内径≧11mm，绕线宽度≧57mm；副线圈：≧0.25mmQZ型漆包线670～680匝，线圈架内径≧24mm，绕线宽度≧52mm</t>
  </si>
  <si>
    <t>螺线管</t>
  </si>
  <si>
    <t>透明底板，纯铜漆包线，单层绕线，线圈绕向清晰可见，宜附带手柄磁针</t>
  </si>
  <si>
    <t>充磁器</t>
  </si>
  <si>
    <t>有充磁时间自动控制功能，外壳为非铁磁性材料，线圈轴向长度不小于80mm，能充两极间距大于28mm、磁极截面积小于42*24mm的U形磁铁以及截面积小于42*24mm的条形磁铁，电源与线圈骨架以及外壳金属件之间抗电强度3000V</t>
  </si>
  <si>
    <t>演示电磁继电器</t>
  </si>
  <si>
    <t>包括电磁线圈、铁芯、轭铁、衔铁、常开触点、常闭触点、弹簧、底座等。电磁铁额定工作电压直流9V，工作电流100mA±15mA，吸合电流≤70mA，释放电流20mA～40mA。触点常闭电阻≤1Ω，常开电阻≤0.5Ω，开距≥2mm</t>
  </si>
  <si>
    <t>电磁继电器</t>
  </si>
  <si>
    <t>电磁铁额定工作电压6V，工作电流80mA10mA，吸合电流≤50mA，释放电流15mA～0mA。触点最高电压16V，额定电流1A，常闭电阻≤0.2Ω，常开电阻≤0.2Ω，开距≥0.3mm。动合触点闭合后应无抖动现象</t>
  </si>
  <si>
    <t>磁场对电流作用实验器</t>
  </si>
  <si>
    <t>包括Φ2mm铜棒1根、接线柱、导轨、U形磁铁、底板等，底板有固定磁铁装置，磁铁磁极方向可互换，与滑动变阻器配合使用，动作电流≤2A</t>
  </si>
  <si>
    <t>电机原理演示器</t>
  </si>
  <si>
    <t>立式，包括定子、转子线圈、集流环和换向器、电刷、底座和发光二极管等部分；尺寸应不小于300mm×230mm×100mm，额定工作电压8V；用作直流电动机时，起动电压应≤6V，电流应≤0.35A，在额定电压下工作1h温升应不高于55℃；用作直流发电机时，用手（正、反向）转动转子，应能使（正、反向）发光二极管闪亮；用作交流发电机时，用手转动转子，应能使（正、反向）发光二极管交替闪亮；导体与机座之间的绝缘电阻≥10MΩ</t>
  </si>
  <si>
    <t>小型电动机实验器</t>
  </si>
  <si>
    <t>由定子、转子、电刷、转子支架和底座等组成。直流工作电压1.5V～8V，工作电流0.5A～1A；启动性能：永磁≤3V，励磁并励≤3V，励磁串励≤6V；电枢线圈在任何位置时换向器都不应将两电刷短路</t>
  </si>
  <si>
    <t>初中电与磁实验箱</t>
  </si>
  <si>
    <t>可完成电流的磁效应、通电螺线管的磁场、安培定则、电磁铁、电磁铁磁性强弱的影响因素、电磁继电器、磁场对通电导线的作用、电动机的基本构造和工作原理等实验</t>
  </si>
  <si>
    <t>方形线圈</t>
  </si>
  <si>
    <t>非金属材料正方形框架；线圈应由直径≧Φ0.41mmQZ型漆包线绕150匝以上制成，线圈边长为63mm±3mm；线圈引线为截面积为0.20mm2～0.25mm2、长≧320mm的多股软线，线端接线叉；接线棒由绝缘材料制成，长度150mm～160mm，安装红、黑接插两用接线柱，两接线柱的间距等于线圈宽度；接线棒固定端外径≧10mm，能固定在方座支架的垂直夹上</t>
  </si>
  <si>
    <t>微电流放大器</t>
  </si>
  <si>
    <t>放大倍数≧1000倍，输入端可连接单根导线，输出接演示电表，输出电压可调，使用6V干电池（单电源）供电。外壳全屏蔽，输入、输出均接插两用接线柱。附屏蔽导线1根，长≧0.5m，两端为接线插头。附10kΩNTC热敏电阻和电桥（电源电压1.5V），在不同环境气温时都能调平衡。调零：能平滑稳定将检流计零位调到全量程内任意1分度。零漂不大于满度值的5%/min</t>
  </si>
  <si>
    <t>电磁感应线圈</t>
  </si>
  <si>
    <t>由单匝线圈及4匝线圈构成，线圈应固定在绝缘板上，绝缘板应能固定在方座支架上</t>
  </si>
  <si>
    <t>阴极射线管</t>
  </si>
  <si>
    <t>磁偏转管，在没有加偏转电场和磁场时，电子束轨迹应位于荧光屏中间，目视应无偏转使用高压为60kV、负载电流为200μA的直流高压电源，阴极射线管应能工作，电子束轨迹的亮度应≥100cd/m</t>
  </si>
  <si>
    <t>手摇交直流发电机</t>
  </si>
  <si>
    <t>包括定子、转子、整流器、集流环、电刷、灯座（带灯泡）、手摇驱动机构和底板等部分。定子应由永磁体和极靴组成，转子应由转轴、两极电枢铁芯、电枢线圈以及整流器和集流环组成。整流器在任何位置不应将两电刷短路，电刷与整流器和集流环应使用弹性接触，转动灵活。转子转速为1600r/mi空载时，输出端交流和直流电压均应≥8V；接16Ω电阻负载时，输出端交流和直流电压均应≥5V；不带皮带轮用作电动机使用时启动电压应≤4V，电流应≤0.4A</t>
  </si>
  <si>
    <t>半导体收音机</t>
  </si>
  <si>
    <t>便携式，应含中波、短波</t>
  </si>
  <si>
    <t>金属盒</t>
  </si>
  <si>
    <r>
      <rPr>
        <sz val="12"/>
        <rFont val="宋体"/>
        <charset val="134"/>
      </rPr>
      <t>尺寸：</t>
    </r>
    <r>
      <rPr>
        <sz val="12"/>
        <rFont val="SimSun"/>
        <charset val="134"/>
      </rPr>
      <t>≧</t>
    </r>
    <r>
      <rPr>
        <sz val="12"/>
        <rFont val="宋体"/>
        <charset val="134"/>
      </rPr>
      <t>130×78×29mm，可完全容纳收音机</t>
    </r>
  </si>
  <si>
    <t>金属网</t>
  </si>
  <si>
    <t>尺寸：≧130×78×29mm，可完全容纳收音机</t>
  </si>
  <si>
    <t>塑料盒</t>
  </si>
  <si>
    <t>玻璃盒</t>
  </si>
  <si>
    <t>电话原理模型</t>
  </si>
  <si>
    <t>模拟炭粒送话器振动片振动时电阻变化引起电流变化，使受话器的振动片相应在平衡位置两边振动</t>
  </si>
  <si>
    <t>光导纤维应用演示器</t>
  </si>
  <si>
    <t>包括传光束、传像束、有机玻璃棒、通讯演示器（发射机和接收机）、字母板、放大屏等。视听距离≥6m，传光束长度≥400mm，横截面≥2.55mm，白光透过率≥50%，传像束长度≥350mm，传像工作面积≥100mm。光线丝排列对应整齐，无错位，像元数不低于900个</t>
  </si>
  <si>
    <t>单摆</t>
  </si>
  <si>
    <t>由摆球（钢球、塑料球）、摆线和单摆夹组成，不少于5个摆球。摆球直径≧20mm，穿线孔两端直径相同，线长≧1500mm。单摆夹应由金属材料制成，夹口应为V形，单摆在摆动过程中摆线上的固定点应不变</t>
  </si>
  <si>
    <t>滚摆</t>
  </si>
  <si>
    <t>包括摆体（摆轮和摆轴）、悬线和支架等。摆轮用金属材质，直径≧125mm；摆轴钢材制作，直径≧8mm，长≧160mm；支架高≧460mm，横梁长≧300mm；摆体质量为0.6kg～0.8kg。摆体前10次的回升累计递减量应≤65mm</t>
  </si>
  <si>
    <t>离心轨道</t>
  </si>
  <si>
    <t>由底板、环形轨道、钢球、塑料球和接球装置等组成。环形轨道有供球出、入的2个斜坡，长坡顶部有球座，短坡顶部有接球装置。环形轨道环内径≥140mm，短坡高≥120mm，长坡高/圆环半径倍数不大于4。钢球和塑料球直径≧Φ25mm。球自长坡顶部滚下，应能连续（在轨道顶部不脱离与轨道的接触）沿轨道滚动一周，并在短坡顶部进入接球装置</t>
  </si>
  <si>
    <t>动能实验演示器</t>
  </si>
  <si>
    <t>包括2组平行铝合金滑道；直径相同、质量不同的2个金属球，直径相同、质量相同的2个金属球；金属球释放系统；动能大小观察或比较系统。斜面轨道与水平轨道连接要平滑，斜面轨道可调节不少于3组金属球释放的高度，通过机械控制或电子控制保证金属球能同时释放。动能大小观察或比较系统可定性观察同一高度不同质量的小球滚至水平轨道时速度相同，或用光电门等测速装置测出两种情况下速度相同，误差≤1%。动能测量系统带有标尺，能定性观测和比较动能的大小</t>
  </si>
  <si>
    <t>数字计时器</t>
  </si>
  <si>
    <t>初中型，脉宽计时；三位显示，小数点后二位；有晶振；带一个光电门，光电门跨度130mm±2mm</t>
  </si>
  <si>
    <t>重力势能实验演示器</t>
  </si>
  <si>
    <t>由直径相同、质量不同的2个金属球，直径相同、质量相同的2个金属球，金属球释放系统，势能大小观察或比较系统，铝合金支架等组成。可调节金属球释放的高度，能够同时测量不少于3组实验数据。通过机械控制或电子控制保证金属球能同时释放，势能大小观测系统带有标尺，能定性观察和比较势能的大小</t>
  </si>
  <si>
    <t>量热器</t>
  </si>
  <si>
    <t>包括内筒、外筒、C型盖、D型盖、橡胶塞、搅拌器、保温绝热材料或隔热定位支承架等。C型盖具有温度计插入孔和搅拌器操作孔，D型盖上有电加热器组件</t>
  </si>
  <si>
    <t>气体做功内能减少演示器</t>
  </si>
  <si>
    <t>少由气体做功部分和温度测量部分组成，做功部分应由贮气筒、安全阀、压力表、活塞及活塞筒、进气阀、出气阀等组成，固定在底座上。测量部分应由温度传感器、数显温度表等组成。电压6V，电流≤50mA</t>
  </si>
  <si>
    <t>克罗克斯辐射计</t>
  </si>
  <si>
    <t>用淋热水法测灵敏度，热水温度高于环境温度10℃时应能旋转</t>
  </si>
  <si>
    <t>机械能内能互变演示器</t>
  </si>
  <si>
    <t>由导热管、塞盖、弓形夹、摩擦绳等组成；导热管用紫铜管制成，≧Φ16mm，厚≧1mm，长≧65mm；摩擦绳为约Φ4.5mm腊旗绳，长度不小于1m；弓形夹有效夹持厚度为5mm～55mm，夹持深度≥30mm，夹紧压力≥1960N</t>
  </si>
  <si>
    <t>金属线膨胀演示器</t>
  </si>
  <si>
    <t>包括金属试棒（铜、铁和铝棒各1根）、传动机构、指针、标尺、底座、支架、专用酒精槽和火焰罩等；标尺不小于40°，每10°有一主刻度线；专用酒精槽≧120mm×40mm×25mm，铝材，有能盖住3根金属棒的火焰罩；3组传动机构带动指针运动互不干扰，调节指针零位平稳，实验过程中指针运动方向与试棒伸缩方向一致，无跳动；在室内无风条件下，用专用酒精槽加热3min，指针最小偏转角应不小于5°，最大偏转角与最小偏转角差应不小于30°</t>
  </si>
  <si>
    <t>固体缩力演示器</t>
  </si>
  <si>
    <t>由试棒、手柄、底座、铸铁销、专用酒精槽等构成。碳素结构钢试棒，直径不小于16mm，长不小于350mm，扁形段长不小于60mm。灰铸铁手柄，M16螺纹与试棒配合。灰铸铁底座，试棒在底座上高度≧80mm。灰铸铁铁销，直径5mm～6mm，长不小于60mm，每套不少于50根。酒精槽尺寸≧150mm×30mm×25mm，铝，配盖，有手柄</t>
  </si>
  <si>
    <t>空气压缩引火仪</t>
  </si>
  <si>
    <t>由气缸、底座、端盖、活塞等部分组成。气缸用透明有机玻璃制作，内径≧Φ10mm，外径≧Φ25mm，长≧130mm，底座≧Φ65mm，手柄≧Φ40mm，活塞杆≧Φ8mm。活塞体应使用弹性材料制成，活塞与气缸气密性应良好，连续压缩引火100次后密封圈性能不变。应能引燃脱脂棉，不应使用硝化棉</t>
  </si>
  <si>
    <t>爆燃器</t>
  </si>
  <si>
    <t>由内部带放电针的缸体、缓冲冠、缸盖和底座组成。缸体应使用无色透明聚丙烯（PP）树脂，缸体容积40mL～50mL，壁厚2mm±0.1mm。缸盖应带有缓冲冠，缸盖与缸体紧密配合，10N≤脱开力≤30N</t>
  </si>
  <si>
    <t>蒸汽机模型</t>
  </si>
  <si>
    <t>气源吹动或手动，示结构原理，清晰显示气缸、气路（左、右气道和排气管）、活塞、曲柄、连杆、飞轮（上有平衡块）、手柄、气室、换向阀（滑动阀）等部件，应有调速机构。气缸应无色、透明的非脆性塑料，尺寸≥380mm×140mm×220mm。气室进气口直径应为大端外径31mm±1mm，小端外径30mm±1mm，长度36mm±2mm。配套小型气源，气压为5.8kPa±0.3kPa</t>
  </si>
  <si>
    <t>汽油机模型</t>
  </si>
  <si>
    <t>四冲程，单缸，示结构原理。由进气管、进气阀、排气管、排气阀、气缸、活塞、连杆、曲轴、火花塞、齿轮凸轮总成、飞轮、挺杆等组成。手动转动，活塞运动压缩比6:1～8:1，整体高不小于300mm</t>
  </si>
  <si>
    <t>柴油机模型</t>
  </si>
  <si>
    <t>四冲程，单缸，示结构原理。由进气管、进气阀、排气管、排气阀、气缸、活塞、连杆、曲轴、喷油嘴、齿轮凸轮总成、飞轮、挺杆组成。手动转动，活塞运动压缩比14∶1～16∶1，整体高不小于300mm</t>
  </si>
  <si>
    <t>演示电表</t>
  </si>
  <si>
    <t>2.5级，直流电流：200μA、0.5A、2.5A，直流电压：2.5V、10V，检流：－100μA～100μA，电压灵敏度：5kΩ/V</t>
  </si>
  <si>
    <t>数字演示电表</t>
  </si>
  <si>
    <t>4-1/2位，双面显示，同一物理量能自动转换量程。直流电流：200μA、2mA、20mA、200mA、2A、20A，不确定度0.2％；直流电压：2V、20V、200V，不确定度0.1％；电阻：200Ω、2kΩ、20kΩ、200kΩ、2MΩ、20MΩ，不确定度0.2％；交流电压：2V、20V、200V、700V，不确定度0.5％；交流电流：2mA、20mA、200mA、2A，不确定度1.0％。2A、20A自动过载保护，故障排除自动恢复。交流供电，II类变压器</t>
  </si>
  <si>
    <t>直流电流表</t>
  </si>
  <si>
    <t>0.6A、3A双量程，2.5级，基本误差、升降变差、平衡误差不超过量程上限的2.5％</t>
  </si>
  <si>
    <t>直流电压表</t>
  </si>
  <si>
    <t>3V、15V双量程，2.5级，基本误差、升降变差、平衡误差不超过量程上限的2.5％</t>
  </si>
  <si>
    <t>多用电表</t>
  </si>
  <si>
    <t>指针式，不低于2.5级</t>
  </si>
  <si>
    <t>数字式，4-1/2位，电压、电流、电阻、电容、二极管、温度、频率测试</t>
  </si>
  <si>
    <t>灵敏电流计</t>
  </si>
  <si>
    <t>300μA，G0档表头内阻80Ω～125Ω，G1档表头内阻2400Ω～3000Ω</t>
  </si>
  <si>
    <t>绝缘电阻表</t>
  </si>
  <si>
    <t>额定电压500V，量程0MΩ～500MΩ，准确度10级</t>
  </si>
  <si>
    <t>电池盒</t>
  </si>
  <si>
    <t>适用于R6电池</t>
  </si>
  <si>
    <t>R20（1＃）电池用，有接线柱，负极可用弹簧或弹性磷铜片，有串联接插口，电池装反时不能接通</t>
  </si>
  <si>
    <t>充电器</t>
  </si>
  <si>
    <t>≥20槽，容量≥2700mAh</t>
  </si>
  <si>
    <t>教学用E10螺口灯座</t>
  </si>
  <si>
    <t>由底座、接线柱和灯座等组成。底座应硬质绝缘材料制成，最高工作电压应为36V，最大工作电流应为2.5A。灯座口圈应用厚0.4mm～0.5mm的黄铜材料制作，中心触点应厚0.3mm～0.4mm的磷铜材料制作。两接线柱之间绝缘电阻应≥2MΩ</t>
  </si>
  <si>
    <t>电珠(小灯泡)</t>
  </si>
  <si>
    <t>1.5V、0.3A</t>
  </si>
  <si>
    <t>2.5V、0.3A</t>
  </si>
  <si>
    <t>3.8V、0.3A</t>
  </si>
  <si>
    <t>6V、0.15A</t>
  </si>
  <si>
    <t>单刀开关</t>
  </si>
  <si>
    <t>最高工作电压36V，额定工作电流6A。开关闸刀、接线柱、垫片均为铜质。闸刀宽度≥7mm，闸刀厚度≥0.7mm。接线柱直径为4mm，有效行程≥4mm。通额定电流，导电部分允许温升≤35℃，操作手柄允许温升≤25℃。开关的绝缘强度应能承受1200V。在额定直流电流工作条件下，接线两端直流电压降≤100mV</t>
  </si>
  <si>
    <t>单刀双掷开关</t>
  </si>
  <si>
    <t>双刀双掷开关</t>
  </si>
  <si>
    <t>滑动变阻器</t>
  </si>
  <si>
    <t>5Ω，3A误差应&lt;±10%；滑杆应正六边形、正四边形或正三角形截面，不应用圆形截面；电阻丝用康铜丝，接线柱应有防松动装置；额定电流工作30min温升≤300℃</t>
  </si>
  <si>
    <t>20Ω，2A误差应&lt;±10%；滑杆应正六边形、正四边形或正三角形截面，不应用圆形截面；电阻丝用康铜丝，接线柱应有防松动装置；额定电流工作30min温升≤300℃</t>
  </si>
  <si>
    <t>50Ω，1.5A误差应&lt;±10%；滑杆应正六边形、正四边形或正三角形截面，不应用圆形截面；电阻丝用康铜丝，接线柱应有防松动装置；额定电流工作30min温升≤300℃</t>
  </si>
  <si>
    <t>电阻圈</t>
  </si>
  <si>
    <t>包括5Ω、1.5A，10Ω、1.0A，15Ω、0.6A共3种规格，阻值误差≤±1%；电阻丝应锰铜线或康铜线绕制；按额定电流连续工作15min后，5Ω、1.5A，10Ω、1.0A，15Ω、0.6A电阻圈外壳两侧温升分别不应高于60K、60K和45K；按额定电流连续工作2h后外壳不应出现焦灼、熔化变形、冒烟现象；加热后电阻值变化应在1%以内</t>
  </si>
  <si>
    <t>演示电阻箱</t>
  </si>
  <si>
    <t>插头式，4个电阻线圈串联展开在平板上，阻值分别为1Ω、2Ω、2Ω、5Ω，允许误差±0.05Ω。1Ω和2Ω允许通过最大电流2A，5Ω允许通过最大电流1A。残余电阻≤0.05Ω</t>
  </si>
  <si>
    <t>教学电阻箱</t>
  </si>
  <si>
    <t>十进多盘式，调解范围0Ω～9999.9Ω，残余电阻及其允差值25mΩ±10mΩ，功率1W</t>
  </si>
  <si>
    <t>学生电阻箱</t>
  </si>
  <si>
    <t>十进多盘式，调解范围0～9999Ω，残余电阻及其允差值20mΩ±10mΩ，功率1W</t>
  </si>
  <si>
    <t>电阻定律演示器</t>
  </si>
  <si>
    <t>由底板、2种金属导线（康铜、镍铬）、接线柱、连接片、支撑架等组成；康铜导线2根（长均≧1000mm，直径分别≧0.5mm、0.3mm）；镍铬线2根（长分别为1000mm、500mm，直径均为0.3mm）</t>
  </si>
  <si>
    <t>电阻定律实验器</t>
  </si>
  <si>
    <t>由底板、2种金属导线（康铜、镍铬）、接线柱、连接片、支撑架等组成；康铜导线2根（长均≧500mm，直径分别≧0.5mm、0.3mm）；镍铬线2根（长分别为500mm、300mm，直径均为0.3mm）</t>
  </si>
  <si>
    <t>插头导线</t>
  </si>
  <si>
    <t>长度分别为200mm、300mm、400mm；单芯≧4mm纯铜插头，纯铜导线；宜用不同线色</t>
  </si>
  <si>
    <t>接线夹导线</t>
  </si>
  <si>
    <t>长度分别为200mm、300mm、400mm；单芯≧4mm纯铜接线夹，纯铜导线；宜用不同线色</t>
  </si>
  <si>
    <t>接线叉导线</t>
  </si>
  <si>
    <t>长度分别为200mm、300mm、400mm；单芯≧4mm纯铜接线叉，接线叉开口≧5.9mm，纯铜导线；宜用不同线色</t>
  </si>
  <si>
    <t>组合接头导线</t>
  </si>
  <si>
    <t>长度分别为200mm、300mm、400mm；一头为单芯≧4mm纯铜接线叉，一头为接线夹，接线叉开口≧5.9mm，纯铜导线；宜用不同线色</t>
  </si>
  <si>
    <t>演示线路实验板</t>
  </si>
  <si>
    <t>初中型，包括线路底板6块、元器件模块、零部件等。元器件模块含电阻器（5Ω、4W1块，电阻器（15Ω、4W）1块，电阻器（20Ω、4W）1块，电阻器（10Ω、8W2块，V表座3块，A表座3块，接线柱座块，单级开关3块，双极开关2块，灯座块。零部件包括灯泡（3.8V，0.3A）6只灯泡（6V，0.3A）6只，导线不少于48根线路底板用工程塑料，能相互拼接，拼接后紧固平整</t>
  </si>
  <si>
    <t>学生线路实验板</t>
  </si>
  <si>
    <t>初中型，包括线路底板1块、元器件模块、零部件等。元器件模块包括电阻器（10Ω4W）2块，电阻器（5Ω、8W）2块，单级开关3块，灯座3块。零部件含灯泡（3.8V0.3A）2只，灯泡（2.5V，0.2A）1只，导线不少于26根。线路底板用工程塑料，能相互拼接，拼接后紧固平整</t>
  </si>
  <si>
    <t>初中电路实验箱</t>
  </si>
  <si>
    <t>可完成串联电路、并联电路、电流与电压关系、电流与电阻关系等实验</t>
  </si>
  <si>
    <t>电路设计实验套装</t>
  </si>
  <si>
    <t>包括电机、小灯泡、蜂鸣器、干簧管、开关等部件；各元件接口接触良好，性能稳定；应能实现创意应用电路、简单机器人等设计项目</t>
  </si>
  <si>
    <t>焦耳定律演示器</t>
  </si>
  <si>
    <t>液体式，同一产品上数字温度计误差不大于±0.5℃，透明贮液筒不少于3个，底座不少于3个，电阻圈不少于3个</t>
  </si>
  <si>
    <t>包括温度计、塑料容器、电热丝及并联电阻等；温度计测量范围不小于0℃～100℃，分度值为1℃，误差≤±1℃</t>
  </si>
  <si>
    <t>低压测电器</t>
  </si>
  <si>
    <t>笔式，氖泡式，测电极长度不少于10mm，100V～500V，辉光应稳定不闪烁</t>
  </si>
  <si>
    <t>螺钉旋具式，测量范围100V～500V，起辉电压50V～90V，起辉后辉光应稳定不闪烁；绝缘电阻：常态≥20MΩ，潮态≥2MΩ；电气强度：常态2500V，潮态2000V；兼作螺钉旋具的旋杆端部硬度测3点，至少2点不低于HRC48</t>
  </si>
  <si>
    <t>家庭电路示教板</t>
  </si>
  <si>
    <t>配电部分：三线10A插头与电网连接，开启式闸刀开关、铅熔断器（保险丝）盒、单相机械式有功电能表（2.0级，5A）。负荷部分：三极和二极插座、三极和二极插头、螺口灯座（E27）1个、插口灯座（E27）1个、倒扳开关、拉线开关、白炽灯泡（E27卡口或E27LED螺口灯泡）、卡口－螺口转换器（有卡口灯座时配）。插座、开关均为明装式，软导线（截面积0.5mm2）。火线用红色，零线用蓝色，保护地线用黄绿双色。示教板应能竖立在桌上。开关电极应为左面是零线，右面是火线，三极插座上面是保护接地线。底板可用木板或塑料板</t>
  </si>
  <si>
    <t>安全用电示教板</t>
  </si>
  <si>
    <t>12V供电，能演示以下模式：一手接触火线，经脚和大地触电；一手接触火线，不经脚和大地安全（脚下绝缘）；二手分别接触火线和零线触电（脚站在地面或绝缘）；一手接触漏电（连接火线）的设备（例如电动机），经脚和大地触电；跨步电压触电</t>
  </si>
  <si>
    <t>高压电弧触电示教板</t>
  </si>
  <si>
    <t>塑料面板上有变压器，高压输电线，站在与大地连接的金属梯子上、接近高压线的人等；人与高压线的距离25mm～50mm可调</t>
  </si>
  <si>
    <t>保险丝作用演示器</t>
  </si>
  <si>
    <t>保险丝：1A、2A、3A、5A；单芯铜导线Φ≥0.5mm，长度≥80mm，10根以上；绝缘实验导线3A，长度≥290mm，30根以上；单芯裸实验导线Φ≥0.7mm，长度≥285mm，10根以上；多芯短路导线长度≥150mm，两端有接线夹；灯泡：12V、50W不少于4个，12V、10W不少于2个；指示电表：交流，2.5级；在保险丝接线柱上接铜导线，接入产品规定的最大负载，通电5min，然后将负载短路，保持5min，关闭电源，重新开启电源后应能正常工作；安全要求：变压器一次绕组与铁芯间抗电强度1500V，一次绕组与二次绕组间抗电强度3000V，二次绕组与保护接地线不连通</t>
  </si>
  <si>
    <t>能的转化演示器</t>
  </si>
  <si>
    <t>机械能－电能模块2个、互连可演示发电/电动、风力发电模块1个、太阳能电池模块1个、发光二极管显示模块1个、白炽灯模块1个、半导体制冷(热)/温差发电模块1个、附水槽1个、电压指示模块（－2.5V～2.5V）1个、专用电源（12V/4A）1个、电池模块1个、连接导线若干，可吸合在竖直的钢制黑板上</t>
  </si>
  <si>
    <t>能的转化实验器</t>
  </si>
  <si>
    <t>机械能－电能模块2个、风力发电模块1个、镍氢蓄电池模块1个、太阳能电池模块1个、发光二极管显示模块1个、白炽灯模块1个、半导体制冷(热)/温差发电模块1个、电压指示模块1个。选配：斯特林发动机模型1个、专用电源（12V/4A）1个（半导体致冷实验用）</t>
  </si>
  <si>
    <t>水轮机模型</t>
  </si>
  <si>
    <t>含混流式、轴流式、冲击式（水斗式）等；混流式和轴流式含水槽，注满水到水流尽，叶轮能连续转动15s；冲击式需水流量≤0.05L/s</t>
  </si>
  <si>
    <t>紧急喷淋器</t>
  </si>
  <si>
    <t>不锈钢材质，喷淋流量120L/min～180L/min</t>
  </si>
  <si>
    <t>洗眼器</t>
  </si>
  <si>
    <t>玻璃，≥200ml</t>
  </si>
  <si>
    <t>灭火毯</t>
  </si>
  <si>
    <t>玻璃纤维材质，≧1200mm×1800mm</t>
  </si>
  <si>
    <t>实验服</t>
  </si>
  <si>
    <t>耐酸碱涤纶材质；可分为大、中、小号，具体号码需根据采购人实际需要提供。</t>
  </si>
  <si>
    <t>耐酸碱，抗冲击，耐磨，便于清洗，带侧光板型或封闭型</t>
  </si>
  <si>
    <t>防护面罩</t>
  </si>
  <si>
    <t>防冲击面屏，聚碳酸酯材质，耐45m/s粒子冲击，通过弹簧箍与安全帽相连，面屏可更换，起到头部与面部双重保护作用，光洁，透明度高</t>
  </si>
  <si>
    <t>防毒口罩</t>
  </si>
  <si>
    <t>E型（标色：黄），防止吸入酸性气体或蒸气</t>
  </si>
  <si>
    <t>CO型（标色：白），防止吸入一氧化碳气体</t>
  </si>
  <si>
    <t>耐酸手套</t>
  </si>
  <si>
    <t>机械性能不低于3级，无破损，手套应有长度≥15cm的套袖</t>
  </si>
  <si>
    <t>一次性乳胶手套</t>
  </si>
  <si>
    <t>耐酸碱</t>
  </si>
  <si>
    <t>化学实验废水处理装置</t>
  </si>
  <si>
    <t>主体透明，能进行pH测试、酸碱废液中和、重金属凝聚和过滤，兼作教学使用，能处理中学常见无机化学废液，同时可以通过仪器内的活性炭吸附少量混入的有机物。应配备适量的凝聚剂和助凝剂，至少应配备更换用活性炭包1个。处理量≥6L/次</t>
  </si>
  <si>
    <t>废液分类回收桶</t>
  </si>
  <si>
    <r>
      <rPr>
        <sz val="12"/>
        <rFont val="宋体"/>
        <charset val="134"/>
      </rPr>
      <t>塑料制，</t>
    </r>
    <r>
      <rPr>
        <sz val="12"/>
        <rFont val="SimSun"/>
        <charset val="134"/>
      </rPr>
      <t>≧</t>
    </r>
    <r>
      <rPr>
        <sz val="12"/>
        <rFont val="宋体"/>
        <charset val="134"/>
      </rPr>
      <t>25L</t>
    </r>
  </si>
  <si>
    <t>电动离心机</t>
  </si>
  <si>
    <t>0r/min～4000r/min，10mL×8，无刷电机，带电锁</t>
  </si>
  <si>
    <t>电加热器</t>
  </si>
  <si>
    <t>密封式</t>
  </si>
  <si>
    <t>蒸馏水器</t>
  </si>
  <si>
    <t>不锈钢材质，出水量≥5L/h，额定功率≥4500W，外接地保护，</t>
  </si>
  <si>
    <t>列管式烘干器</t>
  </si>
  <si>
    <t>由外壳不少于13支通风管、电源线、发热器、风扇等组成。通风管用外径≥12mm的金属管制作，管壁厚≥2mm，长度≥185mm，每支通风管上均布10个直径≥5mm的通气孔。功率≥250W，绝缘电阻大于100MΩ</t>
  </si>
  <si>
    <t>烘干箱</t>
  </si>
  <si>
    <t>功率≥600W，1.5级（温度均匀性为±0.03℃，温度波动性为1.5℃），烘干温度250℃以下，箱体内有隔板，内部容积≥350mm×350mm×350mm</t>
  </si>
  <si>
    <t>直流1.5V～9V，1.5A，每1.5V一档</t>
  </si>
  <si>
    <t>交流2V～12V，5A，每2V一档；直流1.5V～12V，2A，分为1.5V、3V、4.5V、6V、9V、12V，共6档</t>
  </si>
  <si>
    <t>≥600mm×400mm×800mm，至少两层，各层带可拆卸护栏，总载重≥60kg</t>
  </si>
  <si>
    <t>试剂瓶托盘</t>
  </si>
  <si>
    <t>PP胶制品，内沿≥400mm×290mm×50mm</t>
  </si>
  <si>
    <t>（塑料）中号，中间有试管固定孔，提手可拆卸。ABS塑料成型，</t>
  </si>
  <si>
    <t>≥Ф6mm，长≥150mm，工作端带磁性</t>
  </si>
  <si>
    <t>≥160mm</t>
  </si>
  <si>
    <t>钢锤</t>
  </si>
  <si>
    <t>≥0.25kg，羊角锤</t>
  </si>
  <si>
    <t>三角锉</t>
  </si>
  <si>
    <t>≥250mm，带柄</t>
  </si>
  <si>
    <t>≥3号，≥150mm，A型</t>
  </si>
  <si>
    <t>玻璃瓶盖开户器</t>
  </si>
  <si>
    <t>钢制</t>
  </si>
  <si>
    <t>玻璃管切割器</t>
  </si>
  <si>
    <t>可切割直径20mm以下玻璃管</t>
  </si>
  <si>
    <t>刀口式，材质为不锈钢管、钢管或黄铜管，每组不少于4支，外径分别为9mm、8mm、7mm、6mm，并配一支带柄金属通扦</t>
  </si>
  <si>
    <t>打孔器刮刀</t>
  </si>
  <si>
    <t>刮刀宜用65M板制成，表面热处理，55HRC～60HRC，总长为70mm±0.5mm，宽14.5mm±0.1mm，厚1.8mm±0.5mm，刀口角度宜为60°±5°，锋刃＜0.1mm</t>
  </si>
  <si>
    <t>电动钻孔器</t>
  </si>
  <si>
    <t>钻头可拆卸，应配有2个以上不同孔径的钻头</t>
  </si>
  <si>
    <t>100g，0.1g</t>
  </si>
  <si>
    <t>500g，0.5g</t>
  </si>
  <si>
    <t>100g，0.0001g</t>
  </si>
  <si>
    <t>200g，0.01g</t>
  </si>
  <si>
    <t>1000g，0.1g</t>
  </si>
  <si>
    <t>0℃～100℃，分度值1℃，示值误差＜1.5</t>
  </si>
  <si>
    <t>℃0℃～200℃，分度值1℃，示值误差＜0.5℃，有保护套</t>
  </si>
  <si>
    <t>数字测温计</t>
  </si>
  <si>
    <t>量程-30℃～200℃，分辨力0.1℃。不接电脑，可独立运行，自带显示屏</t>
  </si>
  <si>
    <t>直流电流、电压、电阻2.5级，交流电压5级</t>
  </si>
  <si>
    <t>酸度计</t>
  </si>
  <si>
    <t>笔式，pH测量范围0～14，分辨力0.1，读数清晰，有自动关机节电模式，配校准试剂</t>
  </si>
  <si>
    <t>教学支架</t>
  </si>
  <si>
    <t>方形座，含铁夹、复夹、铁圈，重心稳定不晃动，夹持器内侧应有垫衬</t>
  </si>
  <si>
    <t>三脚架</t>
  </si>
  <si>
    <t>铁制，环内径≥75mm，高≥150mm</t>
  </si>
  <si>
    <t>泥三角</t>
  </si>
  <si>
    <t>陶制或者瓷制，内径应保证稳定支撑30mm坩埚</t>
  </si>
  <si>
    <t>试管架</t>
  </si>
  <si>
    <t>塑料制，≥8孔，孔径≥21mm，立柱粘结牢固</t>
  </si>
  <si>
    <t>木制，≥8孔，孔径≥25mm</t>
  </si>
  <si>
    <t>塑料制，≥12孔</t>
  </si>
  <si>
    <t>漏斗架</t>
  </si>
  <si>
    <t>铝合金材质</t>
  </si>
  <si>
    <t>滴定台</t>
  </si>
  <si>
    <t>人造石或大理石白色台面，重心稳定不晃动，底部有四个橡胶垫脚</t>
  </si>
  <si>
    <t>滴定夹</t>
  </si>
  <si>
    <t>1．产品为蝶形夹持，每侧的两夹夹持中心同轴，确保滴定管夹持后与水平面垂直；
2．各夹头上装有软质护套。</t>
  </si>
  <si>
    <t>多用滴管架</t>
  </si>
  <si>
    <t>塑料制，底部有圆形凹槽</t>
  </si>
  <si>
    <t>10mL透明钠钙玻璃制，分度线、数字和标志应完整、清晰和耐久，容积为20℃时充满量筒刻度线所容纳体积</t>
  </si>
  <si>
    <t>25mL透明钠钙玻璃制，分度线、数字和标志应完整、清晰和耐久，容积为20℃时充满量筒刻度线所容纳体积</t>
  </si>
  <si>
    <t>50mL透明钠钙玻璃制，分度线、数字和标志应完整、清晰和耐久，容积为20℃时充满量筒刻度线所容纳体积</t>
  </si>
  <si>
    <t>100ml透明钠钙玻璃制，分度线、数字和标志应完整、清晰和耐久，容积为20℃时充满量筒刻度线所容纳体积</t>
  </si>
  <si>
    <t>500mL透明钠钙玻璃制，分度线、数字和标志应完整、清晰和耐久，容积为20℃时充满量筒刻度线所容纳体积</t>
  </si>
  <si>
    <t>容量瓶</t>
  </si>
  <si>
    <t>250mL，透明硼硅酸盐玻璃制，刻度线应在瓶颈下部三分之二处，清晰耐久，粗细均匀</t>
  </si>
  <si>
    <t>500mL，透明硼硅酸盐玻璃制，刻度线应在瓶颈下部三分之二处，清晰耐久，粗细均匀</t>
  </si>
  <si>
    <t>滴定管</t>
  </si>
  <si>
    <t>酸式，具塞，25mL透明钠钙玻璃制，良好外观，不应有积水条纹</t>
  </si>
  <si>
    <t>碱式，无塞，25mL透明钠钙玻璃制，良好外观，不应有积水条纹</t>
  </si>
  <si>
    <t>活塞材质聚四氟乙烯，25mL透明钠钙玻璃制，良好外观，不应有积水条纹</t>
  </si>
  <si>
    <t>Φ12mm×70mm透明硼硅酸盐玻璃制</t>
  </si>
  <si>
    <t>Φ15mm×150mm透明硼硅酸盐玻璃制</t>
  </si>
  <si>
    <t>Φ18mm×180mm透明硼硅酸盐玻璃制</t>
  </si>
  <si>
    <t>Φ20mm×200mm透明硼硅酸盐玻璃制</t>
  </si>
  <si>
    <t>Φ32mm×200mm透明硼硅酸盐玻璃制</t>
  </si>
  <si>
    <t>口部具支试管</t>
  </si>
  <si>
    <t>Φ20mm×200mm透明硼硅酸盐玻璃制，管底厚薄应均匀，支管连接应平滑牢固，不应有偏歪</t>
  </si>
  <si>
    <t>硬质玻璃管</t>
  </si>
  <si>
    <t>Φ15mm×150mm透明硼硅酸盐玻璃制，耐热温度≥800℃，试管两端口部应卷口</t>
  </si>
  <si>
    <t>Φ20mm×250mm透明硼硅酸盐玻璃制，耐热温度≥800℃，试管两端口部应卷口</t>
  </si>
  <si>
    <t>10mL透明硼硅酸盐玻璃制，烧杯的满口容量应超过标称容量的10%或烧杯的满口容量和标称容量的两液面间距不应少于10mm，并容量差值较大的一种</t>
  </si>
  <si>
    <t>25mL透明硼硅酸盐玻璃制，烧杯的满口容量应超过标称容量的10%或烧杯的满口容量和标称容量的两液面间距不应少于10mm，并应容量差值较大的一种</t>
  </si>
  <si>
    <t>50mL透明硼硅酸盐玻璃制，烧杯的满口容量应超过标称容量的10%或烧杯的满口容量和标称容量的两液面间距不应少于10mm，并应容量差值较大的一种</t>
  </si>
  <si>
    <t>100mL透明硼硅酸盐玻璃制，烧杯的满口容量应超过标称容量的10%或烧杯的满口容量和标称容量的两液面间距不应少于10mm，并应容量差值较大的一种</t>
  </si>
  <si>
    <t>250mL透明硼硅酸盐玻璃制，烧杯的满口容量应超过标称容量的10%或烧杯的满口容量和标称容量的两液面间距不应少于10mm，并应容量差值较大的一种</t>
  </si>
  <si>
    <t>500mL透明硼硅酸盐玻璃制，烧杯的满口容量应超过标称容量的10%或烧杯的满口容量和标称容量的两液面间距不应少于10mm，并应容量差值较大的一种</t>
  </si>
  <si>
    <t>1000mL透明硼硅酸盐玻璃制，烧杯的满口容量应超过标称容量的10%或烧杯的满口容量和标称容量的两液面间距不应少于10mm，并应容量差值较大的一种</t>
  </si>
  <si>
    <t>250mL，圆底透明硼硅酸盐玻璃制，玻璃薄厚均匀，底部应规整</t>
  </si>
  <si>
    <t>250mL，平底透明硼硅酸盐玻璃制，平底烧瓶放在平台上时，应直立不摇晃、不转动</t>
  </si>
  <si>
    <t>锥形瓶</t>
  </si>
  <si>
    <t>100mL透明硼硅酸盐玻璃制，放在平台上应直立不摇晃、不转动</t>
  </si>
  <si>
    <t>250mL透明硼硅酸盐玻璃制，放在平台上应直立不摇晃、不转动</t>
  </si>
  <si>
    <t>蒸馏烧瓶</t>
  </si>
  <si>
    <t>250mL透明硼硅酸盐玻璃制，烧瓶的颈部同一截面应该呈圆形，颈的口部不应呈锥形，并适当提高强度</t>
  </si>
  <si>
    <t>集气瓶</t>
  </si>
  <si>
    <t>125mL透明钠钙玻璃制，磨砂面应均匀地覆盖瓶口端面与盖板，磨砂面不应有光斑；盖板四角应倒角，四边应磨光盖板与瓶口密合性应符合：盖板与瓶口充分湿润盖合后，倒提瓶体盖板在瓶口上保持30s不脱落</t>
  </si>
  <si>
    <t>250mL透明钠钙玻璃制，磨砂面应均匀地覆盖瓶口端面与盖板，磨砂面不应有光斑；盖板四角应倒角，四边应磨光盖板与瓶口密合性应符合：盖板与瓶口充分湿润盖合后，倒提瓶体盖板在瓶口上保持30s不脱落</t>
  </si>
  <si>
    <t>液封除毒气集气瓶</t>
  </si>
  <si>
    <t>250mL瓶口光滑，液封口深度≥1cm，玻璃制</t>
  </si>
  <si>
    <t>广口瓶</t>
  </si>
  <si>
    <t>60mL透明钠钙玻璃制，瓶塞与瓶口紧实，不晃动；口部应圆整光滑，底部应平整，放置平台上不应摇晃或转动</t>
  </si>
  <si>
    <t>125mL透明钠钙玻璃制，瓶塞与瓶口紧实，不晃动；口部应圆整光滑，底部应平整，放置平台上不应摇晃或转动</t>
  </si>
  <si>
    <t>250mL透明钠钙玻璃制，瓶塞与瓶口紧实，不晃动；口部应圆整光滑，底部应平整，放置平台上不应摇晃或转动</t>
  </si>
  <si>
    <t>500mL透明钠钙玻璃制，瓶塞与瓶口紧实，不晃动；口部应圆整光滑，底部应平整，放置平台上不应摇晃或转动</t>
  </si>
  <si>
    <t>茶色广口瓶</t>
  </si>
  <si>
    <t>60mL黄棕色钠钙玻璃制，瓶塞与瓶口紧实，不晃动；口部应圆整光滑，底部应平整，放置平台上不应摇晃或转动</t>
  </si>
  <si>
    <t>125mL黄棕色钠钙玻璃制，瓶塞与瓶口紧实，不晃动；口部应圆整光滑，底部应平整，放置平台上不应摇晃或转动</t>
  </si>
  <si>
    <t>250mL黄棕色钠钙玻璃制，瓶塞与瓶口紧实，不晃动；口部应圆整光滑，底部应平整，放置平台上不应摇晃或转动</t>
  </si>
  <si>
    <t>细口瓶</t>
  </si>
  <si>
    <t>1000mL透明钠钙玻璃制，瓶塞与瓶口紧实，不晃动；口部应圆整光滑，底部应平整，放置平台上不应摇晃或转动</t>
  </si>
  <si>
    <t>3000mL透明钠钙玻璃制，瓶塞与瓶口紧实，不晃动；口部应圆整光滑，底部应平整，放置平台上不应摇晃或转动</t>
  </si>
  <si>
    <t>茶色细口瓶</t>
  </si>
  <si>
    <t>500mL黄棕色钠钙玻璃制，瓶塞与瓶口紧实，不晃动；口部应圆整光滑，底部应平整，放置平台上不应摇晃或转动</t>
  </si>
  <si>
    <t>1000mL黄棕色钠钙玻璃制，瓶塞与瓶口紧实，不晃动；口部应圆整光滑，底部应平整，放置平台上不应摇晃或转动</t>
  </si>
  <si>
    <t>滴瓶</t>
  </si>
  <si>
    <t>30mL透明钠钙玻璃制，瓶口细磨，磨砂面应均匀细腻，滴管应附橡胶帽，吸放弹性好，开口直径6mm，与滴管口套合牢固稳定</t>
  </si>
  <si>
    <t>60mL透明钠钙玻璃制，瓶口细磨，磨砂面应均匀细腻，滴管应附橡胶帽，吸放弹性好，开口直径6mm，与滴管口套合牢固稳定</t>
  </si>
  <si>
    <t>茶色滴瓶</t>
  </si>
  <si>
    <t>30mL黄棕色钠钙玻璃制，瓶口细磨，磨砂面应均匀细腻，滴管应附橡胶帽，吸放弹性好，开口直径6mm，与滴管口套合牢固稳定</t>
  </si>
  <si>
    <t>60mL黄棕色钠钙玻璃制，瓶口细磨，磨砂面应均匀细腻，滴管应附橡胶帽，吸放弹性好，开口直径6mm，与滴管口套合牢固稳定</t>
  </si>
  <si>
    <t>150mL透明钠钙玻璃制，无明显黄绿色。灯口应平整，瓷灯头与灯口平面间隙不应超过1.5mm。玻璃灯罩应磨口。瓷灯头应为白色，完全覆盖灯口，表面无缺陷。配置与灯口孔径相适应的整齐完整的棉线灯芯</t>
  </si>
  <si>
    <t>干燥器</t>
  </si>
  <si>
    <t>150mm磨口平整，密封严实，隔板大小合适，不少于5个圆孔，玻璃制</t>
  </si>
  <si>
    <t>气体发生器</t>
  </si>
  <si>
    <t>250mL漏斗柄与瓶身连接口内壁间隔≤2mm（单边），玻璃制</t>
  </si>
  <si>
    <t>冷凝器</t>
  </si>
  <si>
    <t>300mm±10mm直形，管径均匀，应有防滑脱沟槽，玻璃制</t>
  </si>
  <si>
    <t>牛角管</t>
  </si>
  <si>
    <t>Φ18mm×150mm弯形，尖嘴处厚度＞1mm，玻璃制</t>
  </si>
  <si>
    <t>60mm直径准确，锥度适中，玻璃制</t>
  </si>
  <si>
    <t>90mm直径准确，锥度适中，玻璃制</t>
  </si>
  <si>
    <t>安全漏斗</t>
  </si>
  <si>
    <t>直形，径长300mm上口直径40mm±3mm，玻璃壁厚度适中，玻璃制</t>
  </si>
  <si>
    <t>双球球径高度、直径一致，双球应位于环管中部，应无明显偏斜，玻璃制</t>
  </si>
  <si>
    <t>分液漏斗</t>
  </si>
  <si>
    <t>50mL，锥型瓶塞应有凹槽，瓶口有气孔，玻璃制</t>
  </si>
  <si>
    <t>50mL，球型瓶塞应有凹槽，瓶口有气孔，玻璃制</t>
  </si>
  <si>
    <t>T形Φ7mm～8mm，连接完好，管口应作打磨或烧结处理，玻璃制</t>
  </si>
  <si>
    <t>Y形Φ7mm～8mm，连接完好，管口应作打磨或烧结处理，玻璃制</t>
  </si>
  <si>
    <t>滴管</t>
  </si>
  <si>
    <t>100mm直形，滴管尖嘴口径1mm，上端有防滑脱翻口，翻口处直径比滴管直径略多1mm～2mm，玻璃制</t>
  </si>
  <si>
    <t>150mm直形，滴管尖嘴口径1mm，上端有防滑脱翻口，翻口处直径比滴管直径略多1mm～2mm，玻璃制</t>
  </si>
  <si>
    <t>干燥管</t>
  </si>
  <si>
    <t>145mm，单球硼硅酸盐玻璃制，玻璃壁厚度适中，球体圆润，导气管长度≥2cm，最好有防滑脱沟槽</t>
  </si>
  <si>
    <t>Φ15mm×150mm，U型硼硅酸盐玻璃制，玻璃壁厚度适中，球体圆润，导气管长度≥2cm，最好有防滑脱沟槽</t>
  </si>
  <si>
    <t>玻璃活塞</t>
  </si>
  <si>
    <t>直形吻合良好，不漏气，不漏液，玻璃制</t>
  </si>
  <si>
    <t>圆水槽</t>
  </si>
  <si>
    <t>Φ210mm×110mm水槽底部应平整，不应凸底，壁厚和底厚应均匀，口部端面应平整，边和口应圆滑，玻璃制</t>
  </si>
  <si>
    <t>Φ270mm×140mm水槽底部应平整，不应凸底，壁厚和底厚应均匀，口部端面应平整，边和口应圆滑，玻璃制</t>
  </si>
  <si>
    <t>坩埚</t>
  </si>
  <si>
    <t>瓷制，30mL，耐热≥1200℃，内外壁光滑，外壁涂釉，配有坩埚盖</t>
  </si>
  <si>
    <t>坩埚钳</t>
  </si>
  <si>
    <t>200mm，钢制，中间弯曲部分内径应在2cm～3cm</t>
  </si>
  <si>
    <t>烧杯夹</t>
  </si>
  <si>
    <t>钢制或不锈钢制，夹持部位应有橡胶保护套，避免与玻璃烧杯直接接触</t>
  </si>
  <si>
    <t>不锈钢制，平头，长125mm，钢板厚1.2mm，前部应有防滑脱锯齿</t>
  </si>
  <si>
    <t>试管夹</t>
  </si>
  <si>
    <t>木制或者竹制，长度≥200mm，宽度约20mm，厚度约20mm。试管夹闭口缝≤1mm，开口距离≥25mm。毡块粘接牢固，试管夹弹簧作防锈处理。试管夹持部位圆弧内径≤15mm</t>
  </si>
  <si>
    <t>止水皮管夹</t>
  </si>
  <si>
    <t>Φ3mm钢丝制成，作防锈处理，夹持角度≥60º，弹性好，不漏液</t>
  </si>
  <si>
    <t>螺旋皮管夹</t>
  </si>
  <si>
    <t>由支架管和带压板的螺杆等组成。外形尺寸约为33mm×20mm×8mm，旋转方便，不易变形，压板厚度≥1mm</t>
  </si>
  <si>
    <t>石棉网</t>
  </si>
  <si>
    <t>金属网尺寸≥125mm×125mm，0.8mm钢丝制成，石棉材料不易脱落，石棉网边缘钢丝应作简单处理</t>
  </si>
  <si>
    <t>金属网尺寸≥125mm×125mm，耐火材料为陶土，功能等同于石棉网</t>
  </si>
  <si>
    <t>燃烧匙</t>
  </si>
  <si>
    <t>铜勺，勺直径18mm，深10mm，铁柄，柄长约300mm，长柄和铜勺连接稳定结实</t>
  </si>
  <si>
    <t>药匙</t>
  </si>
  <si>
    <t>长度≥13cm，带小勺，材质可选金属、牛角、塑料</t>
  </si>
  <si>
    <t>Φ5mm～6mm中性料，管口应打磨或烧结，避免划伤事故</t>
  </si>
  <si>
    <t>Φ7mm～8mm中性料，管口应打磨或烧结，避免划伤事故</t>
  </si>
  <si>
    <t>玻璃弯管</t>
  </si>
  <si>
    <t>Φ7mm～8mm一端长度为6cm～7cm，另一端长度约20cm，形状为锐角、直角和钝角，管口应打磨或烧结，避免划伤事故</t>
  </si>
  <si>
    <t>玻璃棒</t>
  </si>
  <si>
    <t>Φ5mm～6mm粗细均匀，两端烧结使其光滑，玻璃制</t>
  </si>
  <si>
    <t>Φ7mm～8mm粗细均匀，两端烧结使其光滑，玻璃制</t>
  </si>
  <si>
    <t>000、00、0～10号白色，质地均匀</t>
  </si>
  <si>
    <t>橡胶管</t>
  </si>
  <si>
    <t>外径9mm，内径6mm乳白色，具有耐油、耐酸碱、耐压等特性</t>
  </si>
  <si>
    <t>外径6mm，内径4mm弹力好，拉力范围可在自身的6倍，回弹力100%</t>
  </si>
  <si>
    <t>试管刷</t>
  </si>
  <si>
    <t>Φ12mm手持部分顶端应为环状，顶部要有刷丝，铁丝不可外露</t>
  </si>
  <si>
    <t>烧瓶刷</t>
  </si>
  <si>
    <t>250mL烧瓶用手持部分顶端应为环状，顶部要有刷丝，铁丝不可外露</t>
  </si>
  <si>
    <t>结晶皿</t>
  </si>
  <si>
    <t>80mm，平底无色硼硅酸盐玻璃制</t>
  </si>
  <si>
    <t>表面皿</t>
  </si>
  <si>
    <t>60mm无色硼硅酸盐玻璃制</t>
  </si>
  <si>
    <t>100mm无色硼硅酸盐玻璃制</t>
  </si>
  <si>
    <t>研钵</t>
  </si>
  <si>
    <t>60mm瓷或玻璃制，配有研杵，内部粗糙便于研磨，外部光滑</t>
  </si>
  <si>
    <t>100mm瓷或玻璃制，配有研杵，内部粗糙便于研磨，外部光滑</t>
  </si>
  <si>
    <t>100mm瓷制，耐受温度≥800℃</t>
  </si>
  <si>
    <t>120mm瓷制，耐受温度≥800℃</t>
  </si>
  <si>
    <t>反应板</t>
  </si>
  <si>
    <t>白色陶瓷，6孔，表面有釉层，不会发生溶液渗透</t>
  </si>
  <si>
    <t>井穴板</t>
  </si>
  <si>
    <t>透明塑料，9孔，每孔0.7mL，可以重复使用</t>
  </si>
  <si>
    <t>透明塑料，6孔，每孔5mL，配6个双导气管的井穴塞，可以重复使用</t>
  </si>
  <si>
    <t>塑料多用滴管</t>
  </si>
  <si>
    <t>弹性圆筒形吸泡和一根Φ1mm×120mm的径管连接而成，容积4mL，环保材料，弹性好</t>
  </si>
  <si>
    <t>塑料洗瓶</t>
  </si>
  <si>
    <t>250mL或500mL，水嘴略向下倾斜，口径1mm～2mm，瓶口紧实不漏气</t>
  </si>
  <si>
    <t>塑料水槽</t>
  </si>
  <si>
    <t>ABS塑料制品，≥250mm×180mm×100mm</t>
  </si>
  <si>
    <t>集气瓶挂扣器</t>
  </si>
  <si>
    <t>125mL，塑料制</t>
  </si>
  <si>
    <t>250mL，塑料制</t>
  </si>
  <si>
    <t>上下台面为不锈钢材质，100mm×100mm，台面升降范围50mm～150mm</t>
  </si>
  <si>
    <t>10mL，塑料制,符合医用器具卫生标准</t>
  </si>
  <si>
    <t>酒精喷灯</t>
  </si>
  <si>
    <t>坐式，铜制，壶体容积≥300mL，火焰高度为150mm～180mm，火焰温度为960℃±60℃</t>
  </si>
  <si>
    <t>储气式本生灯</t>
  </si>
  <si>
    <t>台式，不锈钢制，火焰温度≥1000℃，有空气控制阀，火焰可调节，丁烷气燃料容量≥30g，应通过安全性测试</t>
  </si>
  <si>
    <t>储气装置</t>
  </si>
  <si>
    <t>容积≥2L</t>
  </si>
  <si>
    <t>磁力加热搅拌器</t>
  </si>
  <si>
    <t>最大搅拌量1L，搅拌速度0r/min～1200r/min加热盘温度50℃～200℃</t>
  </si>
  <si>
    <t>初中化学实验材料</t>
  </si>
  <si>
    <t>黄铜片、硬铝片、火柴、蜡烛、木板、电池、电珠、砂纸、面粉、凡士林等</t>
  </si>
  <si>
    <t>份</t>
  </si>
  <si>
    <t>金属矿物、金属及合金标本</t>
  </si>
  <si>
    <t>标本盒≥180mm×150mm×50mm，每种类型不少于5种，耐用，不易损坏，便于保存，适合观察</t>
  </si>
  <si>
    <t>溶液导电演示器</t>
  </si>
  <si>
    <t>电表式，10mA，DC6V，串联电位器1kΩ，电阻560Ω。五组溶液同时比较，1×7开关（其中一档校准），不锈钢或石墨电极</t>
  </si>
  <si>
    <t>微型溶液导电实验器</t>
  </si>
  <si>
    <t>所需每种溶液≤3mL</t>
  </si>
  <si>
    <t>气体实验微型装置</t>
  </si>
  <si>
    <t>含单球短管、单球长管、双球管、集气管、制气管等硬质玻璃仪器，无明显外观缺陷，规格30mL配置齐全，能组装成整套的综合性微型实验装置试剂瓶规格12mL，不少于28个。能完成与氧气、二氧化碳、氢气、一氧化碳等气体有关的实验，包括燃烧的条件实验</t>
  </si>
  <si>
    <t>身边的化学物质实验箱</t>
  </si>
  <si>
    <t>能完成空气、水、碳和碳的氧化物、金属、溶液、酸碱盐的相关实验玻璃仪器均无明显外观缺陷，仪器规格匹配</t>
  </si>
  <si>
    <t>水电解演示器</t>
  </si>
  <si>
    <t>电解液为10％NaOH或者5％H2SO4溶液，碱式或酸式。实验时间：制取30mL氢气，使用电压9V，时间约5min。制取氢气一端的气体出口应用尖嘴导管。制取氧气一端的气体出口应用贮气漏斗。贮气漏斗的容积应为10mL。加液漏斗容积≥80mL。电极材料应使电解水时产生的氢气与氧气的体积之比为2:1，误差≤5％玻璃仪器无明显外观缺陷，便于操作、耐用，电极不易损坏；刻度清晰耐磨，示数易于读取</t>
  </si>
  <si>
    <t>水电解实验器</t>
  </si>
  <si>
    <t>电解液为10％NaOH或者5％H2SO4溶液。实验时间：制取20mL氢气，使用电压12V，时间约1min；用相同条件电解Na2SO4溶液，时间不超过5min。电极材料应使电解水时产生的氢气与氧气的体积之比为2:1，误差≤5％；仪器无明显外观缺陷，便于操作、坚固耐用；刻度清晰耐磨，示数易于读取，电极不易损坏</t>
  </si>
  <si>
    <t>金刚石结构模型</t>
  </si>
  <si>
    <t>碳原子：Φ30mm的4孔黑色塑料球30个；化学键：Φ3mm×35mm镀镍金属杆40根</t>
  </si>
  <si>
    <t>石墨结构模型</t>
  </si>
  <si>
    <t>碳原子：Φ30mm的5孔黑色塑料球39个；化学键：Φ3mm×50mm镀镍金属杆45根，Φ3mm×90mm镀镍金属杆14根</t>
  </si>
  <si>
    <t>碳-60结构模型</t>
  </si>
  <si>
    <t>碳原子：Φ30mm的3孔黑色塑料球60个；化学键：Φ6mm×25mm的镀镍金属杆90根</t>
  </si>
  <si>
    <t>石墨烯结构模型</t>
  </si>
  <si>
    <t>碳原子：Φ≥8mm黑色塑料球；化学键：Φ6.3mm×30mm透明塑料管</t>
  </si>
  <si>
    <t>碳纳米管结构模型</t>
  </si>
  <si>
    <t>≥Φ34mm×28mm，应用无色透明硼硅酸盐玻璃制造，手柄与主管应连接平滑牢固，不应偏歪；主管应加碘后密封，两端面呈球面凹形，手柄靠近主管处应密封；玻璃仪器均匀透明无气泡，耐用，不易碎，用酒精灯加热不易变形</t>
  </si>
  <si>
    <t>分子间隔演示器</t>
  </si>
  <si>
    <t>无色透明，容积≥100mL，可明显观察酒精与水混合后的体积变化耐用，不易碎，刻度清晰、耐磨</t>
  </si>
  <si>
    <t>分子结构模型</t>
  </si>
  <si>
    <t>球棍式或比例式；≥Φ40mm塑料球：碳原子（黑色）4个，氧原子（红色）13个，氮原子（深蓝色）2个，硫原子（黄色）2个；≥Φ30mm塑料球：氢原子（白色）12个能够完成水、氢气、氧气、二氧化碳等分子模型的搭建</t>
  </si>
  <si>
    <t>球棍式或比例式；≥Φ25mm塑料球：碳原子（黑色）4个，氧原子（红色）13个，氮原子（深蓝色）2个，硫原子（黄色）2个；≥Φ17mm塑料球：氢原子（白色）12个能够完成水、氢气、氧气、二氧化碳等分子模型的搭建</t>
  </si>
  <si>
    <t>氯化钠晶体结构模型</t>
  </si>
  <si>
    <t>球棍式，氯原子≥Φ30mm的6孔绿色塑料球13个；钠原子≥Φ30mm的6孔银灰色塑料球14个；化学键：≥Φ3mm×60mm的镀镍金属杆54根</t>
  </si>
  <si>
    <t>元素周期表</t>
  </si>
  <si>
    <t>带轴，≥150cm×110cm，字迹信息清晰，易于观看</t>
  </si>
  <si>
    <t>元素学习卡</t>
  </si>
  <si>
    <t>卡的厚度及大小适中，不易折损，耐用；卡片正面应有元素的名称、符号，元素名称、符号应准确，字迹清晰；可附有与该元素相关的图片，色彩美观</t>
  </si>
  <si>
    <t>原油常见馏分标本</t>
  </si>
  <si>
    <t>不少于8种，耐用，易于储存，便于观察，密封完好，固定牢固</t>
  </si>
  <si>
    <t>炼铁高炉模型模型</t>
  </si>
  <si>
    <t>高度≥650mm。主要结构应用标签注明，标注应准确、清晰、牢固。各部件位置正确、连接牢固，不得因正常震动、碰触而开裂、松脱</t>
  </si>
  <si>
    <t>合成有机高分子材料标本</t>
  </si>
  <si>
    <t>不少于10种，材料新颖，标识清楚，固定结实，不易脱落</t>
  </si>
  <si>
    <t>新型无机非金属材料标本</t>
  </si>
  <si>
    <t>标本盒体积≥180mm×150mm×50mm，包括氧化铝陶瓷、氮化硅陶瓷、光导纤维等，材料新颖，标识清楚，固定结实，不易脱落。陶瓷和玻璃切割整齐。</t>
  </si>
  <si>
    <t>PH广范围试纸</t>
  </si>
  <si>
    <t>1～14</t>
  </si>
  <si>
    <t>蓝石蕊试纸</t>
  </si>
  <si>
    <t>100页</t>
  </si>
  <si>
    <t>红石蕊试纸</t>
  </si>
  <si>
    <t>定性滤纸</t>
  </si>
  <si>
    <t>快速，9cm，100张</t>
  </si>
  <si>
    <t>快速，15cm，100张</t>
  </si>
  <si>
    <t>立式不锈钢，喷淋流量120L/min～180L/min</t>
  </si>
  <si>
    <t>玻璃纤维材质，尺寸≥1200×1800mm</t>
  </si>
  <si>
    <t>棉制，具体尺寸根据需根据采购方要求定制。</t>
  </si>
  <si>
    <t>侧面完全遮挡，耐酸碱，抗冲击，耐磨，便于清洗</t>
  </si>
  <si>
    <t>耐酸碱，具体尺寸根据需根据采购方要求定制。</t>
  </si>
  <si>
    <t>一次性PE手套</t>
  </si>
  <si>
    <t>塑料材质，具体尺寸根据需根据采购方要求定制。</t>
  </si>
  <si>
    <t>包</t>
  </si>
  <si>
    <t>电磁炉</t>
  </si>
  <si>
    <t>功率可调，额定功率≥1600W</t>
  </si>
  <si>
    <t>恒温水浴锅</t>
  </si>
  <si>
    <t>双孔水浴控温范围：室温+5℃～99.9℃，水温控制±0.5℃，不锈钢内胆，数字显示</t>
  </si>
  <si>
    <t>不锈钢材质，出水量≥3L/h，额定功率≥4500W，外接地保护，有缺水报警或自动补水装置</t>
  </si>
  <si>
    <t>榨汁机</t>
  </si>
  <si>
    <t>≥18000r/min，≥1.0L</t>
  </si>
  <si>
    <t>高压灭菌器</t>
  </si>
  <si>
    <t>立式≥18L</t>
  </si>
  <si>
    <t>超净工作台</t>
  </si>
  <si>
    <t>双人不锈钢，可调风机系统，双侧电源插座，有紫外照射和照明</t>
  </si>
  <si>
    <t>恒温培养箱</t>
  </si>
  <si>
    <t>控温范围：室温+5℃～65℃，±1℃</t>
  </si>
  <si>
    <t>光照培养箱</t>
  </si>
  <si>
    <t>光照强度：0lx～12000lx分级可调，控温范围：10℃～50℃（有光照)，温度波动性：±1℃，温度均匀度：±2℃</t>
  </si>
  <si>
    <t>光照培养架</t>
  </si>
  <si>
    <t>多层，插孔暗式布线，独立开关，光照强度3000lx/5000lx/7000lx三档可调</t>
  </si>
  <si>
    <t>孵化器</t>
  </si>
  <si>
    <t>可自动控温、控湿，温度波动性：±1℃，可孵化10～20个蛋</t>
  </si>
  <si>
    <t>水族箱</t>
  </si>
  <si>
    <t>≥50L</t>
  </si>
  <si>
    <t>最大搅拌量1L，转速：0r/min～1200r/min，加热盘温度50℃～200℃</t>
  </si>
  <si>
    <t>PP材质，尺寸≥40x30x20cm储存及分发试剂用</t>
  </si>
  <si>
    <t>≥400mm×300mm×60mm，塑料</t>
  </si>
  <si>
    <t>≥300mm×200mm×40mm，塑料</t>
  </si>
  <si>
    <t>刮刀宜用65M板制成，表面热处理，55HRC～60HRC，总长为70mm±0.5mm，宽14.5mm±0.1mm，厚1.8mm±0.5mm；刀口角度宜为60°±5°，锋刃＜0.1mm</t>
  </si>
  <si>
    <t>笔式，氖泡式，测电极长≤10mm，测量范围100V～500V，辉光应稳定不闪烁</t>
  </si>
  <si>
    <t>≥Φ6mm，长≥150mm；≥Φ3mm，长≥75mm，工作部带磁性，硬度≥48HRC；旋杆用铬钒钢，旋杆长度≥100mm，应经镀铬防锈处理；手柄用高强度PP+高强性TPR注塑成型</t>
  </si>
  <si>
    <t>≥Φ6mm，长≥150mm；≥Φ3mm，长≥75mm，工作部带磁性，硬度≥48HRC；旋杆用铬钒钢，旋杆长度≥101mm，应经镀铬防锈处理；手柄用高强度PP+高强性TPR注塑成型</t>
  </si>
  <si>
    <t>A型（单面）≥300mm，齿数：≥18（每25mm）；可调钢锯架，前后固定销与相应孔的配合间隙≤0.3mm；安装锯条后，锯条中心平面与锯架中心平面的平行度≤2mm；钢锯在达到99N拉力后经1min，不应有永久变形，拉钉不得松动脱落。钢板制锯架在达到900N张力时，侧弯不得超过1.8mm</t>
  </si>
  <si>
    <t>自动剥线钳，Φ0.5mm～Φ2.5mm；刃口在闭合状态，刃口间隙应≤0.3mm；刃口错位应≤0.2mm；钳口硬度应≥65HRA或30HRC</t>
  </si>
  <si>
    <t>≥160mm，抗弯强度：1120N；扭力：15N·m，15°；嘴顶缝隙：0.4mm；剪切性能：Φ16mm钢丝，580N；夹持面硬度≥44HRC，PVC全新料环保手柄，在≤18N的力作用下撑开角度≥22°</t>
  </si>
  <si>
    <t>≥200mm，活动扳口和扳体头部以及蜗杆的硬度≥40HRC</t>
  </si>
  <si>
    <t>砂轮片</t>
  </si>
  <si>
    <t>Φ20mm～Φ30mm</t>
  </si>
  <si>
    <t>片</t>
  </si>
  <si>
    <t>测微尺</t>
  </si>
  <si>
    <t>显微镜用，台式</t>
  </si>
  <si>
    <t>软尺</t>
  </si>
  <si>
    <t>≥1500mm</t>
  </si>
  <si>
    <t>手持式，1mm～100m，1mm；使用时不要用眼对准发射口直视光源</t>
  </si>
  <si>
    <t>200g，0.2g</t>
  </si>
  <si>
    <t>100g，0.001g</t>
  </si>
  <si>
    <t>500g,0.01g</t>
  </si>
  <si>
    <t>专用型，全时段分辨力0.01s；有防震、防水功能，电池更换周期≥1.5年</t>
  </si>
  <si>
    <t>0℃～100℃，分度值1℃，示值误差＜1.5℃</t>
  </si>
  <si>
    <t>干湿球温度计</t>
  </si>
  <si>
    <t>量程：-25℃～50℃，分度值0.2℃；</t>
  </si>
  <si>
    <t>计数器</t>
  </si>
  <si>
    <t>手持式</t>
  </si>
  <si>
    <t>解剖器</t>
  </si>
  <si>
    <t>不锈钢材料，7件，包括：2把解剖剪（直剪、弯剪各1）、2个镊子（直头、弯头各1）、2个解剖刀（圆头、尖头各1）、1个解剖针</t>
  </si>
  <si>
    <t>解剖盘</t>
  </si>
  <si>
    <t>≥260mm×200mm×30mm，蜡盘</t>
  </si>
  <si>
    <t>骨剪</t>
  </si>
  <si>
    <t>不锈钢材料，≥130mm</t>
  </si>
  <si>
    <t>普通手术剪</t>
  </si>
  <si>
    <t>尖头，≥140mm</t>
  </si>
  <si>
    <t>眼用手术剪</t>
  </si>
  <si>
    <t>尖头，≥100mm</t>
  </si>
  <si>
    <t>手术刀柄</t>
  </si>
  <si>
    <t>刀柄外形轮廓应清晰，刀柄与手术刀片配合时，插卸应轻松</t>
  </si>
  <si>
    <t>手术刀片</t>
  </si>
  <si>
    <t>刀片应平整，刃口应锋利</t>
  </si>
  <si>
    <t>双面刀片</t>
  </si>
  <si>
    <t>≥43mm×22mm</t>
  </si>
  <si>
    <t>弯头，≥140mm</t>
  </si>
  <si>
    <t>眼科镊</t>
  </si>
  <si>
    <t>直，≥100mm</t>
  </si>
  <si>
    <t>解剖针</t>
  </si>
  <si>
    <t>六菱医用全钢</t>
  </si>
  <si>
    <t>研磨过滤器</t>
  </si>
  <si>
    <t>容量≥20mL</t>
  </si>
  <si>
    <t>接种环</t>
  </si>
  <si>
    <t>接种棒为铜或不锈钢材质，接种丝为耐热合金，环内径2mm～3mm</t>
  </si>
  <si>
    <t>铁质，环内径≥75mm，高≥150mm</t>
  </si>
  <si>
    <t>塑料制，8孔，孔径≥21mm，立柱黏结牢固</t>
  </si>
  <si>
    <t>10mL，透明钠钙玻璃制，分度线、数字和标志应完整、清晰和耐久，容积为20℃时充满量筒刻度线所容纳体积</t>
  </si>
  <si>
    <t>50mL，透明钠钙玻璃制，分度线、数字和标志应完整、清晰和耐久，容积为20℃时充满量筒刻度线所容纳体积</t>
  </si>
  <si>
    <t>50mL透明硼硅酸盐玻璃制，烧杯的满口容量应超过标称容量的10%或烧杯的满口容量和标称容量的两液面间距不应少于10mm，并应用容量差值较大的一种</t>
  </si>
  <si>
    <t>100mL透明硼硅酸盐玻璃制，烧杯的满口容量应超过标称容量的10%或烧杯的满口容量和标称容量的两液面间距不应少于10mm，并应用容量差值较大的一种</t>
  </si>
  <si>
    <t>250mL透明硼硅酸盐玻璃制，烧杯的满口容量应超过标称容量的10%或烧杯的满口容量和标称容量的两液面间距不应少于10mm，并应用容量差值较大的一种</t>
  </si>
  <si>
    <t>500mL透明硼硅酸盐玻璃制，烧杯的满口容量应超过标称容量的10%或烧杯的满口容量和标称容量的两液面间距不应少于10mm，并应用容量差值较大的一种</t>
  </si>
  <si>
    <t>培养皿</t>
  </si>
  <si>
    <t>60mm，玻璃制</t>
  </si>
  <si>
    <t>90mm，玻璃制</t>
  </si>
  <si>
    <t>磨口平整，密封严实，隔板大小合适，不少于5个圆孔</t>
  </si>
  <si>
    <t>U型，≥Φ15mm×150mm，硼硅酸盐玻璃制，玻璃壁厚度适中，球体圆润，导气管长度≥2cm，最好有防滑脱沟槽</t>
  </si>
  <si>
    <t>≥60mm，直径准确，锥度适中，玻璃制</t>
  </si>
  <si>
    <t>Y形，Φ7mm～Φ8mm，连接完好，管口应作打磨或烧结处理，玻璃制</t>
  </si>
  <si>
    <t>≥100mm，直形，滴管尖嘴口径≥1mm，上端有防滑脱翻口，翻口处直径比滴管直径略多1mm～2mm</t>
  </si>
  <si>
    <t>离心管</t>
  </si>
  <si>
    <t>≥10mL，玻璃制</t>
  </si>
  <si>
    <t>玻璃钟罩</t>
  </si>
  <si>
    <t>≥Φ150mm×280mm，玻璃壁厚度＞3mm</t>
  </si>
  <si>
    <t>载玻片</t>
  </si>
  <si>
    <t>无色透明，平整</t>
  </si>
  <si>
    <t>盖玻片</t>
  </si>
  <si>
    <t>≥150mL，透明钠钙玻璃制，无明显黄绿色；灯口应平整，瓷灯头与灯口平面间隙不应超过1.5mm；玻璃灯罩应磨口；瓷灯头应为白色，完全覆盖灯口，表面无缺陷，配置与灯口孔径相适应的整齐完整的棉线灯芯</t>
  </si>
  <si>
    <t>Φ5mm～Φ6mm，中性料，管口应打磨或烧结，避免划伤事故</t>
  </si>
  <si>
    <t>Φ7mm～Φ8mm，一端长度为6cm～7cm，一端长度约20cm，形状为直角和钝角两种，管口应打磨或烧结，避免划伤事故</t>
  </si>
  <si>
    <t>Φ3mm～Φ4mm，粗细均匀</t>
  </si>
  <si>
    <t>木制或竹制，长度≥200mm，宽度20mm，厚度20mm；试管夹闭口缝≤1mm，开口距≥25mm；毡块黏结牢固，试管夹弹簧作防锈处理，试管夹持部位圆弧内径≤15mm</t>
  </si>
  <si>
    <t>≥Φ3mm钢丝制成，作防锈处理，夹持角度≥60º，弹性好，不漏液</t>
  </si>
  <si>
    <t>功能等同于石棉网，尺寸≥125mm×125mm，耐火材料为陶土</t>
  </si>
  <si>
    <t>铜勺，勺≥Φ18mm，深≥10mm，铁柄，柄长≥300mm，长柄和铜勺连接稳定结实</t>
  </si>
  <si>
    <t>000、00、0～10号，白色，质地均匀</t>
  </si>
  <si>
    <t>外径9mm，内径6mm，乳白色，具有耐油、耐酸碱、耐压等特性</t>
  </si>
  <si>
    <t>Φ12mm，猪鬃</t>
  </si>
  <si>
    <t>Φ18mm，猪鬃</t>
  </si>
  <si>
    <t>100mm，瓷或玻璃制，配有研杵，内部粗糙便于研磨，外部光滑</t>
  </si>
  <si>
    <t>记数载玻片（计数板）</t>
  </si>
  <si>
    <t>计数区边长≥1mm，由400个小方格组成</t>
  </si>
  <si>
    <t>枝剪</t>
  </si>
  <si>
    <t>高碳钢</t>
  </si>
  <si>
    <t>花盆</t>
  </si>
  <si>
    <t>塑料材质</t>
  </si>
  <si>
    <t>水网</t>
  </si>
  <si>
    <t>网口内径≥50cm，网身长≥145cm，网目孔径≤1mm</t>
  </si>
  <si>
    <t>保温桶</t>
  </si>
  <si>
    <t>1L～2L</t>
  </si>
  <si>
    <t>饲养笼</t>
  </si>
  <si>
    <t>笼体金属材质，底盘塑料材质，内配食盒和饮水器</t>
  </si>
  <si>
    <t>鱼缸</t>
  </si>
  <si>
    <t>尺寸≥60x30x30cm，高透玻璃制</t>
  </si>
  <si>
    <t>昆虫针</t>
  </si>
  <si>
    <t>七种，即00、0、1、2、3、4、5号，00号针最细，5号针最粗</t>
  </si>
  <si>
    <t>昆虫网</t>
  </si>
  <si>
    <t>网兜直径30cm～40cm，网兜深60cm～80cm</t>
  </si>
  <si>
    <t>昆虫盒</t>
  </si>
  <si>
    <t>透明塑料材质，高6cm～10cm，带透气孔，盒盖可配放大镜</t>
  </si>
  <si>
    <t>展翅板</t>
  </si>
  <si>
    <t>中缝可调节，材质和大小根据需要自定</t>
  </si>
  <si>
    <t>标记笔</t>
  </si>
  <si>
    <t>双头，油性墨水</t>
  </si>
  <si>
    <t>植物组织培养基试剂盒</t>
  </si>
  <si>
    <t>包含MS培养基和其他植物生长调节激素</t>
  </si>
  <si>
    <t>ABO血型鉴定实验盒</t>
  </si>
  <si>
    <t>包含4种模拟血液样品（A型、B型、AB型、O型），2种模拟抗体（抗A和抗B），反应卡，塑料签，吸水纸</t>
  </si>
  <si>
    <t>生物显微镜</t>
  </si>
  <si>
    <t>1.≥640倍单目斜筒，单目头可360°旋转。
2.目镜：WF10X，WF16X各1个。
3.消色差物镜：4X，10X，40X（弹簧）。
4.机械筒长：≥160mm。
5.调焦：粗调、微调同轴。
6.电源：110V-220V。
7.照明：带1W上、下2个LED光源。使用上光源可作解剖镜用，使用下光源可作生物显微镜用，下光源可旋钮调节亮度。
8.支持充电宝，干电池，适配器。
9.载物台：单层平台带压片夹。
10，显微镜弯臂自带提手，提携更方便。</t>
  </si>
  <si>
    <t>数码显微镜</t>
  </si>
  <si>
    <t>物镜：4×、10×、40×；目镜：WF10×；带照明光源和聚光镜，双层移动式载物台；需外接电脑等其他设备（配套相关图像处理软件）</t>
  </si>
  <si>
    <t>字母装片</t>
  </si>
  <si>
    <t>“e”或“b”，多重染色</t>
  </si>
  <si>
    <t>双目立体显微镜</t>
  </si>
  <si>
    <t>放大倍数至少达到40倍，</t>
  </si>
  <si>
    <t>口腔上皮细胞装片</t>
  </si>
  <si>
    <t>细胞质着色均匀，细胞核明显，细胞界限清晰</t>
  </si>
  <si>
    <t>洋葱鳞片叶表皮装片</t>
  </si>
  <si>
    <t>蚕豆叶下表皮装片</t>
  </si>
  <si>
    <t>细胞质着色均匀，细胞核明显，细胞界限清晰，保卫细胞形态应正常，应清晰可见细胞核和叶绿体</t>
  </si>
  <si>
    <t>草履虫接合生殖装片</t>
  </si>
  <si>
    <t>虫体形态正常，无收缩、膨胀、压碎、断裂等现象</t>
  </si>
  <si>
    <t>草履虫分裂生殖装片</t>
  </si>
  <si>
    <t>动物细胞有丝分裂(马蛔虫受精卵切片)</t>
  </si>
  <si>
    <t>应明显显示处于分裂中的三个时期，即前期、中期、后期或中期、后期、末期的细胞，分裂各期染色体的形态特征典型，纺锤丝隐约可见；中期、后期的中心体应清晰可辨，染色体、细胞核、中心体应着色明显，细胞质色淡</t>
  </si>
  <si>
    <t>植物细胞模型</t>
  </si>
  <si>
    <t>以洋葱表皮细胞为参考材料，长≥270mm，宽≥160mm，高≥80mm，材料釆用PvC环保树脂制作，置于白塑料色底板上。产品示细胞辟，细胞膜，细胞核，核仁和液泡等结构</t>
  </si>
  <si>
    <t>动物细胞模型</t>
  </si>
  <si>
    <t>PVC材质示细胞膜、细胞质、细胞核、核仁等结构</t>
  </si>
  <si>
    <t>草履虫模型</t>
  </si>
  <si>
    <t>为草履虫纵剖面模型；材料釆用PvC环保树脂制作。长约：330mm,中宽约：80mm,高约170mm用支架固定于底板上；示表膜表面六角形小区及纤毛；纵剖面上显示：表膜、口沟、胞口、胞咽、波动膜、食物泡、肛点；两个伸缩泡及其收集管；大核、小核；外质及其中的刺丝泡，颗粒状的内质。</t>
  </si>
  <si>
    <t>植物细胞有丝分裂切片</t>
  </si>
  <si>
    <t>洋葱根尖纵切，应显示处于分裂前期、中期、后期、末期的细胞，分裂各期染色体的形态特征典型，分裂中期和后期纺锤丝隐约可见，细胞核、核仁、染色体应着色明显，细胞质色淡</t>
  </si>
  <si>
    <t>单层扁平上皮装片</t>
  </si>
  <si>
    <t>取材于动物的肠系膜等，应能看清由边缘不规则而呈锯齿状的扁平细胞组成的单层上皮</t>
  </si>
  <si>
    <t>复层扁平上皮装片</t>
  </si>
  <si>
    <t>取材于幼小哺乳动物的食道或上颚，细胞核、细胞质着色对比应明显，上皮细胞界限应清晰</t>
  </si>
  <si>
    <t>纤维结缔组织切片</t>
  </si>
  <si>
    <t>腱纵切，取材于哺乳动物或两栖动物的跟腱或尾腱，应能看清平行排列的胶原纤维束和呈不规则四边形的腱细胞</t>
  </si>
  <si>
    <t>疏松结缔组织装片</t>
  </si>
  <si>
    <t>取材于哺乳细胞的皮下结缔组织，应能看清纵横交错的胶原纤维和弹力纤维以及大量的成纤维细胞</t>
  </si>
  <si>
    <t>骨骼肌纵横切</t>
  </si>
  <si>
    <t>取材于哺乳动物的膈肌，应能看清肌外膜、肌束膜、肌纤维膜、肌纤维及其细胞核和小血管等</t>
  </si>
  <si>
    <t>平滑肌分离装片</t>
  </si>
  <si>
    <t>取材于两栖动物或哺乳动物消化管的基层，应能看清大部分被分离成单个的长梭形平滑肌细胞</t>
  </si>
  <si>
    <t>心肌切片</t>
  </si>
  <si>
    <t>取材于哺乳动物的心脏，应能看清柱状并具有分枝的肌纤维（肌细胞）</t>
  </si>
  <si>
    <t>运动神经元装片</t>
  </si>
  <si>
    <t>应能看清运动神经元的细胞体和突起、细胞核以及少量的神经纤维</t>
  </si>
  <si>
    <t>竹节虫拟态标本</t>
  </si>
  <si>
    <t>干制或包埋，虫体≥70mm，虫体腹面向下，植株的颜色、形状及主干的粗细应与虫体相似</t>
  </si>
  <si>
    <t>盒/块</t>
  </si>
  <si>
    <t>玉米种子纵切</t>
  </si>
  <si>
    <t>应显示子叶、胚芽、胚芽鞘、胚轴、胚根和胚根鞘</t>
  </si>
  <si>
    <t>根纵剖模型</t>
  </si>
  <si>
    <t>材料釆用PvC环保树脂制作。为根尖纵、横剖面模型，放于支架上，可水平移动；根尖中部做不同方向的纵剖面，突出维管柱，示根冠、分生区（生长点）、伸长区、成熟区（根毛区）和原形成层等；成熟区做不同层次的横剖，示表皮、皮层和维管柱；模型以单子叶植物玉米的根尖为主要参考材料；各种类型的细胞特点应明显、正确；各区颜色的过度应自然；根冠高7~100mm,分生区高100~110mm,伸长区高180~200mm。</t>
  </si>
  <si>
    <t>植物根尖纵切</t>
  </si>
  <si>
    <t>应取材于玉米根，取材部位为根冠至根毛区，应明显显示根冠、分生区、伸长区、根毛区和原形成层等</t>
  </si>
  <si>
    <t>顶芽纵切</t>
  </si>
  <si>
    <t>应取材于黑藻顶芽，应能看清生长锥、叶原基、幼叶、腋芽原基和芽轴，生长锥及幼叶处细胞不应有明显的“质壁分离”现象</t>
  </si>
  <si>
    <t>桃花模型</t>
  </si>
  <si>
    <t>放大的盛开状态的桃花模型，花冠的直径330mm±15mm，示花柄、花托、花萼、花冠、雄蕊和雌蕊，花瓣、雌蕊可拆装，子房做纵剖</t>
  </si>
  <si>
    <t>小麦花模型</t>
  </si>
  <si>
    <t>PVC材质，放大的小麦花模型，高300mm±20mm，并附以小穗为单位（至少八个）的复穗状花序模型，高250mm±20mm，示外稃、内稃、雄蕊、雌蕊和浆片，复穗状花序模型：至少1个小穗可拆下，至少1个小穗去掉颖片和外稃。</t>
  </si>
  <si>
    <t>花粉萌发装片</t>
  </si>
  <si>
    <t>示花粉粒和花粉管的结构</t>
  </si>
  <si>
    <t>百合子房切片</t>
  </si>
  <si>
    <t>应示子房横切面的背缝线、腹缝线、子房壁、子房室和胚珠的结构</t>
  </si>
  <si>
    <t>百合花药切片</t>
  </si>
  <si>
    <t>应示花药横切面的花粉囊壁、药隔及其维管束、药室、花药的裂口和花粉粒</t>
  </si>
  <si>
    <t>荠菜幼胚切片</t>
  </si>
  <si>
    <t>纵切面应显示果皮、胚珠和幼胚，幼胚中应示基细胞、胚柄、原胚或分化胚、核型胚乳和珠心等结构</t>
  </si>
  <si>
    <t>荠菜老胚切片</t>
  </si>
  <si>
    <t>纵切片应显示果皮、胚珠和成熟胚，成熟胚中应示胚根、胚轴、胚芽、子叶和种皮等结构</t>
  </si>
  <si>
    <t>单子叶植物茎模型</t>
  </si>
  <si>
    <t>材料釆用PVC环保硬树脂制作。单子叶植物茎纵、横切面的模型，为横切面的1/10（去掉中央部分），高：≥120mm,长≥360mm,跨径≥360mm；</t>
  </si>
  <si>
    <t>双子叶草本植物茎模型</t>
  </si>
  <si>
    <t>材料釆用PvC环保树脂制作。双子叶草本植物茎的纵、横切面的模型，为横切面约为茎的2/3,高：≥150mm，直径：≥310mm；横剖面上示表皮、皮层、维管束（初生韧皮部、束中形成层、初生木质部）髓和髓射线；纵剖面的一侧通过髓射线，另一侧通过维管束的中部做径向纵切；并于纵切面的一侧将角质层、表皮和厚角组织分层剥掉，示表皮、厚角、薄壁等细胞的表面观；维管束的横断面上，应示导管、筛管、筛板和筛孔；在纵断面上示环纹导管、螺纹导管、孔纹导管、筛管和筛板等结构。。</t>
  </si>
  <si>
    <t>导管、筛管结构模型</t>
  </si>
  <si>
    <t>显微结构的立体放大模型，包括环纹导管、螺纹导管、网纹导管、孔纹导管及筛管，形态结构应正确、自然</t>
  </si>
  <si>
    <t>单子叶植物茎横切</t>
  </si>
  <si>
    <t>应能看清表皮、皮层、机械组织、散生维管束和薄壁组织</t>
  </si>
  <si>
    <t>双子叶植物茎横切</t>
  </si>
  <si>
    <t>取材于向日葵幼茎，应能看清表皮厚角组织、薄壁组织、髓及维管束等</t>
  </si>
  <si>
    <t>木本双子叶植物茎横切</t>
  </si>
  <si>
    <t>取材于三年生椴木枝，应能看清表皮、木栓层、厚角组织、皮层、韧皮部、形成层、木质部、髓部和髓射线</t>
  </si>
  <si>
    <t>南瓜茎纵切</t>
  </si>
  <si>
    <t>应能看清皮层、机械组织、薄壁组织、双韧维管束和髓腔，在双韧维管束的纵断面上应能看清网纹导管或环纹导管或螺纹导管中的两种和筛管、筛板等结构</t>
  </si>
  <si>
    <t>叶构造模型</t>
  </si>
  <si>
    <t>PVC材质，以蚕豆叶为参考材料，示双子叶植物叶的构造，示上表、皮下表皮、栅栏组织示上表皮、下表皮、栅栏组织、海绵组织、主脉、侧脉、木质部、韧皮部、形成层、气孔等部位，产品尺寸：长≥360mm，宽≥180mm.高≥90mm。</t>
  </si>
  <si>
    <t>松叶横切</t>
  </si>
  <si>
    <t>应能看清表皮、厚壁组织、内陷的气孔、树脂道、内皮层、维管束、薄壁组织和叶肉组织等</t>
  </si>
  <si>
    <t>蕨叶切片</t>
  </si>
  <si>
    <t>应显示叶片横断面的上下表皮、栅栏组织、海绵组织及叶脉等</t>
  </si>
  <si>
    <t>迎春叶横切</t>
  </si>
  <si>
    <t>植物光合作用、呼吸作用、蒸腾作用演示器</t>
  </si>
  <si>
    <t>由透明的有机透明容器，漏斗、上盖板、试管及试管架组合而成</t>
  </si>
  <si>
    <t>人体半身模型</t>
  </si>
  <si>
    <t>自然大，示消化系统、呼吸系统、泌尿系统</t>
  </si>
  <si>
    <t>胃壁切片</t>
  </si>
  <si>
    <t>应能看清粘膜皱襞、粘膜、粘膜肌层、粘膜下层、肌层、浆膜、胃小凹和胃底腺等</t>
  </si>
  <si>
    <t>小肠切片</t>
  </si>
  <si>
    <t>应能看清粘膜，包括绒毛、粘膜肌层和肠腺，粘膜下层、肌层和浆膜等</t>
  </si>
  <si>
    <t>喉解剖模型</t>
  </si>
  <si>
    <t>1、各部的形态位置、比例、颜色等均应正确清晰；
2、为了防止变形或脆裂，模型应用环保硬质塑料或混合树脂制作，不得用软塑料。
3、产品还应符合JY26-79《教学仪器产品一般质量要求（试行）》第五章及其他有关规定。
4、外形尺寸≥100*250mm。</t>
  </si>
  <si>
    <t>肺泡模型</t>
  </si>
  <si>
    <t>应正确显示细支气管、呼吸性细支气管、肺泡管、肺泡囊、肺泡、肺泡隔、肺动脉、肺静脉、肺泡毛细血管网、支气管动脉、支气管静脉平滑肌、弹性纤维等结构特征.pvC环保硬树脂制造，产品长≥240mm宽≥180mm高≥400mm。</t>
  </si>
  <si>
    <t>人体呼吸运动模型</t>
  </si>
  <si>
    <t>电动式，通过胸骨、肋、肺、气管、膈等模型部件，结合动力驱动组成呼吸运动模型的运行系统，应能模拟人体呼吸运动过程</t>
  </si>
  <si>
    <t>膈肌运动模拟器</t>
  </si>
  <si>
    <t>高度250mm±15mm，宽度或直径220mm±15mm，膈的直径（或长径）≥170mm；应模拟显示胸腔、膈、气管、支气管、肺（或肺泡）等结构</t>
  </si>
  <si>
    <t>肺活量计</t>
  </si>
  <si>
    <t>量程0mL～9999mL，分辨力5mL</t>
  </si>
  <si>
    <t>人血涂片</t>
  </si>
  <si>
    <t>染色均匀，能看清红血细胞和白血细胞，细胞不重叠、无变形和自溶现象</t>
  </si>
  <si>
    <t>动静脉血管横切</t>
  </si>
  <si>
    <t>取材于哺乳动物的腹主动脉和下腔静脉，内皮应90%以上完整</t>
  </si>
  <si>
    <t>肺血管注射切片</t>
  </si>
  <si>
    <t>能看清由肺动脉形成的包绕肺泡外的毛细血管网</t>
  </si>
  <si>
    <t>肾血管注射切片</t>
  </si>
  <si>
    <t>能看清肾皮质中血管的分布，肾小体的毛细血管网和髓质中并行的血管</t>
  </si>
  <si>
    <t>心脏解剖模型</t>
  </si>
  <si>
    <t>材料釆用PVC环保硬树脂注塑制作。三倍自然大，示上腔静脉、下腔静脉、主动脉、肺动脉、动脉韧带、左冠状动脉、右冠状动脉、冠状窦，左心房、右心房、左心室、右心室、二尖瓣、三尖瓣、主动脉瓣、肺动脉瓣、卵圆窝、冠状窦口</t>
  </si>
  <si>
    <t>材料釆用PVC环保硬树脂注塑制作。自然大，示上腔静脉、下腔静脉、主动脉、肺动脉、左心房、右心房、左心室、右心室</t>
  </si>
  <si>
    <t>心搏与血液循环模型</t>
  </si>
  <si>
    <t>动态演示心动周期及大小循环，心壁可收缩及瓣膜可启闭</t>
  </si>
  <si>
    <t>医用</t>
  </si>
  <si>
    <t>血压计</t>
  </si>
  <si>
    <t>汞柱式，带听诊器</t>
  </si>
  <si>
    <t>电子血压计</t>
  </si>
  <si>
    <t>数字式液晶显示，量程0mmHg～299mmHg，分辨力3mmHg</t>
  </si>
  <si>
    <t>男性泌尿生殖系统模型</t>
  </si>
  <si>
    <t>pvC环保硬树脂制造。自然大。1.产品为自然大的男性泌尿生殖系统模型，置于支架上。
一侧肾做额切状，膀胱、前列腺、外生殖器和一侧睾丸做矢状切面，示其内部结构。</t>
  </si>
  <si>
    <t>女性泌尿生殖系统模型</t>
  </si>
  <si>
    <t>pvC环保硬树脂制造。自然大。1.产品为自然大的女性泌尿生殖系统模型，置于支架上。
一侧肾及半侧子宫做额切状面，膀胱、一侧输卵管和卵巢做剖面，示其内部结构。</t>
  </si>
  <si>
    <t>肾单位、肾小体模型</t>
  </si>
  <si>
    <t>pvC环保硬树脂制造肾单位模型≥400mm×320mm，示肾小体、肾小管和集合管等；肾小体模型直径≥100mm，半剖，示肾小球、肾小囊、入球小动脉和出球小动脉等。</t>
  </si>
  <si>
    <t>肾脏纵切</t>
  </si>
  <si>
    <t>应能看清经过肾门的肾脏整体纵断面，并区分皮质、髓质和皮质外的被膜</t>
  </si>
  <si>
    <t>尿的形成动态模型</t>
  </si>
  <si>
    <t>应清晰显示1个肾单位和集合管，以及小叶间动脉、小叶间静脉和包绕在肾小管周围的球后毛细血管网等组成的模式结构，能动态显示滤过和重吸收的过程</t>
  </si>
  <si>
    <t>皮肤结构模型</t>
  </si>
  <si>
    <t>材质：PVC环保硬树脂、手工彩绘。可看到表皮层、真皮层、汗腺及毛囊，表皮层可看到角质层与表皮深层形态结构、真皮层可看到神经末梢和血管尺寸220mm210mm5mm该模型由表皮和真该模型由表皮和真皮各分两部分共4个部件组成，借皮下组织与深层组织相连，并显示表皮、真皮组织层次结构以及皮下组织和皮肤附属器（包括毛、皮脂腺、汗腺和神经末梢）等结构；</t>
  </si>
  <si>
    <t>人皮过毛囊切片</t>
  </si>
  <si>
    <t>应能看清表皮、真皮和皮下组织</t>
  </si>
  <si>
    <t>人皮过汗腺切片</t>
  </si>
  <si>
    <t>眼球解剖模型</t>
  </si>
  <si>
    <t>6倍自然大，应用硬质热塑性塑料制作，角膜、虹膜应完整显示，两者和眼球内的晶状体、玻璃体分别可拆下，各部的肌肉、膜壁、血管和神经等的形态结构、位置、比例、颜色均应正确自然</t>
  </si>
  <si>
    <t>由放大的成人眼球模型、晶状体曲度调节器、光源、矫正镜盘、视网膜成像显示屏及手持式显示屏等组成</t>
  </si>
  <si>
    <t>耳解剖模型</t>
  </si>
  <si>
    <t>产品釆用pvC环保材料制造。产品尺寸﹕长≥310mm，高≥185mm。6倍自然大，应完整显示外耳道、鼓膜、听小骨、鼓室、咽鼓管、鼓膜张肌、乳突窦、前庭、骨半规管耳蜗、前庭窗、蜗窗、前庭、蜗神经等结构。</t>
  </si>
  <si>
    <t>脑解剖模型</t>
  </si>
  <si>
    <t>自然大，大脑做正中矢状切面，左侧脑半球经外侧沟向枕部再做水平切面，并保留完整的脑干形态，应示大脑、小脑、延髓、脑桥、上下丘、胼胝体、透明隔、嗅球、视神经、动眼神经等部位</t>
  </si>
  <si>
    <t>脊髓横切</t>
  </si>
  <si>
    <t>应能看清被膜、灰质和白质</t>
  </si>
  <si>
    <t>运动神经末梢装片</t>
  </si>
  <si>
    <t>应能看清完整的神经纤维及其分枝伸向肌纤维形成运动终板</t>
  </si>
  <si>
    <t>橡皮锤</t>
  </si>
  <si>
    <t>膝跳反射用</t>
  </si>
  <si>
    <t>人体骨骼模型</t>
  </si>
  <si>
    <t>≥850mm，各部分骨的形态特征，应正确清晰，富有真实感，骨缝应清楚，骨性鼻腔，眶及所有孔，管、沟、裂显示应正确自然</t>
  </si>
  <si>
    <t>≥1700mm，各部分骨的形态特征，应正确清晰，富有真实感，骨缝应清楚，骨性鼻腔，眶及所有孔，管、沟、裂显示应正确自然</t>
  </si>
  <si>
    <t>人体肌肉模型</t>
  </si>
  <si>
    <t>≥850mm全身，示浅层肌及部分深层肌</t>
  </si>
  <si>
    <t>肘关节活动模型</t>
  </si>
  <si>
    <t>附肩胛骨</t>
  </si>
  <si>
    <t>兔骨骼标本</t>
  </si>
  <si>
    <t>干制</t>
  </si>
  <si>
    <t>鱼骨骼标本</t>
  </si>
  <si>
    <t>蛙骨骼标本</t>
  </si>
  <si>
    <t>鸽骨骼标本</t>
  </si>
  <si>
    <t>卵巢切片</t>
  </si>
  <si>
    <t>应能看清卵巢上皮、白膜、皮质、髓质和卵巢门等结构；示成熟卵泡中的卵丘、卵细胞、透明带等结构</t>
  </si>
  <si>
    <t>精巢切片</t>
  </si>
  <si>
    <t>应能看清精巢外层的致密结缔组织白膜，曲细精管的各种断面和结缔组织间质等</t>
  </si>
  <si>
    <t>精子涂片</t>
  </si>
  <si>
    <t>应能看清精子头、颈和尾三部</t>
  </si>
  <si>
    <t>家蚕生活史标本</t>
  </si>
  <si>
    <t>干制或包埋</t>
  </si>
  <si>
    <t>蝗虫生活史标本</t>
  </si>
  <si>
    <t>蜜蜂生活史标本</t>
  </si>
  <si>
    <t>菜粉蝶生活史标本</t>
  </si>
  <si>
    <t>蛙发育顺序标本</t>
  </si>
  <si>
    <t>浸制c或包埋</t>
  </si>
  <si>
    <t>瓶/块</t>
  </si>
  <si>
    <t>正常人染色体装片</t>
  </si>
  <si>
    <t>多重染色</t>
  </si>
  <si>
    <t>验证基因分离规律玉米标本</t>
  </si>
  <si>
    <t>干制，玉米穗，呈现玉米遗传的性状表现规律</t>
  </si>
  <si>
    <t>海葵标本</t>
  </si>
  <si>
    <t>海蛰标本</t>
  </si>
  <si>
    <t>珊瑚标本</t>
  </si>
  <si>
    <t>水螅带芽整体装片</t>
  </si>
  <si>
    <t>结构应清晰且典型</t>
  </si>
  <si>
    <t>水螅纵切</t>
  </si>
  <si>
    <t>触手处可见刺细胞，消化道剖面完整</t>
  </si>
  <si>
    <t>水螅过精巢横切</t>
  </si>
  <si>
    <t>应能看清精巢、外胚层、内胚层、中胶层和消化循环腔</t>
  </si>
  <si>
    <t>血吸虫模型</t>
  </si>
  <si>
    <t>材料釆用PvC环保树脂制作雌雄合抱，可拆装</t>
  </si>
  <si>
    <t>血吸虫雌雄合抱装片</t>
  </si>
  <si>
    <t>应能看清雌、雄虫的各部主要结构：口吸盘、腹吸盘、精巢和卵巢等</t>
  </si>
  <si>
    <t>血吸虫雄虫装片</t>
  </si>
  <si>
    <t>应能看清雄虫体较短粗，虫体应形态正常、不扭曲</t>
  </si>
  <si>
    <t>蛔虫标本</t>
  </si>
  <si>
    <t>雌、雄各一条，浸制c或包埋</t>
  </si>
  <si>
    <t>蚯蚓横切</t>
  </si>
  <si>
    <t>应能看清表皮、肌层、体腔等结构</t>
  </si>
  <si>
    <t>蚯蚓解剖模型</t>
  </si>
  <si>
    <t>材料釆用PvC环保树脂制作。一半完整，可见环带；另一半剖面，示消化系统、循环系统、神经系统</t>
  </si>
  <si>
    <t>节肢动物标本</t>
  </si>
  <si>
    <t>常见六种以上，干制或包埋</t>
  </si>
  <si>
    <t>昆虫标本</t>
  </si>
  <si>
    <t>家蚊(雌)刺吸式口器装片</t>
  </si>
  <si>
    <t>应显示复眼、触角、上唇、舌、上颚、下颚、下唇、下颚须和唇瓣等结构</t>
  </si>
  <si>
    <t>蝶虹吸式口器装片</t>
  </si>
  <si>
    <t>应显示盘卷的下颚外叶、下唇须，复眼和触角等结构</t>
  </si>
  <si>
    <t>蝗虫咀嚼式口器装片</t>
  </si>
  <si>
    <t>应显示上唇、左上颚、右上颚、左下颚、右下颚、舌和下唇等结构</t>
  </si>
  <si>
    <t>鱼解剖标本</t>
  </si>
  <si>
    <t>蛙解剖标本</t>
  </si>
  <si>
    <t>鸽解剖标本</t>
  </si>
  <si>
    <t>兔解剖标本</t>
  </si>
  <si>
    <t>苔藓类植物标本</t>
  </si>
  <si>
    <t>蕨类植物标本</t>
  </si>
  <si>
    <t>裸子植物标本</t>
  </si>
  <si>
    <t>被子植物标本</t>
  </si>
  <si>
    <t>棉、大豆、小麦和玉米四种，浸制c或包埋</t>
  </si>
  <si>
    <t>珍贵植物保色标本</t>
  </si>
  <si>
    <t>团藻装片</t>
  </si>
  <si>
    <t>团藻应基本呈球形，无明显收缩、压碎等情况</t>
  </si>
  <si>
    <t>胞间连丝切片</t>
  </si>
  <si>
    <t>应能看清胞间连丝将两个相邻细胞的原生质体连在一起</t>
  </si>
  <si>
    <t>褐藻类标本</t>
  </si>
  <si>
    <t>海带等四种，浸制c或包埋或覆膜，清楚显示组成藻体的“叶片”、柄部和固着器等基本结构</t>
  </si>
  <si>
    <t>红藻类标本</t>
  </si>
  <si>
    <t>紫菜等四种，浸制c或包埋或覆膜，各标本应形态完整，能清楚显示组成藻体的“叶片”、柄部和固着器等基本结构</t>
  </si>
  <si>
    <t>衣藻模型</t>
  </si>
  <si>
    <t>一半完整，一半为剖面展示内部结构，杯状叶绿体可以分离、拆卸</t>
  </si>
  <si>
    <t>衣藻装片</t>
  </si>
  <si>
    <t>应显示细胞壁、杯状叶绿体、细胞核、鞭毛等结构</t>
  </si>
  <si>
    <t>水绵装片</t>
  </si>
  <si>
    <t>水绵接合生殖装片</t>
  </si>
  <si>
    <t>应包括有营养细胞和接合生殖各期的藻丝，细胞不收缩，藻丝不堆集或缠绕</t>
  </si>
  <si>
    <t>病毒模型</t>
  </si>
  <si>
    <t>放大100万倍，示噬菌体的解剖结构和特征</t>
  </si>
  <si>
    <t>细菌模型</t>
  </si>
  <si>
    <t>示细菌的横截面，鞭毛、包涵体、质粒和染色体的典型构造</t>
  </si>
  <si>
    <t>细菌三型涂片</t>
  </si>
  <si>
    <t>示球菌、杆菌、螺旋菌三种形态</t>
  </si>
  <si>
    <t>酵母菌装片</t>
  </si>
  <si>
    <t>应能看清细胞壁、细胞核、细胞质、液泡和细胞膜等结构，可见芽体</t>
  </si>
  <si>
    <t>青霉装片</t>
  </si>
  <si>
    <t>应能看清分生孢子梗和顶端的扫帚枝，菌丝、孢子梗、孢子应无收缩</t>
  </si>
  <si>
    <t>曲霉装片</t>
  </si>
  <si>
    <t>应能看清营养菌丝及其上的分生孢子梗、顶囊和顶端的分生孢子</t>
  </si>
  <si>
    <t>黑根霉装片</t>
  </si>
  <si>
    <t>果酒果醋发酵装置</t>
  </si>
  <si>
    <t>透明，最大容积1L，用安全、环保材质，具水封及气泡限速装置</t>
  </si>
  <si>
    <t>蛔虫卵装片</t>
  </si>
  <si>
    <t>护理人模型</t>
  </si>
  <si>
    <t>≥1700mm；用热塑弹性体混合胶材料；解剖标志准确，可支持心肺复苏（胸外按压、人工呼吸）等急救操作</t>
  </si>
  <si>
    <t>心理健康自助仪</t>
  </si>
  <si>
    <t>一、系统简介：
心育自助服务系统是一款致力于帮助学生改善心理健康和增强心理适应能力的自助服务系统。提供了心理自助课堂、心理自助训练、运动放松调节等内容，通过视频的形式，帮助用户了解心理问题的本质和解决方法。系统提供多种心理自助训练，帮助用户提高自我认知和自我调节能力，以达到减轻心理压力和焦虑情绪的效果。心育自助服务系统是一款集学习、训练、调节、服务于一体的心理自助服务系统，旨在帮助用户提高心理健康和适应能力，同时提供在线预约和紧急援助等服务，帮助学生更好地应对学习和生活中碰到的问题。
二、硬件参数：使用终端(22)，整机尺寸：≥长440*宽590*高1480mm；表面材质：前覆钢化玻璃机，铝合金氧化边框，五金后盖，圆角，安装方式：立式，边框颜色：白色+蓝色；
三、用户注册登录：
3.1、支持密码登陆和人脸登陆进入系统；
3.2、支持可通过手机号验证码找回密码；
四、软件系统功能：
系统主要分为心理自助课堂、心理自助训练、运动放松调节、互动训练、预约咨询、紧急援助、机构风采等不少于7个功能模块。
4.1心理自助课堂：支持提供爱的化解、打败嫉妒、放下手机、合理拒绝、纠正偏科、科学自信等不少于6个主题类的课程教学视频。
4.2心理自助训练：提供爱的化解、打败嫉妒、放下手机、合理拒绝、纠正偏科、科学自信等不少于6个主题类的课程教学视频。
4.3运动放松调节：提供多种运动放松调节方式，如前后交叉小跳、原地慢跑、屈膝后侧拉伸等运动，通过身体活动来缓解压力、舒缓紧张情绪、提升心理健康的不少于4个课程教学视频。
4.4互动训练：提供专注力训练、情绪主题、认知主题等不少于3个训练模块。
4.4.1专注力训练：专注力训练至少提供黑桃A、圈数字、观察力训练、反应力训练、舒尔特方格等5个训练项目。
4.4.2情绪主题：情绪主题提供情绪区分、情绪来源、情绪识别等不少于3个情绪训练项目，训练后提供情绪的识别、认知性情绪、条件性情绪等视频内容学习。
4.4.2.1情绪主题训练包括：（你会区分积极情绪与消极情绪吗？你知道情绪有几种来源吗？你能从成语中识别常见的潜意识条件性情绪反应吗？）不少于3个训练内容，训练后可进行情绪识别、认知性情绪、和条件性情绪视频内容的学习。
4.4.3认知主题：认知主题提供被老师批评了、考试没有考好、调整情绪还是会焦虑等不少于3个认知训练项目，训练后提供知识与思维、行为间的关系，情绪与思维关系的视频内容学习。
4.4.3.1认知主题训练包括：（如果被老师批评了，心情不好时，你应该怎么想”？考试没有考好，你心情不好时，应该怎么想”？运用深呼吸、运动等方式来调整情绪，可是我有时还是会感到焦虑怎么办？）不少于3个训练内容，支持答题后给出对应的指导提示和视频内容学习。
4.5预约咨询：支持心理老师在线预约咨询服务功能和设备在线预约功能。
4.5.1支持用户在线预约心理老师，查看预约咨询信息，包括可预约的心理老师姓名、心理老师简介、具体时间等信息，用户根据需求选择相应咨询师进行预约时，须填写申请原因并选择心理老师咨询时段进行预约申请，同时可对预约信息进行取消操作。
4.5.2支持用户可查看预约心理设备信息，包括设备介绍、可预约时间等信息，用户根据需求选择心理设备进行预约，同时可对预约设备进行取消操作。
4.6紧急援助：提供一键紧急援助功能，帮助用户在危急情况下迅速联系到帮助人员。
4.7数据对接功能：支持与心理云平台实现用户数据对接，可通过心理云平台入口为自助服务系统实现用户信息的录入、保存、删除、报告等管理功能。训练者完成不同的训练模块会得到不同数据报告，其中报告分为训练数据，训练详情、训练表现、报告总结等模块，后台可支持导出报告或删除报告。
4.8动态屏保：支持可控制设备屏幕保护功能的开启和关闭功能。
4.9个人信息管理：支持可记录头像、昵称、性别、年龄、出生年月、学校、年级和班级信息。
5.1机构风采：支持以文字、图片、视频等形式展示机构整体形象、文化特点和教育品质作品等。</t>
  </si>
  <si>
    <t>校园心理情景剧器材包</t>
  </si>
  <si>
    <t>产品参数：在组成上道具箱包括了43个各种颜色的丝巾，用于导演创伤场景的创伤衣以及辅助治疗师进行暖身活动的卡片，辅助放松的各种嗅觉和听觉道具以及面具等。
具体组成：心理剧道具拉杆箱一只43个各种颜色的丝巾，辅助放松的香薰产品以及配件。突出人物个性的面具创伤衣心理卡片胶带以及剪刀等常用工具等。</t>
  </si>
  <si>
    <t>智能互动宣泄仪</t>
  </si>
  <si>
    <t>1、使用终端（43）。
2、内置红外热感应人体骨架扫描仪，通过肢体动作控制互动游戏。
3、系统内置心理游戏包含肢体协调、反应力训练、虚拟释压、智力训练等多维训练方式等；系统用微软最新的体感音乐控制技术，无须任何外接控制器，摄像头扫描全身。应用心理学原理、人体工学设计、红外传感器技术、力学感应技术、3D影像还原等科学原理与技术构建。集成了智能健康释压设计、自主平衡训练、力学智能感应、智能体能测评分析、互动式释压等关键因素，为用户提供全新的、健康的释压体验，达到良好的心理引导疏通效果。
4、主要游戏类型包括：a、身心平衡训练，注意力集中训练，综合反应能力训练，记忆广度训练，心理素质训练，利用游戏的方式，依靠传感器捕捉三维空间中玩家的运动，不需要任何的辅助器材，控制游戏角色进行游戏训练，达到身心平衡训练的效果。
5、儿童自闭症辅助训练、感觉统合训练、特殊康复训练、左右脑协调、注意力矫正、虚拟情绪释压等通过游戏的方式来训练和转移不良情绪。
6、系统可实现多人互动释压，两个使用者分别扮演不同的角色，在游戏中实现合作,对打等等训练，有助于提高小孩的沟通配合能力；
产品配置
1、智能体感互动仪1台
2、电源线1根
3、手柄1个</t>
  </si>
  <si>
    <t>室内心理团体活动工具包</t>
  </si>
  <si>
    <t>团体辅导箱1个，尺寸：≥长500mm*宽450mm*高250mm；各类型的活动器材几百件，适合30－50个人同时使用，适用于公司、社区、企事业单位、学校、监狱、部队等所有进行团体活动的部门。活动主题：自我探索，亲情联接，人际互动，团体熔炼，学会学习，潜能开发，领导管理，开拓创新，价值选择，社会责任。
1、自我探索：成长五部曲、心灵之舞、我的“角落”、左右脚、20个“自我”、自画像、背上留言、生命线、盲人与“拐杖”求生抉择。
2、亲情联接：家庭大事记、找变化、清扫亲情“垃圾”、给......的一封信、MyBirthdayparty、父母亲的剪影、感恩父母、原生家庭、再选你的父母、我的家庭树。
3、人际互动：身体认字、说句奉承话、快枪手、爱在指尖、你说我画、心有千千结、巧过地雷阵、朋友大拍卖、最少的脚、多元排队。
4、团队熔炼：背背佳、七手八脚、食指神功、气球桥梁、啄木鸟行动、创意搭档、风中奇遇、横渡硫酸河、信任之旅、珍珠岛救援大行动。
5、学会学习：撕纸条、疯狂一分钟、我是钟、出谋划策、职业畅想发布会、没有你，我怎么办、神奇大变身、叫醒你的N种思维、fashionshow、enjoyyourfeeling。
6、潜能开发：突出重围、举手礼、穿绳游戏、优点坐椅、三只小猪“造房子”、随机应变、传球游戏、沧海一舟、创意剪纸、穿越A4纸。
7、领导管理：勇于面对、今天我当家、老鹰抓小鸡、缺失的一角、真的还是假的、贩卖希望、你来说，我来做、合作方块、穿越障碍、勇闯夺命岛。
8、开拓创新：九点连线、一笔变新字、如何卖木梳给和尚、敢想敢画、从A到B、万能的口香糖、一张让你叫绝的A4纸、分苹果、创意积木大比拼、玩具创意设计。
9、价值选择：找零钱、早操大表态、取绰号、超级一比一、艺术插花、我的“VIT”、海上求生、价值拍卖、红黑游戏、沉船游戏。
10、社会责任：承担责任、歌唱祖国、家乡美、我说我知道、放飞我心、职业生涯探索、中国地图、共建未来城、家乡拼图、拯救阳光城。</t>
  </si>
  <si>
    <t>户外心理团体活动工具包</t>
  </si>
  <si>
    <t>户外拓展训练箱1个，尺寸：≥870mm*420mm*180mm；拉杆箱带轮，方便携带。适用于户外团体活动使用，产品包括活动道具、说明书、包装袋等。
游戏包括：管理七巧板、急速60秒、穿越雷阵、击鼓颠球、摸石过河、盲人方阵、神笔马良、不倒森林、珠行万里、两人三足等。
1、管理七巧板：开发智力和想象力，可拼成多种图案。
2、急速60秒：在一个圈内放置了30张未知的数字信息卡片，要求在60秒的时间内把1－30的数字信息卡片按照依次全部的要求交给培训师。培训目标：a/体验高速度的配合，体验团队成功的喜悦；b、团队内合理分工、有效计划、强执行力。
3、穿越雷阵：有利于团体之前的沟通，以及增强逻辑思维能力。
4、击鼓颠球：充分激发团体的运动激情，挖掘潜力。
5、摸石过河：a、向前放置砖头的距离不能大于手臂长度，一般和手臂长度相等即可，这样容易放和拿；b、三块砖头要放着在一条直线上，或者接近一条直线；c、每次向前跨不同的脚，不要在砖头上换脚，身体的朝向必须是一左一右，这样速度快。
6、盲人方阵：增强团队合作精神。
7、神笔马良：考验团体合作能力以及卸料能力。
8、不倒森林：需团队协作一起完成任务，考验团体能力与协作。
9、珠行万里：考验团体协作能力与平衡能力。
10、两人三足：考验团体合作能力。</t>
  </si>
  <si>
    <t>教师演示讲台</t>
  </si>
  <si>
    <t>1.规格尺寸;≥3000*700*900mm,全钢结构；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3.柜体：≧1.0mm高强度镀锌钢板，用CO2保护焊焊接，打磨处理，表面经耐酸碱EPOXY粉末烤漆处理；整体结构设计合理，预留电脑主机、键盘托、实物展台、教师电源位置；
4.拉手：C型不锈钢拉手；
5.防撞胶垫：装于抽屉及门板内侧，减缓碰撞，保护柜体；
6.门板及抽面：双层钢板，必须两层组装是设计，保证两层双面都喷涂处理，中间隔音材料，保证关门减少噪音；
7.耐腐蚀连接件：ABS专用连接组装件；
8.不锈钢防腐合页：不锈钢模具一体成型，强度必须达到一个正常成年座在门上方合页不脱落；
9.防腐三节静音导轨：三节重型滚珠滑轨，承重性强，滑动性能良好，无噪音；
10.固定桌脚：柜体内置可调ABS调整脚，保证调整脚前后都可以调节高低。
▲教师演示讲台技术要求满足:GB/T24820-2024实验室家具通用技术条件
（1）实验台高:立姿≤900mm；
（2）实验台面净深：600~900mm；
（3）容腿空间净宽：立姿≥790mm；
（4）容膝空间净高≥700mm；
（5）容膝空间净深≥80mm；
（6）符合翘曲度中面板、正视面板件对角线长度标准；
（7）符合平整度中面板、正视面板件标准；
（8）符合邻边垂直度中面板、框架的对角线长度标准；
（9）符合位度差中相邻两表面间的距离偏差（非设计要求)标准；
（10）符合分缝要求；
（11）抽屉下垂度≤20mm；抽屉摆动度≤15mm；
（12）着地平稳性≤2.0mm；
（13）外观：1）台面不应有裂缝、渗透现象；台面不应有污物、杂质；2）人造板件外观：外表应无干花、湿花，同一板面外表，允许1处，面积在3mm²~30mm²内，外表应无明显划痕，外表应无明显压痕，外表应无明显色差，外表应无鼓泡、龟裂、分层；3）金属件外观：焊接处应无脱焊虚焊、焊穿、错位，焊接处应无夹渣、气孔、焊瘤、焊丝头、咬边、飞溅，焊接处表面波纹应均匀，冲压件应无脱层、裂缝，涂层应无漏喷、锈蚀和脱色、掉色现象，涂层应光滑均匀，色泽一致，应无流挂、疙瘩、皱皮、飞漆等缺陷，表面应无剥落、返锈、毛刺，表面应无烧焦、起泡、针孔、裂纹、花斑（不包括镀彩锌)和划痕；4）塑料件外观：应无裂纹、明显变形、缩水、针孔；应无凹陷、飞边、折皱、疙瘩；应无气泡、杂质、伤痕、白印；表面应光洁，应无划痕、毛刺、拉毛、污溃；应无明显色差；
（14）安全性能-产品结构安全中通用结构安全：1）基本结构安全：推拉构件应有防脱落装置或警示标识，标识内容的字体不应小于5号黑体。固定零部件的结合应牢固无松动，应无少件、透钉、漏钉。2）孔及间隙：产品可触及区域内刚性部件上，深度超过10mm的孔及间隙，其直径或间隙用直径7mm的半球形手指探棒施力30N不应通过，或用直径12mm的半球形手指探棒不施力能通过。3）基本结构安全：正常使用时，其他部件表面应无锐边、锐角。按产品标准进行稳定性试验时，不应发生倾翻。4）剪切和挤压点-使用过程中的剪切和挤压：正常使用中受力作用下可接触间隙用半球形手指探棒试验，间隙应小于7mm或不小于18mm。5）基本结构安全：正常使用时，可接触到的边、角都应进行倒圆、倒角砂光或以其他合适的方式进行保护。倒圆半径应不小于0.5mm。6）剪切和挤压点-使用过程中的剪切和挤压：在预定的使用条件下，不应有可触及的剪切和挤压点。
（15）安全性能：实验台面接缝应平整、紧密，不应渗水、开缝。实验台的把手不应有可积聚物质的凹槽。
（16）实验台力学性能-实验台强度：1）符合水平静载荷试验标准；2）符合主台面垂直静载荷试验标准；3）符合台面挠度试验；4）符合跌落试验标准。
（17）实验台力学性能-实验台耐久性：1）符合水平耐久性试验标准；2）符合垂直耐久性试验标准。
（18）实验台力学性能-独立式实验台稳定性：1）符合水平冲击稳定性试验标准；2）符合垂直加载稳定性试验标准；3）符合具有推拉构件的稳定性试验标准。
需提供满足以上技术要求的第三方检测机构出具的检测报告</t>
  </si>
  <si>
    <t>实验室专用水槽</t>
  </si>
  <si>
    <t>规格尺寸：≥550*450*310mm，实验室专用高密度PP一体化成型水槽，易清洁，耐腐蚀，且利于台面残水自然回流；具耐酸碱、耐有机溶剂、耐紫外线等特点。
▲实验室专用水槽技术要求满足：
（1）垂直冲击试验要求：检测条件高度:≥300mm次数:≥500次，a,零部件无断裂、无豁裂;b,零部件未出现严重影响使用功能的磨损和变形
（2）密度检测结果符合GB/T1033.1-2008方法A的标准。
需提供满足以上技术要求的第三方检测机构出具的检报告。</t>
  </si>
  <si>
    <t>三联高低位龙头</t>
  </si>
  <si>
    <t>鹅颈式实验室专用化验水嘴：要求防酸碱、防锈、防虹吸、防阻塞，表面环氧树脂喷涂。出水嘴为铜质瓷芯，高头，便于多用途使用，可拆卸清洗阻塞。出水嘴可拆卸，内有成型螺纹，可方便连接循环等特殊用水水管。</t>
  </si>
  <si>
    <t>实验室专用洗眼器</t>
  </si>
  <si>
    <t>单眼洗眼喷头：不助燃PC材质模铸一体成形制作，具有过滤泡棉及防尘功能，上面防尘盖可防尘。
▲实验室专用洗眼器技术要求满足：
（1）管螺纹精度：应符合GB/T7306.1或GB/T7306.2或GB/T7307的规定；
（2）标志：不得有凹痕、断牙等明显缺陷，表面粗糙度Ra值不大于6.3µm；
（3）抗压强度：≥1.2MPa静水压状态下关闭无渗漏，皮管无鼓胀现象；
（4）外观：主体无掉漆现象，手柄无明显注塑缺陷；
（5）启动开关灵活：压下开关松开后，开关能立即复位，无滞后现象，通水后无渗漏现象；
（6）水柱喷射高度，cm：≥0.3MPa动水压状态下，喷洒头方向向上，压下控制开关，水柱喷射高度≥46cm；
（7）水流量，L/s：≥0.3MPa动水压下打开开关，流量≥0.15L/s。
需提供满足以上技术要求的第三方检测机构出具的检测报告。</t>
  </si>
  <si>
    <t>付</t>
  </si>
  <si>
    <t>化学学生实验桌</t>
  </si>
  <si>
    <t>1.规格尺寸：≥1200*1200*780mm，全钢结构：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▲陶瓷台面技术要求满足：
（1）破坏安全性：为确保台面在使用过程中不会出现断裂、开裂的质量问题，性能满足或优于GB/T3810.4-2016标准，破坏强度≥14000N；断裂模数平均值≥54MPa的检测结果。需提供满足以上技术要求的第三方检测机构出具的检测报告
（2）承重要求：针对不同的实验，需要不同的仪器以及实验器材，所以台面要有承重性能。需提供台面承重性能的检测报告，参照T/CIQA10-2020附录A标准，台面加载面650mm*650mm，均匀施加700kg载荷，保载不低于480小时，结果没有破损。需提供第三方检测机构出具满足以上性能的检测报告。
（3）耐腐蚀要求：为确保台面耐化学腐蚀性能的稳定，需提供台面耐高浓度酸、碱的检测报告，其中，体积分数为0.18的盐酸溶液；体积分数为0.05的乳酸溶液；100g/L氢氧化钾溶液的台面耐腐蚀检测，参照GB/T3810.13-2016标准，检测结果需达到GHA级。需提供第三方检测机构出具满足以上性能的检测报告。
（4）耐污染要求：为确保台面在使用过程中容易清洁，性能满足或优于GB/T3810.14-2016标准，检测结果达到5级。需提供第三方检测机构出具满足以上性能的检测报告。
（5）放射要求：为确保实验操作人员的放射安全性，性能满足或优于GB6566-2010标准，放射性的实测值：内照射指数≤0.5；外照射指数≤0.9的检测结果。需提供第三方检测机构出具满足以上性能的检测报告。
2、柜体、柜门、抽屉≥1.0mm高强度镀锌钢板。
3、柜体经折弯成型焊接一体成型。
4、抽屉导轨：防腐三节静音导轨。
5、合页不锈钢防腐合页。
需提供满足以上技术要求的第三方检测机构出具的检测报告。
▲化学学生实验桌技术要求满足:GB/T24820-2024实验室家具通用技术条件。
（1）理化性能-通用要求硬质敷面理化1）耐划痕：加载≥1.5N，表面无大于90%的连续划痕或表面装饰花纹无破坏现象；2）表面耐磨性素色--磨≥350r后应无露底现象；
（2）理化性能-其他要求1）物理实验台面抗冲击：冲击高度：≥1m
（3）实验台力学性能-实验台强度1）水平静载荷试验，符合标准；2）主台面垂直静载荷试验，符合标准；3）台面挠度试验，符合标准；4）跌落试验，符合标准；
（4）实验台力学性能-独立式实验台稳定性1）水平冲击稳定性试验，符合标准；2）垂直加载稳定性试验，符合标准；
（5）甲醛释放量mg/L，≤1.5mg/L
需提供满足以上技术要求的第三方检测机构出具的检测报告。</t>
  </si>
  <si>
    <t>△</t>
  </si>
  <si>
    <t>1.规格尺寸：≥2800*1200*780mm，全钢结构：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2、柜体、柜门、抽屉≥1.0mm高强度镀锌钢板。
3、柜体经折弯成型焊接一体成型。
4、抽屉导轨：防腐三节静音导轨。
5、合页不锈钢防腐合页。</t>
  </si>
  <si>
    <t>规格尺寸;≥440*340*275mm,实验室专用高密度PP一体化成型水槽，易清洁，耐腐蚀，且利于台面残水自然回流；具耐酸碱、耐有机溶剂、耐紫外线等特点。</t>
  </si>
  <si>
    <t>实验室专用试剂架</t>
  </si>
  <si>
    <t>1.规格尺寸：≥1100*300*450mm
2.铝合金型材结构，表面喷涂高温固化匀乳白环氧树脂喷涂理处理，具有较强的耐蚀性能，上下带塑胶模具堵头；
3.试剂架立柱截面尺寸：≥42mm*82mm,型材壁厚≥1.2mm；试剂架立柱双面升降槽，侧面双面镶嵌另色色条；
4.试剂架托架≥1.0mm镀锌钢板，一次性冲压成型；试剂架护栏：护栏壁厚≥1.2mm，单面镶嵌另色色条。
5.立杆牢固固定于C型钢架底端，层板≥8mm厚的玻璃，安装后用户可根据试剂大小上下高低无级调节。</t>
  </si>
  <si>
    <t>实验凳</t>
  </si>
  <si>
    <r>
      <rPr>
        <sz val="12"/>
        <rFont val="宋体"/>
        <charset val="134"/>
      </rPr>
      <t>1、凳脚材质：4个凳脚≥17×34×1.7mm 无缝钢管模具一次成型。全圆满焊接完成，结构牢固，经高温粉体烤漆处理，长时间使用也不会产生表面烤漆剥落现象 螺旋升降式，升降距离≥50mm，最高离地距离≥500mm。Ф凳面直径≥315×高450-500mm，
2、聚丙烯凳面材质：聚丙烯共聚级注塑。表面细纹咬花，防滑不发光，凳面底部镶嵌4枚铜质螺纹，用不锈钢螺丝与圆型托盘固定。
3、脚垫材质：PP加耐磨纤维增强塑料，实心倒勾式一体射出成型 凳面与凳脚留有一定的空间便于凳子挂在挂凳扣上。方便教室的打扫。
▲实验凳技术要求满足：
一、重金属
（1）可溶性铅(Pb)；（2）可溶性镉(Cd)；（3）可溶性铬(Cr)；（4）可溶性汞(Hg)；均未检出。
二、承重测试、跌落测试、凳面抗老化测试：
（1）承重测试：静态载荷≥150KG后应无破损，无断裂。
（2）跌落测试样品从≥20cm高度落下应无破损。
（3）凳面抗老化测试高温≥60℃,120h低温≤-10℃,120h，凳面无变形。
三、附着力、耐腐蚀测试
（1）附着力根据SEFA-8M-2016检测，检测结果不小于5B级。
（2）耐腐蚀测试耐酸性温度：(23±2)℃试液：≥30%H</t>
    </r>
    <r>
      <rPr>
        <sz val="12"/>
        <rFont val="Times New Roman"/>
        <charset val="134"/>
      </rPr>
      <t>₂</t>
    </r>
    <r>
      <rPr>
        <sz val="12"/>
        <rFont val="宋体"/>
        <charset val="134"/>
      </rPr>
      <t>SO4溶液时间：≥480h凳面无腐蚀、变形；耐碱性温度：(23±2)℃试液：≥30%NaOH溶液时间：≥≥480h凳面无腐蚀、变形
需提供满足以上技术要求的第三方检测机构出具的检测报告。</t>
    </r>
  </si>
  <si>
    <t>落地式紧急冲淋</t>
  </si>
  <si>
    <t>不锈钢材质
1、紧急冲淋洗眼装置的关节插拔式的连接方式，既缩短整个产品的安装工时，又能彻底解决管件连接处的漏水问题，轻松满足360度任意定位安装的人性化需要，外观整洁大方，检修及部件更换更加便捷。
2、主体、底座、冲淋阀、洗眼阀、冲淋头、洗眼盆、拉手、推手和脚踏等部件均卫生级304不锈钢无缝钢管，镍含量超过8%，耐腐蚀性能出众。
3、冷轧工艺生产，不易变形，同时管壁光滑无油脂，经久耐用。
4、洗眼喷头内置减压装置，防止对眼睛二次伤害；配置水压调节系统来适应不同场所的水压。
5、冲淋球阀和洗眼球阀均用双片式阀门结构，密封性和抗压性能更好，使用寿命更长。
6、阀门管道由任（即活接头）的管道连接设计，使维修保养费用极低，避免了由于阀门或部件损坏后无法更换而导致整个洗眼器报废的情况。</t>
  </si>
  <si>
    <t>边台</t>
  </si>
  <si>
    <t>1.规格尺寸：≥4800*600*800mm，全钢结构：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2、柜体、柜门、抽屉≥1.0mm高强度镀锌钢板。
3、柜体经折弯成型焊接一体成型。
4、抽屉导轨：防腐三节静音导轨。
5、合页不锈钢防腐合页。</t>
  </si>
  <si>
    <t>仪器柜</t>
  </si>
  <si>
    <t>1.规格尺寸：≥1000*500*2000mm，铝木结构
2.铝框架结构，立柱≥36*27.5*1.0mm的一体成型带凹槽铝合金模具框架，表面经酸砂处理后喷塑，橱体基材≥16㎜厚E1级三聚氰胺板，其截面≥2㎜厚PVC封边条机械高温热熔胶封边，嵌在铝合金凹槽内；
3.耐腐蚀连接件：ABS专用连接组装件；
4.隔板：两块层板≥16MM三聚氰胺板，长边≥30.5*24MM,壁厚≥1.2MM专用铝型材加固，防止层板弯曲变形铝型材可以插入标签贴，方便药品及仪器放置分类；
5.上柜两扇外开≥4mm厚玻璃门，门玻璃四周镶嵌ABS黑色装饰条（玻璃门门框一块整版制作，不拼接），下柜两扇，双开木门,设活动隔板一块；
6.脚垫：特制模具注塑脚垫，高度为2.5cm，高度可调，可有效防潮。</t>
  </si>
  <si>
    <t>1.规格尺寸：≥2850*700*900mm，新型塑钢结构
2.台面：≥20mm新型环保陶瓷台面，台面表面为实验室专业耐腐蚀、耐刻刮、耐污染釉面。一体实芯黑色坯体，台面釉面为亚马逊蓝色，釉面和胚体经高温一体烧结而成，釉面与胚体结合后不脱落、不脱层。
3.整体内侧板、后功能背板、连接框架组成，内侧板≥1.0mm钢板，前后圆弧弯曲处理，内侧≥20*20*0.8mm方管加固处理；后功能背板≥1.0mm镀锌钢板，外形用阶梯式设计，内部设计预留空间，方便管线预装。连接框架≥30*30*1.0mm钢制框架组合而成；框架内带调平结构，方便调整台面的平整度。框架两侧与柜体、内侧板连接。
4.侧护板：尺寸≥600*790*48mm，自带侧面围边，环保型ABS一体注塑成型。
5.挡水条铝合金材质，倾斜式设计，高出台面≥31mm，有效保护实验器材跌落。</t>
  </si>
  <si>
    <t>升降折叠水龙头</t>
  </si>
  <si>
    <t>1、主体材质为加厚H63铜管，主管管径≥26mm。
2、涂层：环氧树脂涂层，耐腐蚀、耐热、防紫外线辐射。
3，折叠双联龙头在使用过程中可以自由升降水嘴，以满足不同身高的高度仪器清洗要求使用。其中一个出水嘴加装了可调节水花装置，保证实验过程中对水花的不同要求，调节方便，美观耐用。
4，实验室龙头壁式安装，壁厚大于2.5mm，固定底座直径≥55mm，底座锁母与台面中间添加齿形止退垫，使连接后不易松动稳定性强，与台面安装牢固。双联龙头可以分开折叠90度收纳。
5，开关旋钮：材质PP，符合人体工学设计，启闭方式为平面式，开关标识清晰醒目，装配好的开关旋钮应平稳轻便无卡阻，与阀杆连接后不易松动稳定性强。
6，水龙头开关寿命：高精度陶瓷阀芯，可90°旋转，启闭寿命经过50万次寿命试验后，阀芯上游及阀芯下游在水压1.6MPa，保压时间60s，无永久性变形，通道过水无渗漏，密封性能符合GB18145-2014国家标准，静态最大耐压10巴。
7、水咀三通与上控水阀，用200T四拉液压机、模具一体热冲成形，密度高，强度大，牢固耐用。</t>
  </si>
  <si>
    <t>储藏柜</t>
  </si>
  <si>
    <t>1.规格尺寸：≥480*600*750mm
2.柜体：≥1.0mm镀锌钢板制作，经切割、圆角折弯、焊接、打磨平整，表面经环氧树脂喷涂处理；柜体上部为储物抽屉，导轨托底重型三节阻尼导轨，下柜为内凹式门轴式铰链单开门储物柜，柜门圆弧设计。
3.地脚：ABS材质，模具一次成型，耐酸碱。</t>
  </si>
  <si>
    <t>折叠龙头</t>
  </si>
  <si>
    <t>双联定制型鹅颈式实验室专用龙头；鹅颈出水管直径≥25mm铜质加厚铜管弯制成型，铜质出水水咀螺纹式安装，可方便拆卸，自带两种出水模式即防溅出水和冲洗出水；开关手柄PP旋转式手柄，两个出水鹅颈可以向前折叠，不用时可以掩藏在水槽柜内。上水接口自带成型螺纹，可方便连接上水软管。</t>
  </si>
  <si>
    <t>智能控制平台</t>
  </si>
  <si>
    <t>1.电源控制系统：可分组控制学生的高低压电源，确保学生实验安全方便；带电源锁定功能，教师锁定后学生不能调节，可避免学生的误操作，可以单独进行控制，进行单选、全选、反选，分组进行控制；
2.给排水控制系统：给水系统：每个学生设有给水控制阀门，可以对给水进行控制，可以单独进行控制，进行单选、全选、反选，分组进行控制，教师可以方便对全室供水系统进行控制，学生功能板处设置给水接口，接口与学生水槽柜硅胶软管连接，接口均自动锁紧插拔式连接方式，用时接上，不用时可收起。自动排水系统：所有排水由智能化控制系统集中控制，学生功能板处设置排水接口，接口与学生水槽柜硅胶软管（具有防酸、防碱、耐腐蚀功能）连接，接口均用自动锁紧插拔式连接方式（拔掉时没有污水流出），用时接上，不用时可收起；
3.智能摇臂控制系统：可以对摇臂进行控制，可以单独进行控制，进行单选、全选、反选，分组进行控制。</t>
  </si>
  <si>
    <t>项</t>
  </si>
  <si>
    <t>壁式洗眼器</t>
  </si>
  <si>
    <t>1.水流开关按压后自动锁定，持续出水，一步到位，绝无因开关失灵而无法关闭水流的困扰；
2.限流型止逆阀门，防止管道里可能存在的污水回流到洗眼器管件里，对眼睛造成污水污染眼睛的二次伤害；
3.洗眼喷头为铜材外覆环氧树脂涂层，外加软性橡胶，出水经缓压处理呈泡沫状水柱，防止因水压过大二次伤害眼睛；
4.进水管软性PVC管外覆不锈钢编织网，外层包裹PE管，耐强腐蚀，有效防止生锈、渗漏，避免造成身体伤害或水管爆裂。</t>
  </si>
  <si>
    <t>不锈钢材质
1、紧急冲淋洗眼装置的关节插拔式的连接方式，既缩短整个产品的安装工时，又能彻底解决管件连接处的漏水问题，轻松满足360度任意定位安装。
2、主体、底座、冲淋阀、洗眼阀、冲淋头、洗眼盆、拉手、推手和脚踏等部件均用卫生级304不锈钢无缝钢管，镍含量超过8%，耐腐蚀性能出众。
3、冷轧工艺生产，不易变形，同时管壁光滑无油脂，经久耐用。
4、洗眼喷头内置减压装置，防止对眼睛二次伤害；配置水压调节系统来适应不同场所的水压。
5、冲淋球阀和洗眼球阀均双片式阀门结构，密封性和抗压性能更好，使用寿命更长。
6、阀门管道由任（即活接头）的管道连接设计，使维修保养费用极低，避免了由于阀门或部件损坏后无法更换而导致整个洗眼器报废的情况。</t>
  </si>
  <si>
    <t>学生实验桌</t>
  </si>
  <si>
    <t>1.规格尺寸：≥2850*600*900mm，新型塑钢结构
2.台面：≥20mm新型环保陶瓷台面，台面表面为实验室专业耐腐蚀、耐刻刮、耐污染釉面。一体实芯黑色坯体，台面釉面为亚马逊蓝色，釉面和胚体经高温一体烧结而成，釉面与胚体结合后不脱落、不脱层。
3.整体内侧板、后功能背板、连接框架组成，内侧板≥1.0mm钢板，前后圆弧弯曲处理，内侧≥20*20*0.8mm方管加固处理；后功能背板≥1.0mm镀锌钢板，外形阶梯式设计，内部设计预留空间，方便管线预装。连接框架≥30*30*1.0mm钢制框架组合而成；框架内带调平结构，方便调整台面的平整度。框架两侧与柜体、内侧板连接，底部安装书包斗。
4.侧护板：尺寸≥600*790*48mm，自带侧面围边，环保型ABS一体注塑成型。
5.书包斗：ABS一体注塑成型，底部镂空设计不易囤积垃圾，挂凳卡设计，方便学生凳的收纳。
7.挡水条铝合金材质，倾斜式设计，高出台面≥31mm，有效保护实验器材跌落。</t>
  </si>
  <si>
    <t>抽拉式水槽柜</t>
  </si>
  <si>
    <t>1.规格尺寸：≥480*600*750mm，抽拉掩蔽式结构
2.柜体：≥1.0mm镀锌钢板制作，经切割、圆角折弯、焊接、打磨平整，表面经环氧树脂喷涂处理，耐酸碱；正面设计门轴式铰链检修门，柜门圆弧设计。
3.水槽PP材质，内径尺寸≥350*360mm，深度满足≥240mm，水槽抽拉式设计，托底重型三节阻尼导轨，使用时拉出，保证桌面空间充分利用。
4.地脚：ABS材质，模具一次成型，耐磨耐酸碱。
▲抽拉式水槽柜技术要求满足:GB/T24820-2024实验室家具通用技术条件。
（1）储物柜力学性能-强度和耐久性1）顶板和底板静载荷试验，符合标准；2）结构、底架和/或腿强度试验，符合标准；3）开门垂直加载试验，符合标准；4）开门水平加载试验，符合标准；5）开门猛关试验，符合标准；6）推拉构件强度试验，符合标准；7）推拉构件猛关试验，符合标准；8）推拉构件底板强度试验，符合标准；
（2）储物柜力学性能-稳定性1）所有开门、推拉构件和翻门关闭，所有储存部件空载-高度为或可调节为&gt;1000mm的试件不应倾翻2）所有开门、推拉构件和翻门开启试验，所有储存部件空载不应倾翻3）开门、推拉构件和翻门开启并解锁-所有开门、推拉构件和翻门开启空载，所有储存部件空载不应倾翻4）开门、推拉构件和翻门开启并解锁-开门、推拉构件和翻门开启加载，所有储存部件空载不应倾翻5）开门、推拉构件和翻门开启并解锁-开门、推拉构件和翻门开启加载，所有储存部件加载不应倾翻
需提供满足以上技术要求的第三方检测机构出具的检测报告。</t>
  </si>
  <si>
    <t>废水提升系统</t>
  </si>
  <si>
    <t>1.内置式扬程水泵，新型环保增压，不生锈，无铅无重金属，无毒无味；电压，24V，功率，60W，流量，12L/min，高效节能，安装体积小；具有防水，防漏电，防腐蚀，防空转，自带止回阀功能；
2.内置式过滤系统，过滤等级40目，有效过滤实验残渣防止废水系统堵塞。</t>
  </si>
  <si>
    <t>升降通风装置</t>
  </si>
  <si>
    <t>1.装置盖板，ABS一次注塑成型，安装于通风装置上方；
2.通风装置电动升降式，24V直流电机驱动，双侧导轨定位，保证升降平稳自如；教师统一主控，可以一键升降；
3.通风面板铝板冲孔，面板通风孔大小孔设计，保证通风的均匀性。</t>
  </si>
  <si>
    <t>矮背椅</t>
  </si>
  <si>
    <t>1、凳子的外形尺寸≥427*400*455mm(不含椅子背高)
2、凳面材料为工程塑料，凳面尺寸≥332.5(w)*379.7mm，靠背高度为≥99mm,壁厚≥5.5mm；
3、升降调高度≥50mm,调节范围为445到500mm，升降机构蜗轮蜗杆式结构，安装在一体压铸铝件里，其中齿条尺寸为：≥25*25*125mm,蜗杆尺寸≥16*85mm(含涡轮22长度)，齿轮为1.5模、20齿，凳架外直径≥22mm，内直径≥18mm，壁厚是≥2MM钢管，机械一体弯管成型，环氧树脂静电粉末喷涂。</t>
  </si>
  <si>
    <t>1.规格尺寸：≥1000*500*2000mm，铝木结构
2.铝框架结构，立柱≥36*27.5*1.0mm的一体成型带凹槽铝合金模具框架，表面经酸砂处理后喷塑，橱体基材≥16㎜厚E1级三聚氰胺板，其截面≥2㎜厚PVC封边条机械高温热熔胶封边，嵌在铝合金凹槽内；
3.耐腐蚀连接件：ABS专用连接组装件；
4.隔板：两块层板为≥16MM三聚氰胺板，长边≥30.5*24MM,壁厚1.2MM专用铝型材加固，防止层板弯曲变形铝型材可以插入标签贴，方便药品及仪器放置分类；
5.上柜两扇外开≥4mm厚玻璃门，门玻璃四周镶嵌ABS黑色装饰条（玻璃门门框一块整版制作，不拼接），下柜两扇，双开木门。,设活动隔板一块；
6.脚垫：注塑脚垫，高度为≥2.5cm，高度可调，可有效防潮。
▲仪器柜技术要求满足:GB/T24820-2024实验室家具通用技术条件
（1）符合翘曲度中面板、正视面板件对角线长度标准；
（2）符合平整度中面板、正视面板件标准；
（3）符合邻边垂直度中面板、框架的对角线长度标准；
（4）符合位度差中相邻两表面间的距离偏差（非设计要求)标准；
（5）符合分缝要求；
（6）着地平稳性≤2.0mm；
（7）外观：1）玻璃件外观：外露周边应磨边处理，安装牢固；玻璃应光洁平滑，不应有裂纹、划伤、沙粒、疙瘩和麻点等缺陷；2）金属件外观：冲压件应无脱层、裂缝；涂层应无漏喷、锈蚀和脱色、掉色现象；涂层应光滑均匀，色泽一致，应无流挂、疙瘩、皱皮、飞漆等缺陷；表面应无剥落、返锈、毛刺；表面应无烧焦、起泡、针孔、裂纹、花斑（不包括镀彩锌)和划痕；
（8）安全性能-产品结构安全中通用结构安全：1）基本结构安全：正常使用时，其他部件表面应无锐边、锐角。按产品标准进行稳定性试验时，不应发生倾翻。2）剪切和挤压点-使用过程中的剪切和挤压：正常使用中受力作用下可接触间隙用半球形手指探棒试验，间隙应小于7mm或不小于18mm。3）基本结构安全：固定零部件的结合应牢固无松动，应无少件、透钉、漏钉；4）剪切和挤压点-使用过程中的剪切和挤压：在预定的使用条件下，不应有可触及的剪切和挤压点。5）基本结构安全：正常使用时，可接触到的边、角都应进行倒圆、倒角砂光或以其他合适的方式进行保护。倒圆半径应不小于0.5mm。
（9）储物柜力学性能-强度和耐久性：符合搁板定位试验-水平向外的力的标准；
（10）储物柜力学性能-强度和耐久性：符合搁板定位试验-垂直向下的力的标准；
（11）储物柜力学性能-强度和耐久性：符合搁板弯曲试验的标准；
（12）储物柜力学性能-强度和耐久性：符合搁板支撑件强度试验的标准；
（13）储物柜力学性能-强度和耐久性：符合结构、底架和/或腿强度试验的标准；
（14）储物柜力学性能-强度和耐久性：符合开门垂直加载试验的标准；
（15）储物柜力学性能-强度和耐久性：符合开门猛关试验的标准；
（16）储物柜力学性能-强度和耐久性：符合开门耐久性试验的标准；
（17）符合储物柜力学性能-稳定性的标准。
需提供满足以上技术要求的第三方检测机构出具的检测报告。</t>
  </si>
  <si>
    <t>1.规格尺寸：≥6800*600*800mm，全钢结构：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2、柜体、柜门、抽屉≥1.0mm高强度镀锌钢板。
3、柜体经折弯成型焊接一体成型。
4、抽屉导轨：防腐三节静音导轨。
5、合页不锈钢防腐合页。</t>
  </si>
  <si>
    <t>1.规格尺寸：≥3000*700*900mm，全钢结构；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3.柜体：≥1.0mm高强度镀锌钢板，CO2保护焊焊接，打磨处理，表面经耐酸碱EPOXY粉末烤漆处理；整体结构设计合理，预留电脑主机、键盘托、实物展台、教师电源位置；
4.拉手：C型不锈钢拉手；
5.防撞胶垫：装于抽屉及门板内侧，减缓碰撞，保护柜体；
6.门板及抽面：双层钢板，必须两层组装是设计，保证两层双面都喷涂处理，中间隔音材料，保证关门减少噪音；
7.耐腐蚀连接件：ABS专用连接组装件；
8.不锈钢防腐合页：不锈钢模具一体成型，强度必须达到一个正常成年座在门上方合页不脱落；
9.防腐三节静音导轨：三节重型滚珠滑轨，承重性强，滑动性能良好，无噪音；
10.固定桌脚：柜体内置可调ABS调整脚，保证调整脚前后都可以调节高低。</t>
  </si>
  <si>
    <t>规格尺寸：≥550*450*310mm，实验室专用高密度PP一体化成型水槽，易清洁，耐腐蚀，且利于台面残水自然回流；具耐酸碱、耐有机溶剂、耐紫外线等特点。</t>
  </si>
  <si>
    <t>不锈钢材质
1、紧急冲淋洗眼装置的关节插拔式的连接方式，既缩短整个产品的安装工时，又能彻底解决管件连接处的漏水问题，轻松满足360度任意定位安装的人性化需要。
2、主体、底座、冲淋阀、洗眼阀、冲淋头、洗眼盆、拉手、推手和脚踏等部件均卫生级304不锈钢无缝钢管，镍含量超过8%，耐腐蚀性能出众。
3、冷轧工艺生产，不易变形，同时管壁光滑无油脂，经久耐用。
4、洗眼喷头内置减压装置，防止对眼睛二次伤害；配置水压调节系统来适应不同场所的水压。
5、冲淋球阀和洗眼球阀均双片式阀门结构，密封性和抗压性能更好，使用寿命更长。
6、阀门管道由任（即活接头）的管道连接设计，使维修保养费用极低，避免了由于阀门或部件损坏后无法更换而导致整个洗眼器报废的情况。</t>
  </si>
  <si>
    <t>生物学生实验桌</t>
  </si>
  <si>
    <t>1.规格尺寸：≥2800*1200*780mm，全钢结构：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2、柜体、柜门、抽屉≥1.0mm高强度镀锌钢板。
3、柜体经折弯成型焊接一体成型。
4、抽屉导轨：防腐三节静音导轨。
5、合页不锈钢防腐合页。
▲生物学生实验桌技术要求满足:GB/T24820-2024实验室家具通用技术条件。
（1）理化性能-通用要求硬质敷面理化1）耐划痕：加载1.5N，表面无大于90%的连续划痕或表面装饰花纹无破坏现象；2）表面耐磨性素色--磨≥350r后应无露底现象；
（2）理化性能-其他要求1）物理实验台面抗冲击：冲击高度：≥1m
（3）实验台力学性能-实验台强度1）水平静载荷试验，符合标准；2）主台面垂直静载荷试验，符合标准；3）台面挠度试验，符合标准；4）跌落试验，符合标准；
（4）实验台力学性能-独立式实验台稳定性1）水平冲击稳定性试验，符合标准；2）垂直加载稳定性试验，符合标准；
（5）甲醛释放量mg/L，≤1.5mg/L
需提供满足以上技术要求的第三方检测机构出具的检测报告。</t>
  </si>
  <si>
    <t>1.规格尺寸：≥1200*1200*780mm，全钢结构：
2.台面：≥12.7mm厚实验室专用理化板,周边加厚至≥25.4mm,倒圆角处理.,防强酸强碱，耐磨耐高温；不含任何有毒物质，无辐射，受热不产生有毒气体和物质；
2、柜体、柜门、抽屉≥1.0mm高强度镀锌钢板。
3、柜体经折弯成型焊接一体成型。
4、抽屉导轨：防腐三节静音导轨。
5、合页不锈钢防腐合页。
▲技术要求满足：GB24820-2009实验室家具通用技术条件：
1、操作台力学性能：水平静载荷试验：技术要求：力≥600N，10次。
垂直静载荷试验：主桌面：力≥2000N，10次。
持续垂直静载荷：载荷≥1.25kg/dm²，24h。
独立操作台水平冲击稳定性：质量≥50kg，跌落高度40mm。
独立操作台垂直加载稳定性：≥750N。
活动操作台跌落：跌落高度：≥150mm，10次。
垂直冲击试验：跌落高度：≥300mm，10次。
需提供由生产厂家送检满足以上技术要求的第三方检测机构出具的生物学生实验桌检测报告。</t>
  </si>
  <si>
    <t>1.规格尺寸：≥440*340*275mm，全钢结构。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3、柜体、柜门、抽屉≥1.0mm高强度镀锌钢板。
4、柜体经折弯成型焊接一体成型。
5、抽屉导轨：防腐三节静音导轨。
6、合页不锈钢防腐合页。</t>
  </si>
  <si>
    <t>1.规格尺寸：≥1100*300*450mm
2.铝合金结构，表面喷涂高温固化匀乳白环氧树脂喷涂理处理，具有较强的耐蚀性能，上下带塑胶模具堵头；
3.试剂架立柱截面尺寸：≥42mm*82mm,型材壁厚≥1.2mm；试剂架立柱双面升降槽，侧面双面镶嵌另色色条；
4.试剂架托架≥1.0mm高强度镀锌钢板，一次性冲压成型；试剂架护栏：护栏壁厚≥1.2mm，单面镶嵌另色色条。
5.立杆牢固固定于C型钢架底端，层板≥8mm厚的玻璃，安装后用户可根据试剂大小上下高低无级调节。</t>
  </si>
  <si>
    <t>1、凳脚材质：4个凳脚≥17×34×1.7mm 无缝钢管模具一次成型。全圆满焊接完成，结构牢固，经高温粉体烤漆处理，长时间使用也不会产生表面烤漆剥落现象 螺旋升降式，升降距离≥50mm，最高离地距离≥500mm。Ф凳面直径≥315×高450-500mm，
2、聚丙烯凳面材质：聚丙烯共聚级注塑。表面细纹咬花，防滑不发光，凳面底部镶嵌4枚铜质螺纹，不锈钢螺丝与圆型托盘固定。
3、脚垫材质：PP加耐磨纤维增强塑料，实心倒勾式一体射出成型 凳面与凳脚留有一定的空间便于凳子挂在挂凳扣上。方便教室的打扫。</t>
  </si>
  <si>
    <t>1.规格尺寸：≥1000*500*2000mm，铝木结构
2.铝框架结构，立柱≥36*27.5*1.0mm的一体成型带凹槽铝合金模具框架，表面经酸砂处理后喷塑，橱体基材≥16㎜厚E1级三聚氰胺板，其截面≥2㎜厚PVC封边条机械高温热熔胶封边，嵌在铝合金凹槽内；
3.耐腐蚀连接件：ABS专用连接组装件；
4.隔板：两块层板为≥16MM三聚氰胺板，长边≥30.5*24MM,壁厚≥1.2MM专用铝型材加固，防止层板弯曲变形铝型材可以插入标签贴，方便药品及仪器放置分类；
5.上柜两扇外开≥4mm厚玻璃门，门玻璃四周镶嵌ABS黑色装饰条（玻璃门门框一块整版制作，不拼接），下柜两扇，双开木门。,设活动隔板一块；
6.脚垫：特制模具注塑脚垫，高度为≥2.5cm，高度可调，可有效防潮。</t>
  </si>
  <si>
    <t>1.规格尺寸：≥2850*700*900mm，新型塑钢结构
2.台面：≥20mm新型环保陶瓷台面，台面表面为实验室专业耐腐蚀、耐刻刮、耐污染釉面。一体实芯黑色坯体，台面釉面为亚马逊蓝色，釉面和胚体经高温一体烧结而成，釉面与胚体结合后不脱落、不脱层。
3.整体内侧板、后功能背板、连接框架组成，内侧板≥1.0mm钢板，前后圆弧弯曲处理，内侧≥20*20*0.8mm方管加固处理；后功能背板≥1.0mm镀锌钢板，外形阶梯式设计，内部设计预留空间，方便管线预装。连接框架≥30*30*1.0mm钢制框架组合而成；框架内带调平结构，方便调整台面的平整度。框架两侧与柜体、内侧板连接。
4.侧护板：尺寸≥600*790*48mm，自带侧面围边，环保型ABS一体注塑成型。
5.挡水条铝合金材质，倾斜式设计，高出台面≥31mm，有效保护实验器材跌落。</t>
  </si>
  <si>
    <t>1.规格尺寸：≥480*600*750mm，抽拉掩蔽式结构
2.柜体：≥1.0mm镀锌钢板制作，经切割、圆角折弯、焊接、打磨平整，表面经环氧树脂喷涂处理，耐酸碱；正面设计门轴式铰链检修门，柜门圆弧设计。
3.水槽PP材质，内径尺寸为≥350*360mm，深度满足≥240mm，水槽抽拉式设计，托底重型三节阻尼导轨，使用时拉出，保证桌面空间充分利用。
4.地脚：ABS材质，模具一次成型，耐磨耐酸碱。</t>
  </si>
  <si>
    <t>1、主体材质为加厚H63铜管，主管管径≥26mm。
2、涂层：环氧树脂涂层，耐腐蚀、耐热、防紫外线辐射，达到国际及国内相关标准的技术要求。
3，折叠双联龙头在使用过程中可以自由升降水嘴，以满足不同身高的高度仪器清洗要求使用。其中一个出水嘴加装了可调节水花装置，保证实验过程中对水花的不同要求。
4，实验室龙头壁式安装，壁厚大于2.5mm，固定底座直径≥55mm，底座锁母与台面中间添加齿形止退垫，使连接后不易松动稳定性强，与台面安装牢固。双联龙头可以分开折叠90度收纳，保证实验室的整洁美观。
5，开关旋钮：材质PP，符合人体工学设计，启闭方式为平面式，开关标识清晰醒目，装配好的开关旋钮应平稳轻便无卡阻，与阀杆连接后不易松动稳定性强。
6，水龙头开关寿命：高精度陶瓷阀芯，可90°旋转，启闭寿命经过50万次寿命试验后，阀芯上游及阀芯下游在水压1.6MPa，保压时间60s，无永久性变形，通道过水无渗漏，密封性能符合GB18145-2014国家标准，静态最大耐压10巴。
7、水咀三通与上控水阀，用200T四拉液压机、模具一体热冲成形，密度高，强度大，牢固耐用。</t>
  </si>
  <si>
    <t>1.电源控制系统：可分组控制学生的高低压电源，确保学生实验安全方便；带电源锁定功能，教师锁定后学生不能调节，可避免学生的误操作，可以单独进行控制，进行单选、全选、反选，分组进行控制；
2.给排水控制系统：给水系统：每个学生设有给水控制阀门，可以对给水进行控制，可以单独进行控制，进行单选、全选、反选，分组进行控制，教师可以方便对全室供水系统进行控制，学生功能板处设置给水接口，接口与学生水槽柜硅胶软管连接，接口均自动锁紧插拔式连接方式，用时接上，不用时可收起。自动排水系统：所有排水由智能化控制系统集中控制，学生功能板处设置排水接口，接口与学生水槽柜硅胶软管（具有防酸、防碱、耐腐蚀功能）连接，接口均自动锁紧插拔式连接方式（拔掉时没有污水流出），用时接上，不用时可收起；
3.智能摇臂控制系统：可以对摇臂进行控制，可以单独进行控制，进行单选、全选、反选，分组进行控制。</t>
  </si>
  <si>
    <t>1.规格尺寸：≥300*630*60mm
2.装置盖板，ABS一次注塑成型，安装于通风装置上方；
3.通风装置电动升降式，24V直流电机驱动，双侧导轨定位，保证升降平稳自如；教师统一主控，可以一键升降；
4.通风面板铝板冲孔，面板通风孔大小孔设计，保证通风的均匀性。</t>
  </si>
  <si>
    <t>1、凳子的外形尺寸≥427*400*455mm(不含椅子背高)
2、凳面材料为工程塑料，凳面尺寸≥332.5(w)*379.7mm，靠背高度为≥99mm,壁厚≥5.5mm；
3、升降调高度≥50mm,调节范围为445到500mm，升降机构蜗轮蜗杆式结构，安装在一体压铸铝件里，其中齿条尺寸为：≥25*25*125mm,蜗杆尺寸≥16*85mm(含涡轮22长度)，齿轮为1.5模、20齿，凳架外直径≥22，内直径≥18，壁厚是≥2MM钢管，机械一体弯管成型，环氧树脂静电粉末喷涂。</t>
  </si>
  <si>
    <t>1.规格尺寸：≥6000*600*800mm，全钢结构：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2、柜体、柜门、抽屉≥1.0mm高强度镀锌钢板。
3、柜体经折弯成型焊接一体成型。
4、抽屉导轨：防腐三节静音导轨。
5、合页不锈钢防腐合页。</t>
  </si>
  <si>
    <t>1.规格尺寸：≥1000*500*2000mm，铝木结构
2.铝框架结构，立柱≥36*27.5*1.0mm的一体成型带凹槽铝合金模具框架，表面经酸砂处理后喷塑，橱体基材≥16㎜厚E1级三聚氰胺板，其截面用≥2㎜厚PVC封边条机械高温热熔胶封边，嵌在铝合金凹槽内；
3.耐腐蚀连接件：ABS专用连接组装件；
4.隔板：两块层板为≥16MM三聚氰胺板，长边≥30.5*24MM,壁厚≥1.2MM专用铝型材加固，防止层板弯曲变形铝型材可以插入标签贴，方便药品及仪器放置分类；
5.上柜两扇外开≥4mm厚玻璃门，门玻璃四周镶嵌ABS黑色装饰条（玻璃门门框一块整版制作，不拼接），下柜两扇，双开木门。,设活动隔板一块；
6.脚垫：注塑脚垫，高度为≥2.5cm，高度可调，可有效防潮。</t>
  </si>
  <si>
    <t>折叠学生桌</t>
  </si>
  <si>
    <t>1、外形尺寸为≥1225*600*780/820mm,含功能围栏总高度为≥925mm；
2、台面为≥15mm陶瓷台面，前面有一条止滑槽。插入式设计安装模式，无需现场打胶或者螺丝打孔的复杂工艺，安装简单方便；
3、左右侧围边一体化压铸工艺，尺寸为≥408*78*17mm，围边长度达到≥390mm，高出台面≥38mm，防止仪器设备掉落的风险；后档条为铝合金一体成型设计，高出台面≥38mm，表面环氧喷涂处理；
4、后功能栏杆，≥20*30mm的方管弯管成型工艺，高出台面≥145mm，防止仪器设备打翻设计，上面可配可移动式抽风装置，满足整个桌面的抽风需求，表面环氧喷涂处理；
5、下面设计两个书包斗，材质ABS一体化成型工艺，中间镂空设计，防止灰尘堆积
6、桌腿两节折叠式设计，上部分尺寸为≥120*210*50mm，一体化压铸工艺；下部分≥100*40*1.85mm家具管制作而成；下脚尺寸为≥567*62*40mm，≥2mm钢板冲压一体化成型，表面环氧喷涂处理；</t>
  </si>
  <si>
    <t>1、凳脚材质：4个凳脚≥17×34×1.7mm 无缝钢管模具一次成型。全圆满焊接完成，结构牢固，经高温粉体烤漆处理，长时间使用也不会产生表面烤漆剥落现象 螺旋升降式，升降距离为≥50mm，最高离地距离为≥500mm。Ф凳面直径≥315×高450-500mm，
2、聚丙烯凳面材质：聚丙烯共聚级注塑。表面细纹咬花，防滑不发光，凳面底部镶嵌4枚铜质螺纹，不锈钢螺丝与圆型托盘固定。
3、脚垫材质：PP加耐磨纤维增强塑料，实心倒勾式一体射出成型 凳面与凳脚留有一定的空间便于凳子挂在挂凳扣上。方便教室的打扫。</t>
  </si>
  <si>
    <t>1.规格尺寸：≥1000*500*2000mm，铝木结构
2.铝框架结构，立柱≥36*27.5*1.0mm的一体成型带凹槽铝合金模具框架，表面经酸砂处理后喷塑，橱体基材≥16㎜厚E1级三聚氰胺板，其截面用≥2㎜厚PVC封边条机械高温热熔胶封边，嵌在铝合金凹槽内；
3.耐腐蚀连接件：ABS专用连接组装件；
4.隔板：两块层板为≥16MM三聚氰胺板，长边≥30.5*24MM,壁厚1.2MM专用铝型材加固，防止层板弯曲变形铝型材可以插入标签贴，方便药品及仪器放置分类；
5.上柜两扇外开≥4mm厚玻璃门，门玻璃四周镶嵌ABS黑色装饰条（玻璃门门框一块整版制作，不拼接），下柜两扇，双开木门,设活动隔板一块；
6.脚垫：注塑脚垫，高度为≥2.5cm，高度可调，可有效防潮。</t>
  </si>
  <si>
    <t>物理学生实验桌</t>
  </si>
  <si>
    <t>1.规格尺寸：≥2400*1200*780mm，全钢结构：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2、柜体、柜门、抽屉≥1.0mm高强度镀锌钢板。
3、柜体经折弯成型焊接一体成型。
4、抽屉导轨：防腐三节静音导轨。
5、合页不锈钢防腐合页。
▲物理学生实验桌技术要求满足:GB/T24820-2024实验室家具通用技术条件。
（1）理化性能-通用要求硬质敷面理化1）耐划痕：加载≥1.5N，表面无大于90%的连续划痕或表面装饰花纹无破坏现象；2）表面耐磨性素色--磨350r后应无露底现象；
（2）理化性能-其他要求1）物理实验台面抗冲击：板面应无破损，压痕直径应小于或等于10mm
（3）实验台力学性能-实验台强度1）水平静载荷试验，符合标准；2）主台面垂直静载荷试验，符合标准；3）台面挠度试验，符合标准；4）跌落试验，符合标准；
（4）实验台力学性能-独立式实验台稳定性1）水平冲击稳定性试验，符合标准；2）垂直加载稳定性试验，符合标准；
（5）甲醛释放量mg/L，≤1.5mg/L
提供满足以上技术要求的第三方检测机构出具的检测报告。</t>
  </si>
  <si>
    <t>1.规格尺寸：≥1000*500*2000mm，铝木结构
2.铝框架结构，立柱≥36*27.5*1.0mm的一体成型带凹槽铝合金模具框架，表面经酸砂处理后喷塑，橱体基材≥16㎜厚E1级三聚氰胺板，其截面用≥2㎜厚PVC封边条机械高温热熔胶封边，嵌在铝合金凹槽内；
3.耐腐蚀连接件：ABS专用连接组装件；
4.隔板：两块层板为16MM三聚氰胺板，长边≥30.5*24MM,壁厚≥1.2MM专用铝型材加固，防止层板弯曲变形铝型材可以插入标签贴，方便药品及仪器放置分类；
5.上柜两扇外开≥4mm厚玻璃门，门玻璃四周镶嵌ABS黑色装饰条（玻璃门门框一块整版制作，不拼接），下柜两扇，双开木门。,设活动隔板一块；
6.脚垫：特制模具注塑脚垫，高度为≥2.5cm，高度可调，可有效防潮。</t>
  </si>
  <si>
    <t>1.规格尺寸：≥6600*600*800mm，全钢结构：
2.台面：台面不小于15mm厚陶瓷台面。陶瓷台面坯体黑色一体实芯和釉面经高温一体煅烧而成。陶瓷台面表面釉面为实验室专业釉面不会受外界环境影响而脱落脱层，具有耐污染、耐化学腐蚀、无放射性物质、防撞抗冲击、承重力强等功能。
2、柜体、柜门、抽屉≥1.0mm高强度镀锌钢板。
3、柜体经折弯成型焊接一体成型。
4、抽屉导轨：防腐三节静音导轨。
5、合页不锈钢防腐合页。</t>
  </si>
  <si>
    <t>加大仪器柜</t>
  </si>
  <si>
    <t>1.规格尺寸：≥1350*500*2000mm，铝木结构
2.铝框架结构，立柱≥36*27.5*1.0mm的一体成型带凹槽铝合金模具框架，表面经酸砂处理后喷塑，橱体基材≥16㎜厚E1级三聚氰胺板，其截面≥2㎜厚PVC封边条机械高温热熔胶封边，嵌在铝合金凹槽内；
3.耐腐蚀连接件：ABS专用连接组装件；
4.隔板：两块层板为≥16MM三聚氰胺板，长边≥30.5*24MM,壁厚≥1.2MM专用铝型材加固，防止层板弯曲变形铝型材可以插入标签贴，方便药品及仪器放置分类；
5.上柜两扇外开≥4mm厚玻璃门，门玻璃四周镶嵌ABS黑色装饰条（玻璃门门框一块整版制作，不拼接），下柜两扇，双开木门。,设活动隔板一块；
6.脚垫：特制模具注塑脚垫，高度≥2.5cm，高度可调，可有效防潮。</t>
  </si>
  <si>
    <t>1.规格尺寸：≥2400*700*900mm，全钢结构；
2.台面：≥12.7mm厚双面膜耐腐蚀实芯理化板制作，四角倒R15圆角。耐酸、耐碱、耐高温，坚固耐用，防潮、无细孔、不膨胀、不龟裂、不变形、不导电、便于维护及具有良好的承重性能；
3.柜体：≥1.0mm高强度镀锌钢板，CO2保护焊焊接，打磨处理，表面经耐酸碱EPOXY粉末烤漆处理；整体结构设计合理，预留电脑主机、键盘托、实物展台、教师电源位置；
4.拉手：C型不锈钢拉手；
5.防撞胶垫：装于抽屉及门板内侧，减缓碰撞，保护柜体；
6.门板及抽面：双层钢板，必须两层组装是设计，保证两层双面都喷涂处理，中间隔音材料，保证关门减少噪音；
7.耐腐蚀连接件：ABS专用连接组装件；
8.不锈钢防腐合页：不锈钢模具一体成型，强度必须达到一个正常成年座在门上方合页不脱落；
9.防腐三节静音导轨：三节重型滚珠滑轨，承重性强，滑动性能良好，无噪音；
10.固定桌脚：柜体内置可调ABS调整脚，保证调整脚前后都可以调节高低。</t>
  </si>
  <si>
    <t>实验台</t>
  </si>
  <si>
    <t>框架结构；≥2400*1200*780mm
1、主体铝合金框架
2、台面：≥12.7mm厚实验室专用理化板，四角倒R15圆角。耐酸、耐碱、耐高温，坚固耐用，防潮、无细孔、不膨胀、不龟裂、不变形、不导电、便于维护及具有良好的承重性能；
3、框架≥100*45mm，水滴型异性铝合金型材，连接件专用铸铝铝合金，标准件紧固连接。
4、桌脚ABS注塑成型。
▲实验台技术要求满足:GB/T24820-2024实验室家具通用技术条件
（1）实验台高:立姿≤900mm；
（2）实验台面净深：600~900mm；
（3）容腿空间净宽：立姿≥790mm；
（4）容膝空间净高≥700mm；
（5）容膝空间净深≥80mm；
（6）容足空间净高≥120mm;
（7）容足空间净深≥150mm;
（8）符合翘曲度中面板、正视面板件对角线长度标准；
（9）符合平整度中面板、正视面板件标准；
（10）符合邻边垂直度中面板、框架的对角线长度标准；
（11）符合位度差中相邻两表面间的距离偏差（非设计要求)标准；
（12）符合分缝要求；
（13）抽屉下垂度≤20mm；抽屉摆动度≤15mm；
（14）着地平稳性≤2.0mm；
（15）外观符合如下要求：1）台面不应有裂缝、渗透现象；台面不应有污物、杂质；2）人造板件外观：外表应无干花、湿花；同一板面外表，允许1处，面积在3mm²~30mm²内；外表应无明显划痕；外表应无明显压痕；外表应无明显色差；外表应无鼓泡、龟裂、分层；3）金属件外观：管材应无裂缝、叠缝；外露管口端面应封闭；涂层应无漏喷、锈蚀和脱色、掉色现象；涂层应光滑均匀，色泽一致，应无流挂、疙瘩、皱皮、飞漆等缺陷；
（16）安全性能-产品结构安全中通用结构安全符合如下要求：1）基本结构安全：正常使用时，可接触到的边、角都应进行倒圆、倒角砂光或以其他合适的方式进行保护。倒圆半径应不小于0.5mm。2）孔及间隙：产品可触及区域内刚性部件上，深度超过10mm的孔及间隙，其直径或间隙用直径7mm的半球形手指探棒施力30N不应通过，或用直径12mm的半球形手指探棒不施力能通过。3）基本结构安全：正常使用时，其他部件表面应无锐边、锐角。4）剪切和挤压点-使用过程中的剪切和挤压：在预定的使用条件下，不应有可触及的剪切和挤压点。5）基本结构安全：推拉构件应有防脱落装置或警示标识，标识内容的字体不应小于5号黑体。固定零部件的结合应牢固无松动，应无少件、透钉、漏钉。6）剪切和挤压点-使用过程中的剪切和挤压：正常使用中受力作用下可接触间隙用半球形手指探棒试验，间隙应小于7mm或不小于18mm。7）基本结构安全：按产品标准进行稳定性试验时，不应发生倾翻。
（17）安全性能满足：实验台面接缝应平整、紧密，不应渗水、开缝。
（18）实验台力学性能-实验台强度：1）符合水平静载荷试验标准；2）符合主台面垂直静载荷试验标准；3）符合台面挠度试验；4）符合跌落试验标准。
（19）实验台力学性能-实验台耐久性：1）符合水平耐久性试验标准；2）符合垂直耐久性试验标准。
（20）实验台力学性能-独立式实验台稳定性：1）符合水平冲击稳定性试验标准；2）符合垂直加载稳定性试验标准；3）符合具有推拉构件的稳定性试验标准。
提供满足以上技术要求的第三方检测机构出具的检测报告。</t>
  </si>
  <si>
    <t>1、凳子的外形尺寸≥427*400*455mm(不含椅子背高)
2、凳面材料为工程塑料，凳面尺寸≥332.5(w)*379.7mm，靠背高度为≥99mm,壁厚≥5.5mm；
3、升降调高度≥50mm,调节范围为445到500mm，升降机构蜗轮蜗杆式结构，安装在一体压铸铝件里，其中齿条尺寸为：≥25*25*125mm,蜗杆尺寸≥16*85mm(含涡轮22长度)，齿轮为1.5模、20齿，凳架外直径≥22，内直径≥18，壁厚是2MM钢管，机械一体弯管成型，环氧树脂静电粉末喷涂。</t>
  </si>
  <si>
    <t>1.规格尺寸：≥1000*500*2000mm，铝木结构
2.铝框架结构，立柱≥36*27.5*1.0mm的一体成型带凹槽铝合金模具框架，表面经酸砂处理后喷塑，橱体基材≥16㎜厚E1级三聚氰胺板，其截面用≥2㎜厚PVC封边条机械高温热熔胶封边，嵌在铝合金凹槽内；
3.耐腐蚀连接件：ABS专用连接组装件；
4.隔板：两块层板为≥16MM三聚氰胺板，长边≥30.5*24MM,壁厚≥1.2MM专用铝型材加固，防止层板弯曲变形铝型材可以插入标签贴，方便药品及仪器放置分类；
5.上柜两扇外开≥4mm厚玻璃门，门玻璃四周镶嵌ABS黑色装饰条（玻璃门门框一块整版制作，不拼接），下柜两扇，双开木门,设活动隔板一块；
6.脚垫：注塑脚垫，高度为≥2.5cm，高度可调，可有效防潮。</t>
  </si>
  <si>
    <t>收纳柜（带收纳盒）</t>
  </si>
  <si>
    <t>1.尺寸：板式：≥1320*900*450mm；
2.材质：≥16㎜厚E1级三聚氰胺板，其截面用≥2㎜厚PVC封边条机械高温热熔胶封边.
3.功能：配置PE收纳盒，可收纳各种教学用具。</t>
  </si>
  <si>
    <t>作品展示柜</t>
  </si>
  <si>
    <t>1.尺寸：1600*400*1700mm±10mm；
2.材质：实木多层板+亚克力+钢架；
3.工艺：国家标准E1级板，厚度≥25mm,基材实木多层板，面贴三聚氰胺纸，PVC直封边制作。透明亚克力框架，钢架表面经高温粉体烤漆，长时间使用也不会产生表面漆剥落现象；
4.功能：用于摆放3D打印作品，小规格车模、机器人等作品。</t>
  </si>
  <si>
    <t>小推车</t>
  </si>
  <si>
    <t>1.板材加厚款≥1.2mm304不锈钢，立柱≥Φ28mm圆管，层间距≥430MM，护栏高≥60MM，加强横梁承重更强更稳，单层载重≥150GK；
2.推手通过专用模具成型，便于推动，握感舒适、适用于暗红环境；整体焊接后打磨抛光处理；
3.配件：静音万向轮，360°全方位旋转，带刹车功能，移动方便，安全更耐用；
4.产品经焊接、打磨抛光处理，无毛刺不刮手。
5.规格尺寸：≥600*450*850mm</t>
  </si>
  <si>
    <t>货架</t>
  </si>
  <si>
    <t>1.规格尺寸：≥1000*500*2000mm，全钢结构：
2.主体：≥1.0mm高强度镀锌钢板，CO2保护焊焊接，打磨处理，表面经耐酸碱粉末烤漆处理。</t>
  </si>
  <si>
    <t>1.规格尺寸：≥1000*500*2000mm，铝木结构
2.铝框架结构，立柱≥36*27.5*1.0mm的一体成型带凹槽铝合金模具框架，表面经酸砂处理后喷塑，橱体基材≥16㎜厚E1级三聚氰胺板，其截面用2㎜厚PVC封边条机械高温热熔胶封边，嵌在铝合金凹槽内；
3.耐腐蚀连接件：ABS专用连接组装件；
4.隔板：两块层板为≥16MM三聚氰胺板，长边≥30.5*24MM,壁厚1.2MM专用铝型材加固，防止层板弯曲变形铝型材可以插入标签贴，方便药品及仪器放置分类；
5.上柜两扇外开≥4mm厚玻璃门，门玻璃四周镶嵌ABS黑色装饰条（玻璃门门框一块整版制作，不拼接），下柜两扇，双开木门,设活动隔板一块；
6.脚垫：注塑脚垫，高度为≥2.5cm，高度可调，可有效防潮。</t>
  </si>
  <si>
    <t>1.规格尺寸：≥1350*500*2000mm，铝木结构
2.铝框架结构，立柱≥36*27.5*1.0mm的一体成型带凹槽铝合金模具框架，表面经酸砂处理后喷塑，橱体基材16㎜厚E1级三聚氰胺板，其截面用≥2㎜厚PVC封边条机械高温热熔胶封边，嵌在铝合金凹槽内；
3.耐腐蚀连接件：ABS专用连接组装件；
4.隔板：两块层板为≥16MM三聚氰胺板，长边≥30.5*24MM,壁厚≥1.2MM专用铝型材加固，防止层板弯曲变形铝型材可以插入标签贴，方便药品及仪器放置分类；
5.上柜两扇外开≥4mm厚玻璃门，门玻璃四周镶嵌ABS黑色装饰条（玻璃门门框一块整版制作，不拼接），下柜两扇，双开木门。,设活动隔板一块；
6.脚垫：注塑脚垫，高度为≥2.5cm，高度可调，可有效防潮。</t>
  </si>
  <si>
    <t>实验室综合废水处理池</t>
  </si>
  <si>
    <t>废水处理池开挖，布管，改水电以及防护栏等</t>
  </si>
  <si>
    <t>钢制黑板</t>
  </si>
  <si>
    <t>≥900mm×600mm，双面1.钢制双面黑板，书写面为镀锌冷轧钢板制造，中间为人造板，并与金属板粘结牢固，边框铝制材料四周镶边。2.允许用绿白两用黑板代替。3.使用普通或无尘粉笔时，应手感流畅、充实，笔迹清晰，经反复擦试无明显遗留粉笔痕迹。4.尺寸及要求:不小于≥900mm×600mm，双面，黑板提手在长边边框中间安装牢靠，挂起或提拿时无明显歪斜。</t>
  </si>
  <si>
    <t>打孔器为铜质镀铬，由Φ4~Φ10四种规格孔刃加通棒组成，孔刃规则、锋利，无变形、缺口；打孔器孔柄为边长为≥3mm正六边形柱，孔柄与孔刃焊接光滑、可靠；通棒直径为≥Φ3长≥105mm，顶端为≥Φ9厚≥1.7mm帽头。</t>
  </si>
  <si>
    <t>直联泵</t>
  </si>
  <si>
    <t>单相,有防回油功能</t>
  </si>
  <si>
    <t>脚踏式或手持式</t>
  </si>
  <si>
    <t>抽气筒</t>
  </si>
  <si>
    <t>手持式，气筒外管用铝合金、工程塑料或其他同等强度的材质制成，极限抽气压力:6.7×103Pa(50mmHg)，产品应附有气管、气针。</t>
  </si>
  <si>
    <t>气嘴外径8mm±0.1mm，长度≥15mm，台阶口，工作气压不小于0.296MPa</t>
  </si>
  <si>
    <t>用做小型气源，可稳定供给弹簧子工作</t>
  </si>
  <si>
    <t>仪器车长≥73.6cm、宽≥50.5cm、高≥83.5cm，底部是直径≥Φ78的四只万向轮，仪器车分两层：底层距地面≥23cm,是一个长≥68.4cm、宽≥50.5cm、高≥3cm、厚≥1mm顶部敞开的不锈钢方盘，周围蓝色塑料包边；顶层方盘同底层，距地面≥62cm。仪器车的框架为≥26X26mm不锈钢方管，在仪器车两顶端，呈“u”状，底部焊接万向轮；方管和方盘通过四只M6螺栓固定。整个仪器车牢固、平稳，运转灵活。</t>
  </si>
  <si>
    <t>≥800mm×500mm×1100mm，车轮能制动，上面板有护栏，高度20mm～30mm。</t>
  </si>
  <si>
    <t>有充磁时间自动控制功能，外壳为非铁磁性材料，线圈轴向长度不小于80mm，能充两极间距大于28mm、磁极截面积小于42mm24mm的U形磁铁以及截面积小于42mm24mm的条形磁铁，电源与线圈骨架以及外壳金属件之间抗电强度3000V</t>
  </si>
  <si>
    <t>≥640倍</t>
  </si>
  <si>
    <t>1.7×35。2.由工程塑料、塑胶及光学玻璃等制成，配备挂绳及拎包。3.目镜及物镜均有保护装置，防止在不使用的情况下被灰尘污染。4.望远镜目镜可通过旋转改变间距，可适应不同用户。5.目镜连接部件中心镶嵌有一小指南针。5.从物镜和目镜方向向内看镜片，应无明显的破边和脏点。6.各运动部位的转动和移动应平滑，无松动或卡滞现象。机械传动运动部位应能自如的停留在任一位置上。7.目视观察望远镜中远方目标的成像，应明亮清晰，观看舒适，色彩逼真，物像无明显变形和色差，细节明辨，层次分明。</t>
  </si>
  <si>
    <t>座式
1.用黄铜制成。
2.密闭无渗漏。
3.仪器由灯壶、灯管、空气调节器、预热盘、加料口等部分组成。
4.空气调节器可使调节片可靠稳定于调节范围内的任意位置，能自如地调节空气进量而调节火焰大小。
5.壸体装酒精容积250mL。喷管与各管焊接牢固，喷火燃烧而熔化焊接，无漏气。火苗调节杆柄在调节火苗时不变形。调节手轮不得因工作时焦熔。</t>
  </si>
  <si>
    <t>刻度标注100mL，塑料材质，总长度约为240mm.</t>
  </si>
  <si>
    <t>透明盛液筒体用聚苯乙烯一次注塑而成，透明度良好、不易损坏。
筒的外经φ120mm，高度300mm。
筒体表面用透明不干胶粘贴表示深度的标尺和刻度标志，字体呈黑色。
筒体壁厚度2mm，筒体底部安放平稳、牢固。外形平整、无划痕、修正的边沿无变形破边等</t>
  </si>
  <si>
    <t>≥250mm×180mm×100mm，塑料制品</t>
  </si>
  <si>
    <t>物理实验室通用仪器，可组装成垂直、平行、吊挂、夹持、放置等多种实验支架。</t>
  </si>
  <si>
    <t>由矩形底座、立杆、烧瓶夹、大小铁环、垂直夹（2只）、平行夹等组成；底座尺寸≥210×135mm，立杆直径为≥φ12mm，一端有≥M10×18mm螺纹，底座和立杆表面应作防锈处理。</t>
  </si>
  <si>
    <t>由底座、铝合金支架、立杆、弯杆、万向夹、烧瓶夹、挂钩、尼龙棒（绝缘棒）、塑料圆盘、大圈等组成。</t>
  </si>
  <si>
    <t>1.仪器全金属材质，由两个工作台面、角形铝条、扁铁和螺杆等构成。台面用厚度≥1.5mm的不锈钢板制成。升降范围不小于150mm，载重量10kg
2.工作台面：上面板为≥200×200mm，下面板为≥200×200mm
3.上基板升降平稳，无摇晃现象。升降杆转动灵活，滑动部件滑动平稳，无跳动。金属部件表面镀铬，镀层光洁，无脱皮，砂眼等缺陷</t>
  </si>
  <si>
    <t>一、适用范围
适用于小学科学、中学理科分组实验。
二、技术要求
1.由圆环,酒精灯托盘和3只支脚组成。
2.酒精灯托盘可以上下自由调节.圆环内径≥8.5cm外径≥11.5cm材质为铸铝、支撑脚用料为宽≥1.2cm，厚≥0.3cm钢材质，表面镀铬防锈处理。
3.圆环平面与放置台面平行，高≥150mm。
4.三支撑脚与圆环间用螺丝连接，分布均匀、平稳。
5.酒精灯托盘≥9cm，可调节自由高度。</t>
  </si>
  <si>
    <t>高中学生电源</t>
  </si>
  <si>
    <t>交流：2V～16V/3A，每2V一档；直流稳压：2V～16V/2A，每2V一档</t>
  </si>
  <si>
    <t>1.直流稳压输出（两路输出）
1.1输出电压0~12V连续可调
1.2额定电流1.5A
1.3电压稳定性：当输入电压在198~242变化时，输出电压变化不大于（2%U额±0.1V）
1.4负载稳定性：满负载输出电压下降不大于2%U标±0.3V
1.5波纹电压满负载时不大于10MV
2.交流输出
2.1输出电压0~15V连续可调
2.2额定电流3A
2.3负载稳定性：满负载时，输出电压下降不大于5%U标±0.3V
3.过载保护
3.1直流输出：集成芯片，限流过载保护。
3.2交流输出：当电流超过3A而小于3A的1.25倍时，保护电路3秒后动作，当电流大于3A的1.25倍时，保护电路立刻动作保护，显示板规格：≥49mm×25mm
精度：电压0.1V，电流0.01A。</t>
  </si>
  <si>
    <t>高中教学电源</t>
  </si>
  <si>
    <t>交流：2V～24V，每2V一档，2V～6V/12A，8V～12V/6A，14V～24V/3A，直流稳压：1V～25V分档连续可调，2V～6V/6A，8V～12V/4A，14V～24V/2A；40A、8s自动关断</t>
  </si>
  <si>
    <t>蓄电池</t>
  </si>
  <si>
    <t>1．额定电压：6V。2．额定容量：15Ah。3．蓄电池由3个额定电压为2V的单体蓄电池组成，结构用阀控密封式结构，免维护式。4．蓄电池外观无裂纹及明显变形，且标志清楚。</t>
  </si>
  <si>
    <t>调压变压器</t>
  </si>
  <si>
    <t>接触式调压器
额定输出容量：2KVA；输入电压：220V50Hz，输出电压0～250V，连续可调，额定输出电流：8A。</t>
  </si>
  <si>
    <t>电池盒由1节1号电池的4个电池盒组合而成，可做串连或并联使用。各接触片使用铜质材料制作，串并联用挂卡式连接，盒体由聚丙烯注塑而成，厚约1.8mm，表面光滑无毛刺。</t>
  </si>
  <si>
    <t>感应圈</t>
  </si>
  <si>
    <t>上部有两个φ4mm安全香蕉插座，用于安装放电装置及对外输出高压。面板由船型电源开关、电流正反向开关、高压调整旋钮、及工作指示灯等组成。电源输入用三芯插座并附带保险丝位于在仪器的后板。面板标示、仪器型号名称及警告标志不干胶，字体及颜色清晰牢固。
技术参数：供电电压：AC220V±10%，50Hz±5Hz，
放电针φ4×75mm切一端呈尖型，配套2根，可拆卸，距离可在10mm~100mm可调，供电电压在AC220V时，最大放电距离100mm。火花条数在两条以上，可连续工作15分钟以上
体积：≥250mm×170mm×160mm(长×宽×高放电针插好时)</t>
  </si>
  <si>
    <t>直流高压电源</t>
  </si>
  <si>
    <t>输出高压：250V、300V、600V、1000V、1200V、1500V纹波电压：≤0.5V输出电流：≥0.1A（250V、300V时），≥0.05A（600V、1000V、1200V、1500V时）；有过载保护</t>
  </si>
  <si>
    <t>输入DC6V，输出电压范围：-17.5kV～+17.5kV，短路电流不大于500µA</t>
  </si>
  <si>
    <t>教学用铅酸蓄电池充电器</t>
  </si>
  <si>
    <t>单充阀控式铅蓄电池或单充可调内阻电池或组合式</t>
  </si>
  <si>
    <t>200mm,毫米刻度，厚度0.8mm。</t>
  </si>
  <si>
    <t>600mm毫米刻度，厚度0.8mm。</t>
  </si>
  <si>
    <t>5m</t>
  </si>
  <si>
    <t>150mm，0.02mm</t>
  </si>
  <si>
    <t>150mm，0.05mm</t>
  </si>
  <si>
    <t>外径千分尺</t>
  </si>
  <si>
    <t>0mm～25mm，0.01mm</t>
  </si>
  <si>
    <t>150mm，0.01mm</t>
  </si>
  <si>
    <t>1．最大称量500g，分度值20mg。
2.砝码组合的总质量（包括标尺计量值）应不小于天平的最大秤量。
3．冲压件及铸件表面应光洁平整，不应有毛刺、锋棱、裂纹和显见砂眼。
4．电镀件的镀层应色泽均匀，不应有露底和显见的麻点、水迹、擦伤等缺陷。
5．油漆件表面应平整光滑，色泽均匀，不应有露底、起泡、挂漆、擦伤等缺陷。</t>
  </si>
  <si>
    <t>学生天平</t>
  </si>
  <si>
    <t>1.用于中学物理实验分组用学生天平。
2.最大载荷：200克、所配砝码为4等。
3.标称分度值：20mg。
二、技术参数：
1.学生天平的计量性能指标：
1.1示值变动性允差不大于1分度；
1.2左盘与右盘，空载与全载分度值之差不大于1/3最大实际分度值；
1.3不等臂允差不大于3分度；
1.4骑码标尺称量允差不大于1分度。</t>
  </si>
  <si>
    <t>1．最大称量200g，分度值0.2g。
2．秤量允许误差为±0.5d(分度值)。
3．砝码组合的总质量（包括标尺计量值）应不小于天平的最大秤量。
4．冲压件及铸件表面应光洁平整，不应有毛刺、锋棱、裂纹和显见砂眼。
5．电镀件的镀层应色泽均匀，不应有露底和显见的麻点、水迹、擦伤等缺陷。
6．油漆件表面应平整光滑，色泽均匀，不应有露底、起泡、挂漆、擦伤等缺陷。</t>
  </si>
  <si>
    <t>1．产品为有标尺非封闭式天平，最大称量（max）为500g、分度值0.5g。
2.外形尺寸300*120*175mm，秤盘直径120mm。
3．标尺（0—10g）光洁平直，连接部位紧固，分度线均匀，游码起点对零线，移动时松紧适宜，当杠杆受到轻微冲击时游码不移位，刀子垂直紧固。
4．天平灵敏度、重复性、最大安全载荷，以及天平的刀子、工艺、硬度、天平的偏载误差、装配、外观的要求应符合《架盘天平》QB/T2087标准的要求。</t>
  </si>
  <si>
    <t>100g，0.01g</t>
  </si>
  <si>
    <t>指针式体重计</t>
  </si>
  <si>
    <t>0g～160kg,500g</t>
  </si>
  <si>
    <t>50g×4，200g×2</t>
  </si>
  <si>
    <t>金属槽码</t>
  </si>
  <si>
    <t>2g×3，5g×2，10g×2，20g×2，50g×2，100g×2，200g×2，5g×1金属槽码盘和10g×1金属槽码盘</t>
  </si>
  <si>
    <t>机械停表</t>
  </si>
  <si>
    <t>0.1s</t>
  </si>
  <si>
    <t>电子停表</t>
  </si>
  <si>
    <t>0.01s</t>
  </si>
  <si>
    <t>电火花计时器</t>
  </si>
  <si>
    <t>单频率：0.02s,火花距离不小于10mm,平均电流不大于0.5mA</t>
  </si>
  <si>
    <t>多频率：0.01s、0.02s、0.05s,有同步释放功能</t>
  </si>
  <si>
    <t>电磁打点计时器</t>
  </si>
  <si>
    <t>1．打点周期稳定。周期相对误差不大于1%；
2．在电源频率为48～50Hz范围内，打点器能同步工作。电源电压在交流7～11V范围内打点器能正常工作；
3．打点器工作时受到的阻力不大于2．94×10﹣2N。</t>
  </si>
  <si>
    <t>四位及以上，数据存贮，显示：10个挡光间隔时间、10周振动、n次振动时间总和、加速度计时三个时间、自由落体时间不少于二个、二路光电门分别计二个挡光时间(对碰、追碰)，有光电门接口和电磁铁接口，统一接口</t>
  </si>
  <si>
    <t>频闪光源</t>
  </si>
  <si>
    <t>25Hz,50HZ,100HZ新型数码连续可调0—9999Hz</t>
  </si>
  <si>
    <t>温度计</t>
  </si>
  <si>
    <t>1.感温物质：红水。
2.测量范围：0℃～100℃；最小分度值：2℃；允许误差±1℃。
3.玻璃应光洁透明，不得有裂痕。毛细管不得有明显的弯曲现象，其孔径应均匀，管壁内应清洁无杂质。
4.感温液体（水银）必须纯洁、无杂质。液线不得中断。上升时不得有停滞和跳跃现象；下降时不得在管壁上留下液滴。</t>
  </si>
  <si>
    <t>温度计（模型）</t>
  </si>
  <si>
    <t>1.感温物质：水银。
2.测量范围：0℃～200℃；最小分度值：2℃；允许误差±1℃。
3.玻璃应光洁透明，不得有裂痕。毛细管不得有明显的弯曲现象，其孔径应均匀，管壁内应清洁无杂质。
4.感温液体（水银）必须纯洁、无杂质。液线不得中断。上升时不得有停滞和跳跃现象；下降时不得在管壁上留下液滴。</t>
  </si>
  <si>
    <t>集成温度传感器，-50℃～+150℃，分辩率0.1℃</t>
  </si>
  <si>
    <t>35℃~42℃，0.01℃</t>
  </si>
  <si>
    <t>红外人体表面温度快速筛检仪</t>
  </si>
  <si>
    <t>30℃～50℃，+0.5℃</t>
  </si>
  <si>
    <t>由木质材料镶嵌玻璃棒芯组成,可悬挂</t>
  </si>
  <si>
    <t>本产品为压力量程10N的条形盒测力计。</t>
  </si>
  <si>
    <t>本产品为压力量程5N的条形盒测力计。</t>
  </si>
  <si>
    <t>本产品为压力量程2.5N的条形盒测力计。</t>
  </si>
  <si>
    <t>量程：0～5N（牛顿）。测量力的大小，可以测量各个方向的压力和拉力
分度值为量程的1／50，零点平均示差不大于1／4分度，任一点的平均示差不大于1个分度，任一点的重复称量的最大示差不大于1／2分度。</t>
  </si>
  <si>
    <t>最大试验负荷10N，负荷分度值0.2N，最小负荷5.0N，示值误差±1%，最大试验力时主轴行程10mm.</t>
  </si>
  <si>
    <t>双向测力计</t>
  </si>
  <si>
    <t>双向测力计主要由左右对称的标尺、拉压弹簧、指针架、拉杆、托架、挂钩、限拉片等组成。
量程10N5N-0-5N</t>
  </si>
  <si>
    <t>演示数字测力计</t>
  </si>
  <si>
    <t>量程2N，分辨率0.001N，误差≤0.2%满量程±1/2字，有调零、内置校准、记忆（能显示稳定值）功能，数字尺寸≥2.5cm×4cm</t>
  </si>
  <si>
    <t>学生数字测力计</t>
  </si>
  <si>
    <t>量程2N，分辨率0.001N，误差≤0.2%满量程±1/2字，有调零、内置校准、记忆（能显示稳定值）功能</t>
  </si>
  <si>
    <t>高中数字演示电表</t>
  </si>
  <si>
    <t>直流/交流电压、电流，检流；4—1/2位数码管,不小于5cm</t>
  </si>
  <si>
    <t>500V。额定电压：500V，测量电阻范围：0～500MΩ</t>
  </si>
  <si>
    <t>2.5级，0.6A，3A</t>
  </si>
  <si>
    <t>2.5级，200μA</t>
  </si>
  <si>
    <t>2.5级，3V，15V</t>
  </si>
  <si>
    <t>±300μA</t>
  </si>
  <si>
    <t>数字式，3—1/2位，电压﹑电流﹑电阻﹑温度测试﹑电容﹑二极管测试</t>
  </si>
  <si>
    <t>数字式，4—1/2位，电压﹑电流﹑电阻﹑温度测试﹑频率测试﹑电容﹑二极管测试</t>
  </si>
  <si>
    <t>交流电流表</t>
  </si>
  <si>
    <t>2.5级，毫安级</t>
  </si>
  <si>
    <t>演示电流电压表</t>
  </si>
  <si>
    <t>2.5级,检流</t>
  </si>
  <si>
    <t>演示微电流电阻表</t>
  </si>
  <si>
    <t>微量直流检流，直流电压，电阻测量</t>
  </si>
  <si>
    <t>扫描范围：10HZ～100kHZ</t>
  </si>
  <si>
    <t>学生示波器</t>
  </si>
  <si>
    <t>DC10MHZ,触发电平锁定</t>
  </si>
  <si>
    <t>通用二踪.采样频率不低于20MHz</t>
  </si>
  <si>
    <t>电阻箱</t>
  </si>
  <si>
    <t>四位9999Ω，0.5级</t>
  </si>
  <si>
    <t>六位99999.9Ω，0.1级</t>
  </si>
  <si>
    <t>携式直流单双臂电桥</t>
  </si>
  <si>
    <t>J0413型金属外壳，可调指针式。</t>
  </si>
  <si>
    <t>多路输入档。一路为毫伏级，低阻抗输入，放大倍数约一千倍。两路用于传感器，分别为电流型放大输出和电压型放大输出</t>
  </si>
  <si>
    <t>虚拟电子测试仪器系统</t>
  </si>
  <si>
    <t>示波器、信号源、频率计等</t>
  </si>
  <si>
    <t>指针式，由塑料外壳、玻璃面罩、游丝、指针、刻度盘组成。塑料外壳、外壳上装有悬挂装置。</t>
  </si>
  <si>
    <t>空盒气压表</t>
  </si>
  <si>
    <t>800hPa～1060hPa，1hPa，误差≤2.0hPa</t>
  </si>
  <si>
    <t>露点测定器</t>
  </si>
  <si>
    <t>用于测定空气中的相对湿度等实验。1.产品由玻璃瓶、橡胶塞、直角弯管玻璃管和直管玻璃管组成。2.玻璃瓶容积不小于125ml，橡胶塞与瓶口配合良好。3.玻璃管外径约6mm，长约130mm。</t>
  </si>
  <si>
    <t>量角器(圆等分器)</t>
  </si>
  <si>
    <t>半圆直径不小于190mm</t>
  </si>
  <si>
    <t>由钢球、弹簧钢片、立柱、底座、木片或塑料片等部分组成。</t>
  </si>
  <si>
    <t>摩擦计</t>
  </si>
  <si>
    <t>1、产品由摩擦板和摩擦块组成。2技术要求2.1摩擦板和摩擦块均由经过脱脂、干燥处理，几何变形小、不易断裂、质地坚韧、细滑的木料制成，摩擦面无断、裂、节。2.2摩擦板为≥500X45X10mm的木板，平面变形不大于1mm，摩擦面及其背面不涂漆。2.3摩擦块为≥100X40X30mm的木块，质量为50g±2。摩擦面为≥100X40mm和≥100x30mm各一面，要求平直不上漆。大摩擦面的背面打有两个钩码孔，一端面质心线上有挂线钧。</t>
  </si>
  <si>
    <t>0.5N，1N，2N</t>
  </si>
  <si>
    <t>3N，5N</t>
  </si>
  <si>
    <t>由气筒、活塞、带喷咀的空心球组成。</t>
  </si>
  <si>
    <t>摩擦力演示器</t>
  </si>
  <si>
    <t>供中学物理教学演示滑动摩擦力、静摩擦力存在、大小决定因素等实验用。产品由主机、演示测力计2N、支撑架摩擦块等组成。</t>
  </si>
  <si>
    <t>微小形变演示器</t>
  </si>
  <si>
    <t>1产品主要由支架、形变板、刻度板、杠杆放大机构、槽码及挂盘等组成。
2支架用冷轧铁板加工表面喷塑处理、形变板有机玻璃，板面平整光滑，无翘曲变形。
3仪器应有调零装置。</t>
  </si>
  <si>
    <t>力的合成分解演示器</t>
  </si>
  <si>
    <t>仪器由分度盘、汇力环、测力计、调节器、滑轮、滑轮夹、主杆、底座等组成。</t>
  </si>
  <si>
    <t>支杆定滑轮和桌边夹组</t>
  </si>
  <si>
    <t>每套带支杆单滑轮、尼龙线、桌边夹各3件，小铁环1件，支杆高度可调</t>
  </si>
  <si>
    <t>高中静力学演示教具</t>
  </si>
  <si>
    <t>用接插组合式，可演示静力学实验40余个。</t>
  </si>
  <si>
    <t>高中力学演示板</t>
  </si>
  <si>
    <t>由塑料4块地板、滑轮、三角型支架、带刻度的圆盘等组成，可完成高中静力学的所有试验。</t>
  </si>
  <si>
    <t>由摆体（摆轮和摆轴）、悬线、支柱、横梁和底座组成。</t>
  </si>
  <si>
    <t>产品由钢球、环形轨道及底座组成。
轨道成型规则圆滑，无锈蚀，球体在轨道上运动无阻滞、跳动或脱轨现象。
底座站立可靠，在水平台上放置平稳。</t>
  </si>
  <si>
    <t>转台由机座、主动轮（附摇柄）和从动轮等组成。
机座材料为铸铁，配有橡胶脚，平放、立放均平稳可靠。</t>
  </si>
  <si>
    <t>180r/min～720r/min转速连续可调；支杆直径≥10mm，全长≥140mm，支杆装配中心与从动轮轴的距离为140mm±1mm；从动轮轴孔上段为圆柱孔，下段为圆锥孔，锥度为1:20，大端直径≥10mm，上偏差允许＋0.15mm；深度不小于46mm</t>
  </si>
  <si>
    <t>毛线管(牛顿管)</t>
  </si>
  <si>
    <t>由长度1100mm外径46mm，一端带有活动的铜阀门组成。管内含有：φ8刚片、羽毛各一根。</t>
  </si>
  <si>
    <t>仪器为工程塑料制作制成，由基座，斜面轨道，斜面调节块、护球器、高度标尺、钢球、支脚、水准器和调平衡支架组成。
其中一端高度可连续升降，连接曲面过度光滑
技术参数：
轨道长度：≥1200mm
斜面轨道可调高度：0～150mm
钢球：≥φ22mm</t>
  </si>
  <si>
    <t>运动合成分解演示器</t>
  </si>
  <si>
    <t>可做匀速-匀速、匀速-匀加速运动合成</t>
  </si>
  <si>
    <t>演示轨道小车</t>
  </si>
  <si>
    <t>利用电火花计时，车拖纸带式，打点有效距离不小于900mm</t>
  </si>
  <si>
    <t>轨道小车</t>
  </si>
  <si>
    <t>车拖纸带打点式，打点有效距离不小于600mm</t>
  </si>
  <si>
    <t>轨道打点式，打点有效距离不小于600mm；</t>
  </si>
  <si>
    <t>演示斜面小车</t>
  </si>
  <si>
    <t>1、整体是由斜面板、底板、小车砝码、支撑杆摩擦块各滑轮支架组成。
2、斜面板：木质材料，全长≥1.2米，表面光滑平直，不变形。
3、底板：长≥800mm，边上装有调节螺杆。
4、支架滑轮：滑轮≥φ45mm，支架高度43mm，都是塑料注塑而成。
5、小车：塑料外壳，基本尺寸≥101mm*62mm*40mm,内部带两块长≥34mm铁块，车轮用螺丝铁杆固定，是自由滑动。
6、摩擦块：木质材料，尺寸为≥99mm*80mm*37mm,顶部打有4个≥φ27.5*13mm孔，右侧打有2个≥φ27*6mm孔</t>
  </si>
  <si>
    <t>由斜面，小车，滑块，小盘四个部分组成</t>
  </si>
  <si>
    <t>气垫导轨</t>
  </si>
  <si>
    <t>1.物理力学实验装置，与数字计时器、气源配合使用，可对各种力学物理量进行定量测定。
2.导轨工作面长度：≥1200mm。
3.导轨直线度：全长误差不大于0.1mm。
4.导轨表面硬度：不小于HB65。</t>
  </si>
  <si>
    <t>小型气源</t>
  </si>
  <si>
    <t>1.气压不小于6kPa。
2.流量≥30m3/h。
3.电源≥250W220V。
4.低噪声，钢芯、钢壳。</t>
  </si>
  <si>
    <t>自由落体实验仪</t>
  </si>
  <si>
    <t>1：仪器总高：≥1.6m。
2：电磁铁电源：DC6V。
3：钢球直径：18mm。
4：实验相对误差：≤2%。
5：双光电门在仪器上可上下自由移动。</t>
  </si>
  <si>
    <t>牛顿第二定律演示仪</t>
  </si>
  <si>
    <t>产品由双轨、自动控制刹车系统、两辆小车、重物桶等附件组成。</t>
  </si>
  <si>
    <t>牛顿第二定律实验仪</t>
  </si>
  <si>
    <t>反冲运动演示器</t>
  </si>
  <si>
    <t>有两种以上运动形式</t>
  </si>
  <si>
    <t>超重失重演示器</t>
  </si>
  <si>
    <t>记忆式。1本仪器主要由可升降的指针式圆盘测力计、槽码和支架组成。支架上装有钢丝导轨、定滑轮、传动索、砝码吊袋、桌边夹等。2指针式圆盘测力计上端有调零装置，刻度盘也可拨转。测力计有红色主指针、红色游标、蓝色游针。红色游标用以指示槽码静止时的重力；蓝色游标用以标定槽码在变速升降运动中对测力计的作用力。</t>
  </si>
  <si>
    <t>移动距离不小于1.5m,超重、失重加速度可调，灵敏测力计示数可见</t>
  </si>
  <si>
    <t>动能势能演示器</t>
  </si>
  <si>
    <t>可完成半定量实验
1、物体的动能跟质量和速度的关系
2、物体的重力势能跟质量和高度的关系
3、物体由于发生弹性形迹而具有的弹性势能。
组成：由刻度板、轨道、钢球、底座、调平装置等组成。
刻度板由金属冲压而成，表面喷塑，PVC轨道及底部支撑架。</t>
  </si>
  <si>
    <t>平抛竖落仪</t>
  </si>
  <si>
    <t>由钢球、轴、角铁、挡珠、弹簧、底座、板机、转门组成。</t>
  </si>
  <si>
    <t>平抛运动实验器</t>
  </si>
  <si>
    <t>能准确地描绘出平抛物体运动的轨迹，测算出平抛物体的初速度。由平抛导轨、接球槽、调平螺栓、抛球开关、钢球、纸夹、屏板及底板等组成。</t>
  </si>
  <si>
    <t>平抛和碰撞实验器</t>
  </si>
  <si>
    <t>1.用两个大小不同、质量不相等的小球；增设了一描迹器；电磁铁控制钢球的释放。
2.由电磁铁、平抛轨边、定位板、钢球、胶球、小支柱、Ｘ标尺、定位螺栓、描迹器、Ｙ标尺、吊锤、底座、调平螺栓、接球槽、纸夹、平板组成，电磁铁安装在平抛轨道的顶端并可在一定范围内移动，钢球的半径为胶球半径的１／２，描迹器与Ｘ标尺固定为一整体并在定位螺栓的控制下可在Ｙ标尺上移动。</t>
  </si>
  <si>
    <t>碰撞实验器</t>
  </si>
  <si>
    <t>由轨道、水平轴、水平固定螺丝、C形夹、挡球板、支球柱、玻璃靶球、钢入射球、重锤线组成</t>
  </si>
  <si>
    <t>冲击摆实验器</t>
  </si>
  <si>
    <t>供中学物理教学中学生分组进行“测定弹丸速度”的实验用，并可作平抛运动实验。由平衡锤、压片、摆线调节器、指针、摆线、刻度板、摆块、入弹孔、弹丸、枪筒、枪栓、调平器、板机、底板、通棒组成。</t>
  </si>
  <si>
    <t>运动频闪观测仪</t>
  </si>
  <si>
    <t>频闪光源25Hz、50Hz,可实时观测运动物体图像</t>
  </si>
  <si>
    <t>二维空间—时间描迹仪</t>
  </si>
  <si>
    <t>同步计时打点描迹，悬浮式平抛</t>
  </si>
  <si>
    <t>向心力演示器</t>
  </si>
  <si>
    <t>高中演示用1、圆球质量分别为95.5±2g和47.8±1g。
2、测力弹簧：倔强系数58.5-73.5N/m，误差不大于1.5%，两弹簧倔强系数相差不大于1N/m。
3、基本误差：向心力相对误差≤7.7%</t>
  </si>
  <si>
    <t>一、适用范围
力学仪器，高中物理探究向心力公式演示用。
数显型。
二、技术要求
1.微电脑控制，嵌入式软件控制，数字显示，有“启动”、“归零”、“锁定”等功能键，能方便、精准、直观地探究向心力公式。
2.转动机构为步进电机，能在“1~300转/分”范围内任意设定转速并显示数值。
3.力传感器的精度为0.01N。
4.转臂上印有刻度线，能直观、准确设定旋转半径。
5.向心力显示值稳定后，触摸控制器的“锁定”键能锁定“转速”和“向心力”的数值。
6.显示值和理论值的误差不大于5%。</t>
  </si>
  <si>
    <t>向心力实验器</t>
  </si>
  <si>
    <t>手指捻动式，中学物理演示《验证向心力公式》实验用。结构：由底座、导杆、平衡体、周期测定盘、捻柄、配重体、圆柱体、弹簧、半径指示器、弹簧拉杆及转轴组成。</t>
  </si>
  <si>
    <t>凹凸桥演示器</t>
  </si>
  <si>
    <t>高中教师演示在凹面桥物体对桥面的压力</t>
  </si>
  <si>
    <t>演示力矩盘</t>
  </si>
  <si>
    <t>供中学物理教学演示和学生分组实验用。仪器由圆盘、轴、底座、立杆、带线的空心销6个组成。</t>
  </si>
  <si>
    <t>力矩盘</t>
  </si>
  <si>
    <t>供中学物理教学演示和学生分组实验用，主要由圆盘、轴、带线的空心销6个组成。</t>
  </si>
  <si>
    <t>动量传递演示器(碰撞球)</t>
  </si>
  <si>
    <t>5球</t>
  </si>
  <si>
    <t>微重力实验装置</t>
  </si>
  <si>
    <t>微重力实验、自由落体坐标系和静止坐标系实验，与计算机等配合使用</t>
  </si>
  <si>
    <t>≥256Hz</t>
  </si>
  <si>
    <t>≥512Hz</t>
  </si>
  <si>
    <t>纵波演示器</t>
  </si>
  <si>
    <t>15个振子</t>
  </si>
  <si>
    <t>声速测量仪</t>
  </si>
  <si>
    <t>共鸣法，体积≥160mmx125mmx65mm，整机耗电不大于2.5伏安，可连续工作。</t>
  </si>
  <si>
    <t>共振音叉</t>
  </si>
  <si>
    <t>≥440Hz</t>
  </si>
  <si>
    <t>纵横波演示器</t>
  </si>
  <si>
    <t>中学物理演示纵波的传播、反射等</t>
  </si>
  <si>
    <t>绳波演示器</t>
  </si>
  <si>
    <t>横波、行波、驻波、模拟偏振</t>
  </si>
  <si>
    <t>扁钢丝弹簧，外径不小于66mm，圈数不小于180，两端为90°弯折半圆</t>
  </si>
  <si>
    <t>波动演示器</t>
  </si>
  <si>
    <t>帘式，相临两个振子的相位差设计为45°，8个振子代表一个振动周期，故24个振子能完整显示3个横波波长。
纵波演示由垂直方向的8个振子来实现，由于相邻两个振子的相位差是45°，故8个振子能完整显示1个纵波波长。</t>
  </si>
  <si>
    <t>发波水槽</t>
  </si>
  <si>
    <t>电动波源带同步频闪光源</t>
  </si>
  <si>
    <t>机械振子</t>
  </si>
  <si>
    <t>弹簧振子</t>
  </si>
  <si>
    <t>气垫式</t>
  </si>
  <si>
    <t>水平式和竖式</t>
  </si>
  <si>
    <t>弹簧振子振动图象描绘器</t>
  </si>
  <si>
    <t>本仪器由弹簧振子装置、高压脉冲装置、卷纸机构等三大部分组成。包括机壳（全新ABS工程塑料）、承纸轴、走纸轴、压纸轴、气垫导轨、滑块、弹簧、描绘笔（放电针）、纸卷、电源线、气源开关、描绘开关、描绘微调开关等组成，附送250V/1A保险丝1根。电源功率：≥50W。脉冲电压：≥10000V。</t>
  </si>
  <si>
    <t>简谐振动投影演示器</t>
  </si>
  <si>
    <t>原理：利用激光通过振动弹片反射镜投影在光屏上所形成正弦余弦的规律变化。产品由塑料框架主体、激光源、振动弹片、入射光屏、电机、反射镜及支架等组成。</t>
  </si>
  <si>
    <t>匀速圆周运动投影器</t>
  </si>
  <si>
    <t>产品为主机、立杆、调节器、吊线球、质点、屏幕、电磁铁等组成。转速和摆长为可调式。演示为投影式。</t>
  </si>
  <si>
    <t>单摆组</t>
  </si>
  <si>
    <t>5个摆球</t>
  </si>
  <si>
    <t>单摆振动图象演示器</t>
  </si>
  <si>
    <t>供中学物理教学中演示单摆简谐振动，能绘出简谐振动图像。产品由底座、低噪音直流电动机、画板、画笔、摆锤、电磁铁、开关、减速机构和摆长调节器组成</t>
  </si>
  <si>
    <t>单摆运动规律演示器</t>
  </si>
  <si>
    <t>光电门计时</t>
  </si>
  <si>
    <t>受迫振动和共振演示器</t>
  </si>
  <si>
    <t>改变策动摆摆长，可分别使5个摆长不同的单摆共振</t>
  </si>
  <si>
    <t>共振演示器</t>
  </si>
  <si>
    <t>弹簧振子，电动机驱动</t>
  </si>
  <si>
    <t>有挤压扳动器和刮削器</t>
  </si>
  <si>
    <t>由气缸、底座、端盖、活塞等组成。</t>
  </si>
  <si>
    <t>由铜、铁组成</t>
  </si>
  <si>
    <t>用热敏电阻演示：1用于中学物理和高中物理教学演示；2结构：气泵储气瓶胶塞底座支架；3技术要求：演示气体在膨胀时对外做功，气体内能减少，温度降低。</t>
  </si>
  <si>
    <t>直径不小于200mm，8Ω</t>
  </si>
  <si>
    <t>油膜实验器</t>
  </si>
  <si>
    <t>油膜实验器由盛水盘、计数板、滴液器、油酸稀释液（或油酸）、粉、粉盒组成。</t>
  </si>
  <si>
    <t>浸润和不浸润现象演示器</t>
  </si>
  <si>
    <t>仪器由三部分组成：一个塑料仪器盒，一块洁净的玻璃，一块涂蜡玻璃。</t>
  </si>
  <si>
    <t>液体表面张力演示器</t>
  </si>
  <si>
    <t>仪器由圆环形线框、凸环形线框、三角体线框、正方体线框、收缩线框、双环线框组成。</t>
  </si>
  <si>
    <t>液体表面张力实验器</t>
  </si>
  <si>
    <t>毛细现象演示器</t>
  </si>
  <si>
    <t>1．仪器由塑料盛液座、毛细管支架及五根内径大小不同的玻璃毛细管组成。</t>
  </si>
  <si>
    <t>伽尔顿板(道尔顿板)</t>
  </si>
  <si>
    <t>1．仪器由有机玻璃板、阵列钉子、V型槽、插板、狭槽等组成；
2．用于宏观说明气体分子速率和统计规律，通过宏观的方法，通过钢珠下落过程中与铜钉列阵碰撞后，因钢珠的位置随机性来观察统计规律。；
3．小球用塑料或玻璃制成。</t>
  </si>
  <si>
    <t>气体定律实验器</t>
  </si>
  <si>
    <t>要提供修正体积数据</t>
  </si>
  <si>
    <t>玻意耳定律演示器</t>
  </si>
  <si>
    <t>1．供高中物理教学课堂演示用，用于验证玻意耳定律和理想气体状态方程；
2．结构：由底座、放气阀、压力表和带体积标尺的气室等主要部件组成，气室容积100ml，分度值1ml。</t>
  </si>
  <si>
    <t>盖·吕萨克定律演示器</t>
  </si>
  <si>
    <t>1．用于验证一定质量的某种气体在压强不变的情况下，其体积V与热力学温度T成正比，即V-T图象；
2．产品由尺度板、玻璃管、橡皮塞、烧瓶、温度计、支脚、胶头滴管等组成。</t>
  </si>
  <si>
    <t>气压模拟演示器</t>
  </si>
  <si>
    <t>1．气压微观解释演示器是用来模拟气体分子的运动，以解释气体压强的产生及气体定律等微观现象；
2．电机转速可调，仪器工作电源电压：DC10V。产品主要由导向杆、配重块、透明筒、活动圆盘、塑料小球、振动板、底座、电机调速旋钮、电源接线柱、电源开关等组成。</t>
  </si>
  <si>
    <t>饱和水汽膨胀液化演示器</t>
  </si>
  <si>
    <t>透明容器内能承受3个以上大气压，成雾明显，使用安全</t>
  </si>
  <si>
    <t>或聚碳酸酯棒(附毛皮)，教师用</t>
  </si>
  <si>
    <t>由外壳、圆盘、导电杆、绝缘子、箔片、中位卡、接线柱和底座等组成。外壳应由不能带静电的材料制成，观察面应用透明材料透明材料透光率≥90%；箔片长度≥25mm。性能要求：相对湿度≤65%环境，圆盘上面加kV直流高压，箔片张开与中位片角度应≥45°；移去高压后，箔片张开角度保持30°以上的时间≥10min</t>
  </si>
  <si>
    <t>1.由外壳、上盖、导电杆、箔片及等组成。
2.外壳为无色透明有机玻璃，最大尺寸为69×39×68mm，壁厚2mm。
3.上盖固定Φ4导电杆，导电杆外露≥18mm，顶部为≥Φ10mm球冠；导电杆尾部焊接≥9×36×0.4mm锌片，并垂直焊接一只铁丝框，铁丝框一片≥10×44mm金属箔。
4.金属箔片带电时应能顺利张开，不飞翻弯曲，电荷消失后应能完全回零。</t>
  </si>
  <si>
    <t>长度不小于100mm，针体平直，表面光滑无毛刺，下部成箭头形，漆红色，在圆球或圆盘上连接9KV直流高压电源的一极时，指针张开角度不小于45°，移去高压后，指针保持30°以上的时间应不小于10分钟。本产品中两只验电器的指示灵敏度指针指示张角0°到60°范围内不得有明显的偏差。指针指示文化中不应有跳动现象。</t>
  </si>
  <si>
    <t>1．在温度为20℃、相对湿度为65%的环境中，摇柄转速120转／分，火花放电距离不小于55mm。在温度为0～40℃范围，相对湿度小于80%的条件下，仪器应正常工作，火花放电距离不小于30mm。2．起电盘直径≥275mm，厚≥3mm的有机玻璃板制成。3．起电机两电梳之间用无横梁、悬臂式结构。4．底座用绝缘性能优良的木质材料制成。5．起电盘径向跳动，两盘跳动量不大于1.5mm。6．两盘盘面不平度应使起电盘在转动中两盘内侧任一点间距离不小于2.5mm，最大不超过5.5mm。7．起电盘中心轴横向窜动量不大于1mm。手摇转柄轴横向窜动量不大于2mm。8．起动盘转动应平稳灵活，在手摇转柄转速不大于120转／分的条件下，仪器无颤动现象。9．电刷在起电盘上与铝箔接触良好。10．电梳由针状金属杆或柬状裸铜丝制成。11．起电盘上铝箔粘接整齐牢固。12．莱顿瓶极板涂敷高度应不低于120mm，涂敷层牢固不得有划伤或局部脱落。</t>
  </si>
  <si>
    <t>枕形导体由金属圆筒及半球、绝缘支杆底座组成。将导体安装在绝缘支杆一端，另一端通过螺丝与底座紧固。</t>
  </si>
  <si>
    <t>小灯座</t>
  </si>
  <si>
    <t>1.小灯座由底板、接线柱、灯座等组成。
2.小灯座为螺旋式灯座。
3.小灯座最高工作电压为36V，最大工作电流为2.5A。
4.底座用黑色ABS工程塑料制成，表面平整光洁。
5.灯座用厚0.5～0.6mm的铜片制做。灯座与两接线柱之间用宽大于5mm的铜片连接和灯座为一整体。
6.小灯座上所有螺丝、螺母、垫片均为铜质。
7.小电珠旋入后，接触良好可靠，无接触不良或短路。</t>
  </si>
  <si>
    <t>1.由底座，接线柱，闸刀，刀座，刀承和绝缘手柄组成。
2.底座：黑色塑料。
3.闸刀刀座用铜片工作电压不超过36V，工作电流不超过6A</t>
  </si>
  <si>
    <t>（10欧姆2A）用标准线径的老康铜丝，合金铝支架，棱形滑杆,铜质滑鞍,磷铜接触片</t>
  </si>
  <si>
    <t>（20欧姆2A）用标准线径的老康铜丝，合金铝支架，棱形滑杆,铜质滑鞍,磷铜接触片</t>
  </si>
  <si>
    <t>（50欧姆1.5A）用标准线径的老康铜丝，合金铝支架，棱形滑杆,铜质滑鞍,磷铜接触片</t>
  </si>
  <si>
    <t>由底板：喷塑钢板，规格：≥560mm×180mm×20mm。三种金属导线分别为：铜（≥Φ0.5mm），铁丝（≥Φ0.5mm）镍铬丝（≥Φ0.5mm）2条。铜连接片（2个），8个≥6mm大接线柱组成,底板后面带支撑架。</t>
  </si>
  <si>
    <t>底板规格：喷塑钢板≥1050mm×180mm×20mm，三种金属导线,一共5根,分别为：铜（≥Φ0.5mm）1根1m，铁丝（≥Φ0.5mm）1根1m，镍铬丝（≥Φ0.5mm）2根≥1m,铜连接片（2个），8个≥6mm大接线柱组成,底板后面带支撑架。</t>
  </si>
  <si>
    <t>1.拼拆式，可任意组合。2.线路板配有吊环，可以悬挂。3.线路实验板由基本电路元件、大小插座、接插器件、专用接线、特制插头、三角支板等组成。4.其中底板材料为ABS，单板规格为≥360mm×240mm，板面上有8×12个间距为≥30mm的等距圆孔；插座材质为塑料，板面安装或焊接电路元器件；凸轮开关用弹性铜片冲制，铆在塑料座架上；电池盒座用来固定1号干电池；连接电线由专用插头和导线制成；小接插座、吊环、开口销钉材、三角支板质为塑料；压紧螺栓用金属特制。</t>
  </si>
  <si>
    <t>高中学生组</t>
  </si>
  <si>
    <t>由底座、接线柱、闸刀、手柄组成</t>
  </si>
  <si>
    <t>由贮气盒、电流表、玻璃管、连接软管、刻度板等构成。</t>
  </si>
  <si>
    <t>产品使用电源：交流198V－242V，50Hz。面板长不小于450mm，宽不小于300mm。正面有相应的实验电路图，电路图绘制应正确、清晰、不易脱落，图形符号应符合JY0001的有关规定。绝缘实验导线或裸实验导线用的接线柱为铜质，接线柱间的距离不小于280mm，绝缘实验导线或裸实验导线与接线柱连接后，导线与面板间的距离不小于30mm。接保险丝的接线柱为铜质，两接线柱间的距离不小于80mm。电路开关开合松紧适宜，控制准确；接线柱、灯泡口接触良好，各连接件连接方便可靠。能演示：1）导线都有允许通过的最大电流，2）保险丝的作用，3）保险丝的选用原则，4）铜丝代替保险丝的危险性，5）短路的特点和危险性，6）输电线上的电压降和功率损失，7）金属导体电阻率随温度升高而增大，8）固体热胀冷缩，9）用滑动变阻器改变电流强度，10）导体和绝缘体，11）二极管的单向导电性等实验.</t>
  </si>
  <si>
    <t>范氏起电机</t>
  </si>
  <si>
    <t>一种能发生很高电压的静电高压发生装置，可供物理静电学作高压静电源，完成更多的实验，如：演示电荷的性质、电力线、火花放电、平行板电容、静电除尘等实验。</t>
  </si>
  <si>
    <t>球形导体</t>
  </si>
  <si>
    <t>演示导体处于静电平衡状态时，导体内部场强为零，不存在静电荷，用于静电感应、静电屏蔽等其他静电实验。</t>
  </si>
  <si>
    <t>1．工作条件：环境温度－10～40℃；相对湿度不大于65%；
2．绝缘与柄用有机玻璃或绝缘性相当的材料制成。</t>
  </si>
  <si>
    <t>移电球(验电球)</t>
  </si>
  <si>
    <t>1．绝缘手柄用有机玻璃制成，表面光洁，无划痕及毛刺，一端面嵌入M4螺栓；
2．金属小球为铁质镀铬或镀铬抛光，表面光洁，应无镀层剥落及锈蚀现象；
3．金属小球旋紧在绝缘手柄的螺栓上，并与绝缘手柄端面接触，紧固后无松动及歪斜绝缘现象；
4．绝缘手柄的绝缘性能应良好。</t>
  </si>
  <si>
    <t>验电羽</t>
  </si>
  <si>
    <t>1．用于静电实验中演示电场线实验和学生探究有关静电的实验，直观演示电力线的形象，与金属网罩配合可做静电屏蔽实验。
2．仪器构造为在绝缘底座上，插一根金属杆，在金属杆的顶端有两个圆形金属片夹住许多丝线。</t>
  </si>
  <si>
    <t>验电幡</t>
  </si>
  <si>
    <t>1．用于物理教学实验中，演示在电荷平衡的时候，导体上的电荷只分布在它的外表面，并与导体表面的曲率有关。
2．仪器构造为一面长方形铜丝网，用三根绝缘支柱支起，绝缘支柱由三部分组成，底座应用铁制，以增加稳定度，绝缘部分用有机玻璃制成，支杆部分与铜丝网固定，在铜丝网的二面悬挂着红色的丝线。</t>
  </si>
  <si>
    <t>尖形布电器</t>
  </si>
  <si>
    <t>1尖形布电器供静电实验中，演示处于静电平衡状态的导体上的电荷的分布。
2尖形布电器由尖形导体（包括内锥体）、绝缘支杆及底座三部分组成。
3尖形导体用铜制成
4绝缘支杆及底座的总高度≥160mm；绝缘支杆为有机玻璃棒，其直径≥14mm。
5绝缘支杆由有机玻璃制成。</t>
  </si>
  <si>
    <t>正负电荷检验器</t>
  </si>
  <si>
    <t>1．面板上有电源开关，复位开关，放大倍数选择开关，红色指示灯和绿色指示灯；
2．结构：铜球探头、电源开关、复位开关、放大倍数开关、红色指示灯等，机壳内壁贴有锡箔纸。</t>
  </si>
  <si>
    <t>外箱用铝塑箱内部由海绵定位包装，便于收纳与存放，安全。
可做实验有静电羽、静电屏蔽、静电除尘、静电植绒、静电乒乓、静电转轮等</t>
  </si>
  <si>
    <t>金属网罩</t>
  </si>
  <si>
    <t>1．用途：演示在静电平衡时，导体内部的电场强度等始零，从而说明静电屏蔽原理。
2．结构：本产品由金属网罩和绝缘底盘两部分组成。金属网罩的顶端有一个圆孔，用来插入连接器。连接器是一根金属小杆，上端附有金属球，下端装有金属链条，金属杆可以沿着一个短套管滑动并有顶丝制紧。套管卡在金属网罩顶端圆孔中，金属底盘用绝缘支柱固定在底座上。
3．用法：在金属底盘上放一个箔片验电器，再罩上金属网罩，使连接器的金属链条和验电器上的小球接触。网罩外面也放一只验电器，用导线把它的金属杆和连接器上的金属球连接起来。</t>
  </si>
  <si>
    <t>电荷间作用力演示器</t>
  </si>
  <si>
    <t>1．用于演示电荷间的作用力的大小与电荷之间的距离以及电荷量的大小有关。
2．由支架、刻度、小球2只、大球1只组成。</t>
  </si>
  <si>
    <t>电荷间作用力实验器</t>
  </si>
  <si>
    <t>用于探究电荷间的作用力的大小与电荷之间的距离以及电荷量的大小有关。</t>
  </si>
  <si>
    <t>库仑定律演示器</t>
  </si>
  <si>
    <t>全透明结构，由测微器调节旋钮、测微器指针、角度盘、扭丝、测微器直筒、绝缘盘、碰球指针、水平绝缘柱（含固定器）、摩擦棒、绸布、稳定调节器（含轴套和杠杆）、垫脚、手持绝缘棒、金属球、底盘、金属球-带电球、金属球-撞球、固定绝缘杆（含固定塞）、刻度筒导电金属环等组成。</t>
  </si>
  <si>
    <t>电场线演示器</t>
  </si>
  <si>
    <t>1．用于物理教学实验中，用电力线把电场中各点场强的大小和方向形象的表示出来。
2．演示器由五块装着油和发屑的密封板组成，可以做7个实验：一个点电极的电场、两个异性点电极的电场、两个同性点电极的电场、平行板间的匀强电场、金属环不接地时环内外均有电力线、金属环接地时只有环内有电力线、尖形导体作电极时导体外的电力线分布。</t>
  </si>
  <si>
    <t>电势演示仪</t>
  </si>
  <si>
    <t>等势线描绘实验器</t>
  </si>
  <si>
    <t>1、导电玻璃型。
2、导电玻璃外形规格为≥190×132×4mm，表面印≥17×12cm白色坐标，每格为≥5mm,玻璃板下衬≥2.2mm厚塑料板，四周有4只橡胶垫脚。
3、实验器有红色和黑色两只接线柱和电源连接，并配有电源连接线和红、黑色两只表笔。</t>
  </si>
  <si>
    <t>平行板电容器</t>
  </si>
  <si>
    <t>1．工作环境条件：温度－10～40℃；相对湿度不大于65%。
2．可完成以下演示实验：演示平行板电容器所带电量和两板之间的电势差有关系、演示平行板电容器的电容与两板间的距离以及两板间的相对面积与两板间的电介质有关系、演示匀强电场的电力线的形象。
3．仪器的主体是两块同样的铝圆板，用指旋螺钉将其卡紧在绝缘立柱上，立柱固定在一铸铁的底座上，另附一块绝缘材料制成的圆板。</t>
  </si>
  <si>
    <t>电场中带电粒子运动模拟演示器</t>
  </si>
  <si>
    <t>模拟电场中带电粒子加速、偏转</t>
  </si>
  <si>
    <t>常用电容器示教板</t>
  </si>
  <si>
    <t>电解电容器、云母电容器、陶瓷电容器、薄膜电容器、贴片电容器、微调电容器、可变电容器等</t>
  </si>
  <si>
    <t>常用电阻器示教板</t>
  </si>
  <si>
    <t>定值电阻（碳膜电阻、金属膜电阻、绕线电阻、水泥电阻等）、可变电阻（电位器等）特殊电阻（光敏电阻、热敏电阻等）</t>
  </si>
  <si>
    <t>演示可调内阻电池</t>
  </si>
  <si>
    <t>气压调节式及其改进型</t>
  </si>
  <si>
    <t>演示电桥</t>
  </si>
  <si>
    <t>直线电桥，供中学物理演示实验用。主要结构条件：电阻丝、刻度尺、滑键、支架。</t>
  </si>
  <si>
    <t>铝铁碳，≥180mm</t>
  </si>
  <si>
    <t>铝铁碳，≥100mm</t>
  </si>
  <si>
    <t>仪器由条形磁铁及六个矩形透明磁感应板立片、蹄形磁铁及月牙形透明磁感应板和固定支架组成。透明磁感应板上装有多个小磁针，磁针转动灵活，其板面应平整光洁、无碰伤、无划痕、无毛刺。透明磁感应板和固定支架易于组装插合。演示时显示磁力线分布的立体空间形状明显、直观。</t>
  </si>
  <si>
    <t>16个</t>
  </si>
  <si>
    <t>由垂直翼形针体和支座组成。供中学教学演示实验用，说明磁体的指向性及磁极的相互作用。每组2支，J2405型。</t>
  </si>
  <si>
    <t>产品由演示原线圈、演示付线圈、软铁芯三部分组成</t>
  </si>
  <si>
    <t>由原线圈、副线圈、软铁芯三部分组成</t>
  </si>
  <si>
    <t>立式，产品由电磁系统和触点系统两部分组成。</t>
  </si>
  <si>
    <t>左右手定则演示器</t>
  </si>
  <si>
    <t>由底座、撑杆、接线板（棒）、方形线圈组成；撑杆与底座装接牢固。</t>
  </si>
  <si>
    <t>由定子、转子，电刷、转动机构、集流环（或换向器）、小灯座，底板等组成</t>
  </si>
  <si>
    <t>磁效应管</t>
  </si>
  <si>
    <t>示直进管</t>
  </si>
  <si>
    <t>机械效应管</t>
  </si>
  <si>
    <t>静电偏转管</t>
  </si>
  <si>
    <t>10HZ～1MHZ,正弦波功率输出不小于5W</t>
  </si>
  <si>
    <t>高频信号发生器</t>
  </si>
  <si>
    <t>0.4MHZ～130MHZ分段连续可调，误差±5%</t>
  </si>
  <si>
    <t>教学信号发生器</t>
  </si>
  <si>
    <t>445kHZ～1700kHZ，误差±5％；中频465kHZ,±2%;低频正弦波、方波、锯齿波信号</t>
  </si>
  <si>
    <t>学生信号发生器</t>
  </si>
  <si>
    <t>445kHZ～1700kHZ，误差±5％,中频465kHZ,±2%;低频500HZ、1kHZ、1.5kHZ、2kHZ、2.5kHZ</t>
  </si>
  <si>
    <t>条形强磁体</t>
  </si>
  <si>
    <t>磁感应强度≥0.8T</t>
  </si>
  <si>
    <t>蹄型强磁体</t>
  </si>
  <si>
    <t>强磁针</t>
  </si>
  <si>
    <t>高磁能积磁体</t>
  </si>
  <si>
    <t>通电平行直导线相互作用演示器</t>
  </si>
  <si>
    <t>1．工作条件：电源电压：AC220V50Hz，环境温度-10℃~40℃，环境湿度：＜85%RH（40℃）。
2．通电触点为银触点，两银点之间距离为30±2mm。
3．两平行直导线为铜管，直径为≥4mm。
4．电源功率≯25W，可瞬间提供60A以上电流。
5．可靠性：通电动作可连续操作不小于20次。</t>
  </si>
  <si>
    <t>电流天平</t>
  </si>
  <si>
    <t>1．用于演示磁场对电流的作用F与电流I、磁感应强度B、及通电导体长度L成正比（即F=BIL)这一规律，同时可用来测定磁感应强度B（B=F/IL）；
2．由底座、螺线管线圈、立柱、刻度盘、天平臂、指针等组成。</t>
  </si>
  <si>
    <t>安培力演示器</t>
  </si>
  <si>
    <t>1．主要演示安培力的大小与磁感应的强度、电流的方向、通电导体的长度的关系；
2．产品主要由磁钢架、磁块、活动轨道组件、导电棒、铜线框、电源接线等组成。
3．产品使用电源：DC4-6V；磁钢架用工程塑料制作，外形尺寸≥90×50×95mm；永久磁铁尺寸≥22×20×19mm，磁感应强度Br不低于700GS。导电棒为空芯铜棒：≥φ3mm×40mm；铜线框≥φ1mm裸铜丝加工成矩形，长≥50mm，宽≥35mm；电源接线12股铜芯绝缘导线。长度≥300mm,两端配置鳄鱼夹。</t>
  </si>
  <si>
    <t>安培力实验器</t>
  </si>
  <si>
    <t>1．由底板、2根导棒、2根铜管、2块磁铁和固定铁框组成。
2．底板长≥188mm、宽≥130mm、厚≥3mm，实验器整体高度≥103mm。
3．磁铁用钕铁硼强磁体吸附在固定铁框上。
4．导棒呈“U”状，平行固定在底板上。
5．铜管直径≥4mm，长≥90mm。
6．实验时在接线柱接上学生电源4V或6V，当铜管上有电流通过
时，由静止变成运动状态。
7．仪器实验效果明显，直观。</t>
  </si>
  <si>
    <t>自感现象演示器</t>
  </si>
  <si>
    <t>一、适用范围：
高中物理教学演示用。
二、技术要求：
1.演示器为白色箱体，规格≥600×440×60mm。
2.配≥28mm高脚架，脚架可收并。
3.面板印蓝色字符，字符分“通电现象”和“断电现象”两部分，
字符清晰、完整。
4.通过调节电位器旋钮可使A1电珠亮度和A2电珠保持一致。
5.零部件安装牢固。
6.实验现象明显，能满足教学需要。
7.产品应符合JY0001《教学仪器产品一般质量要求》。</t>
  </si>
  <si>
    <t>电磁感应演示器</t>
  </si>
  <si>
    <t>1．用于演示磁场和电磁感应部分的左手定则、右手定则、楞次定律等定理和原理。
2．仪器由磁极体、小磁针、磁力线演示板、方线圈软线圈、导轨等组成。仪器的磁感应强度不小于7MT。</t>
  </si>
  <si>
    <t>楞次定律演示器</t>
  </si>
  <si>
    <t>开口环、闭口环</t>
  </si>
  <si>
    <t>电磁阻尼演示器</t>
  </si>
  <si>
    <t>1．由金属摆锤、磁铁等组成。
2．观察摆锤在磁铁两极间往复摆动的现象，并分析产生此运动的原因。</t>
  </si>
  <si>
    <t>动能发电手电筒</t>
  </si>
  <si>
    <t>1．手压发电，手持式，利用机械能转化成动能的原理。
2．使用三颗LED灯超强发光，手压自发电，寿命长。
3．高效节能，通过机械传动产生电能，点亮LED灯。
4．小巧玲珑，配置挂绳，便于携带、使用方便。</t>
  </si>
  <si>
    <t>单匝线圈电机原理演示器</t>
  </si>
  <si>
    <t>使用高磁能积磁体</t>
  </si>
  <si>
    <t>三相电机原理演示器</t>
  </si>
  <si>
    <t>用途
说明旋转磁场的性质和三相感应电动机的原理。
结构
1．永磁式旋转磁场演示器由支架和一个有固定转轴的蹄形磁铁组成。磁铁蓝色一边是S极，红色一边是N极。
2．电磁场旋转演示器由三个间隔相等的方形线圈组成，三个线圈分别包有红、黄、绿色绸带以示区别。底座上有三个接线柱，供外接三相电源用。
3．磁针、铝框、塑料框、鼠笼转子上方都装有轴承，把它们装到针座上时，可以灵活转动。
注意事项
1．使用中，要注意电磁旋转演示器线圈与接线柱，接线柱与三相电源的导接是否可靠。
2．应防止电磁旋转演示器线圈变形、错位，防止永久磁铁摔坏。</t>
  </si>
  <si>
    <t>手摇三相交流发电机</t>
  </si>
  <si>
    <t>手摇三相交流发电机由发电机、星形负载版和三角形负载版组成，用直流激磁方式手摇发电。</t>
  </si>
  <si>
    <t>三线电子开关</t>
  </si>
  <si>
    <t>1．输入阻容100kΩ/40pF；
2．最大输入信号10V（DC+ACp-p）；
3．开关频率50Hz-50kHz连续可调；
4．放大系数不小于3，A、B相同；
5．最大相对位移不小于2V；
6．增幅器微调比不小于10，A、B相同；
7．输入A、B间隔离比不小于30分贝；
8．方波上升下降时间不大于2μs；
9．输出极性，J2460型：与输入反相，J2460—1型：与输入同相，B可反相；
10．静态绝缘电阻不小于100MΩ；
11．应有50Hz三相正弦交流试验信号，输出幅度1V±0．2V，各相之间相位差为120°±12°。</t>
  </si>
  <si>
    <t>交流电路特性演示器</t>
  </si>
  <si>
    <t>大电感、小电感，大电容、小电容，电阻</t>
  </si>
  <si>
    <t>可拆变压器</t>
  </si>
  <si>
    <t>1．可拆变压器有单相芯式变压器铁芯、变压器线圈及铁心压紧螺钉装置组成；
2．铁芯包括U形铁芯及条形铁轭各一件。
3．变压器线圈骨架为塑料制品。</t>
  </si>
  <si>
    <t>小型变压器</t>
  </si>
  <si>
    <t>变压器铁芯为可拆式。铁芯冲片用斜山字形。</t>
  </si>
  <si>
    <t>变压器原理说明器</t>
  </si>
  <si>
    <t>增加调压变压器功能</t>
  </si>
  <si>
    <t>日光灯原理演示器</t>
  </si>
  <si>
    <t>电感式镇流器</t>
  </si>
  <si>
    <t>洛伦兹力演示器</t>
  </si>
  <si>
    <t>投影式</t>
  </si>
  <si>
    <t>电子束演示器</t>
  </si>
  <si>
    <t>1．基本结构由电子束管、电源装置、控制面板组成。电子束管的屏幕直径不小于50mm；
2．仪器通电预热2min后，应能正常工作；
3．加速极电压：在0～200V范围内连续可调；
4．偏转极板电压：在0～40V范围内连续可调，调至40V时，电子束偏出屏幕外。</t>
  </si>
  <si>
    <t>阴极射线演示器</t>
  </si>
  <si>
    <t>热阴极</t>
  </si>
  <si>
    <t>门电路和传感器应用实验箱</t>
  </si>
  <si>
    <t>与门、或门、非门电路、干簧管、温度传感器、热敏电阻、光敏电阻、感温铁氧体、霍尔元件等应用实验</t>
  </si>
  <si>
    <t>电学元件黑箱</t>
  </si>
  <si>
    <t>三个接点，两个元件(电池、电阻、二极管均可更换)</t>
  </si>
  <si>
    <t>低气压放电管组</t>
  </si>
  <si>
    <t>1．本实验仪器有感应圈立杆，带电球，发射天线杆，感应圈（需要自备）,接收支杆，氖泡（卡在两球之间），接收天线杆,底座组成。</t>
  </si>
  <si>
    <t>电谐振演示器</t>
  </si>
  <si>
    <t>发送：放电距离0.2mm～2mm可调，来顿瓶电容≥500pF;接收：来顿瓶电容≥500pF，可变电容350pF～850pF</t>
  </si>
  <si>
    <t>赫兹实验演示器</t>
  </si>
  <si>
    <t>1．本实验仪器有感应圈立杆，带电球，发射天线杆，感应圈（需要自备）,接收支杆，氖泡（卡在两球之间），接收天线杆,底座组成。
2．将峰值电压为20~40KV脉冲高压电压加到发射部分来顿瓶输入插孔，火花间隙产生火花放电，在放电期间，LC振荡回路产生高频振荡，T为高压脉冲重复周期。高频振荡频率f=1/（2πLc）。高频振荡激励周围空间产生高频电磁波，放在附件的接收部分，当其调到与空间的电磁波产生谐振时，指示氖泡V发出红光，表示已接收到发射部分发射的电磁波信号。</t>
  </si>
  <si>
    <t>电磁振荡演示仪</t>
  </si>
  <si>
    <t>阻尼振荡，等幅震荡，振荡频率与振荡电路的电容，电感关系</t>
  </si>
  <si>
    <t>电磁波的发送和接收演示器</t>
  </si>
  <si>
    <t>发射器频率225MHZ～250MHZ，等幅、调幅；接收器有声、光、电显示</t>
  </si>
  <si>
    <t>电磁波的干涉衍射偏振演示器</t>
  </si>
  <si>
    <t>发射器：频率10GHz±1GHz,等幅波输出≥10mW;接受器：喇叭天线接受距离≥1m,振子接收距离≥0.5m,有声、光、电显示</t>
  </si>
  <si>
    <t>密立根油滴仪</t>
  </si>
  <si>
    <t>1．用于验证电荷的量子性和测定基本电荷质量；
2．结构：主要由机箱、测量显微镜、油滴室、油雾杯以及喷雾器等组成。</t>
  </si>
  <si>
    <t>电子比荷实验仪</t>
  </si>
  <si>
    <t>1．用纵磁场聚焦法精确测定电子的荷质比实验仪器，误差在5%以下；
2．额定电压：AC220V，额定频率：50Hz；最大输入功率：85W；
3．加速电压：1000V～1200V连续可调；
4．低压直流电源：电流强度：0．2A～1．5A，1．5A～2．5A，各档连续可调，电流方向：可换向；
6．螺线管参数：螺线管单位长度匝数N=3800匝/米；
7．示波管参数：荧光屏至Y偏转板距离L≈0．148m；
8．连续工作时间：1h。</t>
  </si>
  <si>
    <t>致冷、发电两用</t>
  </si>
  <si>
    <t>整流电路实验器</t>
  </si>
  <si>
    <t>半波、全波、滤波</t>
  </si>
  <si>
    <t>可演示透镜的光学性质、球面镜的光学性质、光的反射、光的折射（利用有机玻璃砖与水槽）、漫反射、平面镜成象、光通过棱镜的色散与合成、凸透镜成像等实验。</t>
  </si>
  <si>
    <t>由凹面镜体，托架、支柱、底座各部分组成。</t>
  </si>
  <si>
    <t>透明，无气泡。产品应符合JY140－82《玻璃砖》的有关规定。</t>
  </si>
  <si>
    <t>仪器由光具座、光源、光具附件等组成。光具座由轨道（双轨）、滑块、标尺组成。</t>
  </si>
  <si>
    <t>由三棱镜体、托架、支柱、底座等组成。</t>
  </si>
  <si>
    <t>由三棱镜2个（一对）、光源、光屏及底座等组成。</t>
  </si>
  <si>
    <t>由凸透镜、凹透镜、光盘、支架、底座组成。</t>
  </si>
  <si>
    <t>光的折射全反射实验器</t>
  </si>
  <si>
    <t>1．适用范围、规格：中学物理分组实验用。
2．由金属底座，半透明水槽，激光光源，平面镜，曲线玻璃管等组成。
3．光源能够360度旋转。
4．能演示光的传播、反射、折射，演示效果明显，性能稳定。
5．性能、结构、外观应符合JY0001第4、6、7章有关规定。</t>
  </si>
  <si>
    <t>光的干涉衍射偏振演示器</t>
  </si>
  <si>
    <t>1．能演示物理光学中的干涉（菲涅尔双面镜、杨氏双面、牛顿环）、衍射（单缝、多缝、光栅）、偏振（偏振片起偏、反射起偏）等实验；
2．仪器组装后，所有干涉、衍射图样的中心均可调节到屏幕中心；
3．在照度不高于200勒克斯的普通教室里，距仪器8m以内，正常视力可以见到：双缝，双面镜干涉明条纹不少于5条。牛顿环干涉条纹不少于三圈多缝衍射的明条纹不少于7条光栅衍射的彩带不少于5条。</t>
  </si>
  <si>
    <t>几何光学和物理光学实验</t>
  </si>
  <si>
    <t>微型物理光学观察器</t>
  </si>
  <si>
    <t>半导体激光器,光的干涉、多种衍射(单缝、多缝、圆孔、异形孔、单丝、圆屏、刀口等)</t>
  </si>
  <si>
    <t>双缝干涉实验仪</t>
  </si>
  <si>
    <t>仪器用游标读数机构，双缝及光源单缝均真空镀铬工艺制在玻璃片上。</t>
  </si>
  <si>
    <t>牛顿环</t>
  </si>
  <si>
    <t>1．牛顿环座的有效孔径：平凸透镜凸面曲率半径主参数不大于2000mm的牛顿环座的有效孔径不小于20mm，平凸透镜凸面曲率半径主参数为6000mm的不小于25mm，平凸透镜凸面曲率半径主参数为25000mm的不小于50mm；
2．在白光照明下，牛顿环的干涉图样为同心圆环，中心为暗圈。干涉条纹明显清晰，同一干涉环带粗细均匀，无明显变形；
3．牛顿环调节机构能使干涉条纹的形状和位置发生变化，干涉条纹基本位于环座中央。</t>
  </si>
  <si>
    <t>1．传光、传像部分由光源、有机玻璃、有机玻璃棒、光纤束、传像投影屏筒、字母板组成。
2．传声部分有发射器、接收器及光纤束组成。</t>
  </si>
  <si>
    <t>光的偏振观察器</t>
  </si>
  <si>
    <t>起偏片、检偏片</t>
  </si>
  <si>
    <t>带有2种不同波长的紫外灯和1只日光灯。</t>
  </si>
  <si>
    <t>红外线作用演示器</t>
  </si>
  <si>
    <t>光热辐射、折射。</t>
  </si>
  <si>
    <t>由复合棱镜和会聚透镜组成</t>
  </si>
  <si>
    <t>棱镜分光镜</t>
  </si>
  <si>
    <t>带波长分度尺</t>
  </si>
  <si>
    <t>光谱管组</t>
  </si>
  <si>
    <t>6支</t>
  </si>
  <si>
    <t>钠的吸收光谱演示器</t>
  </si>
  <si>
    <t>主要由钠气真空管、钠管加热炉、底盘、立柱等组成。</t>
  </si>
  <si>
    <t>光电效应演示器</t>
  </si>
  <si>
    <t>带光源和锌板</t>
  </si>
  <si>
    <t>光电管</t>
  </si>
  <si>
    <t>太阳电池演示器</t>
  </si>
  <si>
    <t>1．由小电机,风扇，喇叭组成，利用太阳能来带动风扇的转动和发出音乐的实验。2．最大开路电压：3．5V，最大短路电流：50mA，音乐声响器插件工作电压：3V，工作电流：20mA，电机插件工作电压：3V，工作电流：30mA。</t>
  </si>
  <si>
    <t>X射线演示仪</t>
  </si>
  <si>
    <t>带防护箱、萤光屏</t>
  </si>
  <si>
    <t>盖革计数器</t>
  </si>
  <si>
    <t>加计数功能</t>
  </si>
  <si>
    <t>威尔逊云雾室</t>
  </si>
  <si>
    <t>1、系统由云雾室、镊子、注射器等组成。
2、外形规格≥200*180*170mm，不锈钢外壳。
3、适配220V交流电
4、实验时透过云雾室上面的玻璃窗能观察到α粒子的径迹。</t>
  </si>
  <si>
    <t>高温扩散云室</t>
  </si>
  <si>
    <t>1、系统由高温扩散云室、镊子、注射器、溶液瓶等组成。
2、外形规格≥200*180*178mm，有风扇开关、加热开关和加热调节旋钮。
3、适配220V交流电。
4、实验时透过云室上面的玻璃窗能观察到α粒子的径迹。</t>
  </si>
  <si>
    <t>普朗克常量测定器</t>
  </si>
  <si>
    <t>可进行演示光电效应有关规律的实验，还可根据爱因斯坦光电效应方程测算出普朗克常数，并与示波器连用可直观地演示光电管的电流特性曲线。</t>
  </si>
  <si>
    <t>1.产品由大缸体、小缸体、角式截止阀、底座和压力弹簧构成。2.外形尺寸≥340mmxl35mmx295mm。3.重量约6．3KG。4.小活塞直径14mm，小活塞行程≥20mm。5.大活塞直径48mm，大活塞上升高度≥50mm。6.油箱容量约250ml。7.最大工作压强：18KG／平方厘米，最大工作压力：320KG。8.工作台与顶板不平行度误差小于1mm。9.在工作环境温度下，有机玻璃缸筒内壁应能耐受35KG/平方厘米压强而不破裂。10.大活塞承受最大工作压力时，各机件在30分钟内无漏油。</t>
  </si>
  <si>
    <t>一、适用范围、规格型号：
1.中学物理教学演示用。
2.单缸剖面。
二、技术要求：
1.单缸剖面。
2.由机座、缸体、缸盖、曲轴、活塞、连杆、火花塞、齿轮等组成。其外壳应剖开，能看清内部结构。
3.不锈钢结构，高度≥300㎜，机座为≥2mm铝板成型，棱台状，长≥160mm、宽≥130mm，各部件比例适当，位置正确，联接牢固，工作可靠，原理正确。
4.能直观地演示出吸气冲程、压缩冲程、做功冲程、排气冲程。</t>
  </si>
  <si>
    <t>磁分子模型</t>
  </si>
  <si>
    <t>磁分子模型主要由衬板、磁分子和吸转叶片及其支座组成。2．磁分子模型的结构。a.衬板由塑料或木材制成。</t>
  </si>
  <si>
    <t>离心机械模型</t>
  </si>
  <si>
    <t>节速器、干燥器、分离器</t>
  </si>
  <si>
    <t>晶体空间点阵模型</t>
  </si>
  <si>
    <t>食盐，金刚石，石墨，明矾，石英</t>
  </si>
  <si>
    <t>吹动式1、工作压力：0.2bar；转数：300r/min～1000r/min；吹动式。
2、组成：由气缸、活塞、连杆、小飞轮、汽室、滑阀、凸轮、大飞轮、飞轮支架、底板组成。</t>
  </si>
  <si>
    <t>蒸汽轮机模型</t>
  </si>
  <si>
    <t>吹动式</t>
  </si>
  <si>
    <t>燃气轮机模型</t>
  </si>
  <si>
    <t>可动模型</t>
  </si>
  <si>
    <t>高压输变电模拟演示器</t>
  </si>
  <si>
    <t>发电厂、升压变压器、高压输电线、降压变压器、用户</t>
  </si>
  <si>
    <t>车床变速器模型</t>
  </si>
  <si>
    <t>两档变速，真实模拟车床变速的过程。应用了齿轮传动的变速原理。变速箱内有多组传动比不同的齿轮，通过操纵机构使变速箱内不同的齿轮工作。全手动，学生可参与。</t>
  </si>
  <si>
    <t>汽车变速箱模型</t>
  </si>
  <si>
    <t>用于演示汽车变速箱的结构和基本原理。带档位调节。应用了齿轮传动的变速原理，变速箱内有多组传动比不同的轮，通过操纵机构使变速箱内不同的齿轮工作。全手动，学生可参与。</t>
  </si>
  <si>
    <t>机械机构模型</t>
  </si>
  <si>
    <t>曲柄摇杆机构、双曲柄机构、双摇杆机构、曲柄滑块机构、凸轮机构</t>
  </si>
  <si>
    <t>机械传动模型</t>
  </si>
  <si>
    <t>含齿轮传动、皮带传动、链传动、蜗轮蜗杆传动、摩擦轮传动</t>
  </si>
  <si>
    <t>液压传动模型</t>
  </si>
  <si>
    <t>本仪器为液压千斤顶结构，液压缸内活塞、液压泵和单向阀工作过程清晰，全透明设计，真正演示液压传动系统的工作原理，直观明了的看到液压传动系统的工作过程，学生可动手参与。</t>
  </si>
  <si>
    <t>汽车刹车系统模型</t>
  </si>
  <si>
    <t>产品主要由底板、小电机、大（小）皮带轮、传送带、刹车碟、油路管、液压缸、支架等组成。</t>
  </si>
  <si>
    <t>250mL，玻璃制</t>
  </si>
  <si>
    <t>φ15mm×150mm透明硼硅酸盐玻璃制</t>
  </si>
  <si>
    <t>φ32mm×200mm透明硼硅酸盐玻璃制</t>
  </si>
  <si>
    <t>圆底长颈，500mL，玻璃制</t>
  </si>
  <si>
    <t>平底长颈，250mL，玻璃制</t>
  </si>
  <si>
    <t>150mL，玻璃制</t>
  </si>
  <si>
    <t>筒形，250mL，玻璃制</t>
  </si>
  <si>
    <t>平底管</t>
  </si>
  <si>
    <t>φ12mm×150mm，玻璃制</t>
  </si>
  <si>
    <t>T型管</t>
  </si>
  <si>
    <t>用透明的钠钙玻璃或硼硅玻璃制造</t>
  </si>
  <si>
    <t>内径10mm×1000mm，有胶塞，带刻度衬板</t>
  </si>
  <si>
    <t>全长160±2mm，厚1.5mm。</t>
  </si>
  <si>
    <t>金属网尺寸不小于125mm×125mm，石棉材料涂敷面直径不小于80mm。</t>
  </si>
  <si>
    <t>φ7mm～φ8mm</t>
  </si>
  <si>
    <t>乳胶或塑料管</t>
  </si>
  <si>
    <t>米</t>
  </si>
  <si>
    <t>电工材料</t>
  </si>
  <si>
    <t>鳄鱼夹、插口夹、香蕉插头、电阻丝、锌片、铜片、灯泡(15W、60W)、小电池(5号、纽扣、太阳电池)、保险丝、保险管(不同规格的合金熔丝、保险管)、焊锡、绝缘胶布、导线等</t>
  </si>
  <si>
    <t>电子元件（工业产品）</t>
  </si>
  <si>
    <t>电阻(碳膜电阻、瓷管电阻、线绕电阻、电位器、光敏电阻、热敏电阻等)；玩具电动机、电磁继电器、电容、电感、二极管、发光二极管、三极管、集成电路块等</t>
  </si>
  <si>
    <t>家庭电路器材</t>
  </si>
  <si>
    <t>空气开关、漏电保护器、螺丝口灯座、卡口灯座、三孔插座、三孔插头、插入式保险盒、拉线开关、按钮开关、声控开关、光控开关、导线等</t>
  </si>
  <si>
    <t>一般材料</t>
  </si>
  <si>
    <t>磁性橡胶片、乒乓球、大头针、回形针、橡胶泥、胶帽、泡沫塑料、透明胶带、小蜡烛、灯芯、火柴、塑料板、木板、玻璃板、毛巾、棉布、橡皮筋、气球、塑料袋、塑料薄膜、纸板、坐标纸、图钉、高泡洗衣粉、钢炭(木炭)粉或痱子粉﹑松香等</t>
  </si>
  <si>
    <t>彩色透光片</t>
  </si>
  <si>
    <t>红、绿、蓝</t>
  </si>
  <si>
    <t>甲电池</t>
  </si>
  <si>
    <t>1.5V</t>
  </si>
  <si>
    <t>1号电池</t>
  </si>
  <si>
    <t>每组2个～3个</t>
  </si>
  <si>
    <t>电珠（小灯泡）</t>
  </si>
  <si>
    <t>2.5V或3.8V</t>
  </si>
  <si>
    <t>集成电路实验板（面包板）</t>
  </si>
  <si>
    <t>面包板</t>
  </si>
  <si>
    <t>传感器器材</t>
  </si>
  <si>
    <t>各种温度传感器(双金属片、热电偶、铂电阻、铜电阻、热敏电阻、半导体、感温铁氧体)、光敏电阻、硅光电池、光电二极管、湿敏电阻、干簧管、霍尔元件、气体压强传感器、酒精气体传感器等</t>
  </si>
  <si>
    <t>晶体和非晶体样品</t>
  </si>
  <si>
    <t>石英晶体,食盐晶体,云母片,明矾晶体,硫酸铜晶体;玻璃,松香,蜂蜡,沥青,橡胶</t>
  </si>
  <si>
    <t>滚珠盒</t>
  </si>
  <si>
    <t>自行车小滚珠200粒</t>
  </si>
  <si>
    <t>演示实验器材</t>
  </si>
  <si>
    <t>云母片、电解电容器(25V，470µF～1000µF)、三极管、驻极体话筒、光声控延时开关、100kΩ可变电阻、1kΩ电阻、74LS00</t>
  </si>
  <si>
    <t>学生实验纸材</t>
  </si>
  <si>
    <t>打点纸带、墨粉纸、坐标纸、复印纸</t>
  </si>
  <si>
    <t>温度报警实验器材套件</t>
  </si>
  <si>
    <t>热敏电阻、74LS14、1kΩ可变电阻、蜂鸣器(YMD或HMB)</t>
  </si>
  <si>
    <t>电熨斗控温电路套件</t>
  </si>
  <si>
    <t>由双金属片、电热丝、弹性片、触点、绝缘支架、调温螺丝等组成</t>
  </si>
  <si>
    <t>防盗报警电路器材套件</t>
  </si>
  <si>
    <t>小永磁体、干簧管、74LS14、2.2kΩ电阻、蜂鸣器(YMD或HMB)</t>
  </si>
  <si>
    <t>光控开关实验器材套件</t>
  </si>
  <si>
    <t>光敏电阻、74LS14、51kΩ可变电阻、发光二极管、330Ω电阻</t>
  </si>
  <si>
    <t>火灾报警器</t>
  </si>
  <si>
    <t>由发光管、光电管、蜂鸣器、继电器等组成</t>
  </si>
  <si>
    <t>电子闹钟套件</t>
  </si>
  <si>
    <t>液晶显示</t>
  </si>
  <si>
    <t>桥梁模型器材套件</t>
  </si>
  <si>
    <t>梁式桥、拱形桥、斜拉桥、桁架桥、吊桥、悬索桥</t>
  </si>
  <si>
    <t>走马灯器材套件</t>
  </si>
  <si>
    <t>由带叶轮圆形纸片、方形纸片、细铁丝一段、字母扣、双面胶、剪刀（自备）等组成</t>
  </si>
  <si>
    <t>箔片验电器器材套件</t>
  </si>
  <si>
    <t>用于静电实验，可检验物体是否带电，检验物体带的电是正是负；检验物体的绝缘性以及演示感应带电等。</t>
  </si>
  <si>
    <t>简易无线话筒器材套件</t>
  </si>
  <si>
    <t>三极管、电容、电阻、漆包线、驻极体话筒、电池盒</t>
  </si>
  <si>
    <t>环保动能手电筒器材套件</t>
  </si>
  <si>
    <t>能组装成LED手电筒</t>
  </si>
  <si>
    <t>简易收音机器材套件</t>
  </si>
  <si>
    <t>电容、可变电容器、磁性天线、二极管、小耳机</t>
  </si>
  <si>
    <t>三极管放大电路器材套件</t>
  </si>
  <si>
    <t>三极管、电容、电阻、电池</t>
  </si>
  <si>
    <t>光控路灯开关器材套件</t>
  </si>
  <si>
    <t>光敏电阻、电阻、三极管、二极管、继电器、直流稳压电源</t>
  </si>
  <si>
    <t>遥控器器材套件</t>
  </si>
  <si>
    <t>由反射木块和接受模块组成</t>
  </si>
  <si>
    <t>简易微型汽轮发电机器材套件</t>
  </si>
  <si>
    <t>微型发电机、微型汽轮机、压力锅炉、发光二极管</t>
  </si>
  <si>
    <t>模型火箭器材套件</t>
  </si>
  <si>
    <t>简易水火箭，带打气筒</t>
  </si>
  <si>
    <t>滚上体</t>
  </si>
  <si>
    <t>小制作材料，满足教材规定的实验要求。</t>
  </si>
  <si>
    <t>简易机器人</t>
  </si>
  <si>
    <t>结构、制做、使用</t>
  </si>
  <si>
    <t>频闪观察器</t>
  </si>
  <si>
    <t>各种陀螺</t>
  </si>
  <si>
    <t>圆周运动、离心运动</t>
  </si>
  <si>
    <t>大回转轮</t>
  </si>
  <si>
    <t>三轨竟速</t>
  </si>
  <si>
    <t>翻转环实验器</t>
  </si>
  <si>
    <t>离心力铁环</t>
  </si>
  <si>
    <t>滚动的方轮</t>
  </si>
  <si>
    <t>玩具赛车</t>
  </si>
  <si>
    <t>向心力实验</t>
  </si>
  <si>
    <t>饮水鸟</t>
  </si>
  <si>
    <t>物态变化</t>
  </si>
  <si>
    <t>鱼洗</t>
  </si>
  <si>
    <t>仿古纹饰</t>
  </si>
  <si>
    <t>水火箭</t>
  </si>
  <si>
    <t>由发射支架、塑料瓶（火箭）、打气筒（自备）、导轨等组成</t>
  </si>
  <si>
    <t>滴水起电机</t>
  </si>
  <si>
    <t>由电机、支架、滴水装置、感应圈、盛水桶、绝缘垫等组成</t>
  </si>
  <si>
    <t>气体辉光球</t>
  </si>
  <si>
    <t>模拟电场中带电粒子运动</t>
  </si>
  <si>
    <t>测电笔</t>
  </si>
  <si>
    <t>氖泡式</t>
  </si>
  <si>
    <t>φ3mm或φ6mm</t>
  </si>
  <si>
    <t>≥150mm</t>
  </si>
  <si>
    <t>不锈钢</t>
  </si>
  <si>
    <t>木工工具</t>
  </si>
  <si>
    <t>≥250mm</t>
  </si>
  <si>
    <t>带把手锯</t>
  </si>
  <si>
    <t>≥0.25kg</t>
  </si>
  <si>
    <t>铇</t>
  </si>
  <si>
    <t>粗、细</t>
  </si>
  <si>
    <t>手锤</t>
  </si>
  <si>
    <t>用45号高碳钢精工铸造，表面抛光处理，敲击面热处理，硬度45-48HRC。</t>
  </si>
  <si>
    <t>≥16*160mm</t>
  </si>
  <si>
    <t>锉刀（平板）</t>
  </si>
  <si>
    <t>三角锉刀</t>
  </si>
  <si>
    <t>≥5*180mm10pcs</t>
  </si>
  <si>
    <t>150mm或250mm</t>
  </si>
  <si>
    <t>手剪</t>
  </si>
  <si>
    <t>钳工工具，剪铁皮、铜片</t>
  </si>
  <si>
    <t>钳工工具</t>
  </si>
  <si>
    <t>电烙铁</t>
  </si>
  <si>
    <t>60W，20W，橡胶线</t>
  </si>
  <si>
    <t>≥80mm，台钻上用</t>
  </si>
  <si>
    <t>φ1mm～φ13mm</t>
  </si>
  <si>
    <t>≥100mm</t>
  </si>
  <si>
    <t>砂轮机</t>
  </si>
  <si>
    <t>单相或三相，300W，3000r/min，含安全护板</t>
  </si>
  <si>
    <t>工作台的外形尺寸为≥1200mm*800mm*780mm,台面为25mm厚齿接木板，木质良好，台面光滑、平整、牢固，油漆均匀。边框及支撑腿为≥40*40*0.8mm矩形钢管，用二氧化碳保护焊，焊接密实、牢固。</t>
  </si>
  <si>
    <t>烙铁架</t>
  </si>
  <si>
    <t>铸铁</t>
  </si>
  <si>
    <t>粗细两面</t>
  </si>
  <si>
    <t>冲子</t>
  </si>
  <si>
    <t>铬钒钢</t>
  </si>
  <si>
    <t>水平尺</t>
  </si>
  <si>
    <t>三水泡型，水平面工作长度160mm～250mm</t>
  </si>
  <si>
    <t>白大褂大中小号</t>
  </si>
  <si>
    <t>用于实验教师防强光、眩光、紫外、激光，或是机械性伤害（机加工）具有遮挡、过滤各类强光及射线辐射以及防止机械性伤害的功能，并具有较好的耐腐蚀性能。眼镜四周有防护罩。有插装滤光片的构造。</t>
  </si>
  <si>
    <t>手套</t>
  </si>
  <si>
    <t>普通棉线手套。编织紧密、耐磨、易洗，穿戴后手感舒适，活动自如。</t>
  </si>
  <si>
    <t>高压绝缘凳</t>
  </si>
  <si>
    <t>绝缘耐受电压不小于120kV</t>
  </si>
  <si>
    <t>1.可以完成对橡胶塞，软木塞的钻孔，钻孔直径分别为约7mm，9mm，11mm,13mm,最大钻孔深度35mm；2.产品主要由架体、手轮、钻杆及钻管组成</t>
  </si>
  <si>
    <t>金属酒精灯</t>
  </si>
  <si>
    <t>座式，金属</t>
  </si>
  <si>
    <t>密封式,功率1000W；2.适用电源：220V，50HZ。</t>
  </si>
  <si>
    <t>水浴锅</t>
  </si>
  <si>
    <t>单孔</t>
  </si>
  <si>
    <t>保温漏斗</t>
  </si>
  <si>
    <t>铜制</t>
  </si>
  <si>
    <t>5mL，塑料</t>
  </si>
  <si>
    <t>50mL，塑料</t>
  </si>
  <si>
    <t>100mL</t>
  </si>
  <si>
    <t>250mL</t>
  </si>
  <si>
    <t>材质为蓝色工程塑料，长34cm、宽23.8cm、高10.8cm，两侧有提耳，底板和四壁有加强筋，托盘无注塑不全、飞边、毛刺、收缩等缺陷。</t>
  </si>
  <si>
    <t>一、适用范围
中学实验室用工具。
二、技术要求
1.由塑料周转箱和不锈钢提手组成。
2.塑料周转箱长≥42cm、宽≥30.5cm、高≥11.5cm。
3.提手由≥20mm×10mm×0.5mm规格不锈钢方管制成。
4.提篮总高度≥42cm。
5.提手承重≥15Ｋg。
6.其余要求应符合JY0001－2003《教学仪器产品一般质量要求》中的相关规定。</t>
  </si>
  <si>
    <t>密封式，玻璃</t>
  </si>
  <si>
    <t>聚光小手电筒</t>
  </si>
  <si>
    <t>手持式、LED、底部按压式开关</t>
  </si>
  <si>
    <t>由矩形底座、立杆、烧瓶夹、大小铁环、垂直夹（2只）、平行夹等组成；底座尺寸为≥210×135mm，立杆直径为≥φ12mm，一端有M10×18mm螺纹，底座和立杆表面应作防锈处理。</t>
  </si>
  <si>
    <t>万能夹</t>
  </si>
  <si>
    <t>转动方向，调节范围不小于120°</t>
  </si>
  <si>
    <t>由三根铁丝弯成，套有三截素烧瓷管，形如三角形。三角形的单边长不小于60㎜，铁丝接头绞合，绞合长度约30mm，瓷管应不裂、不缺、坚固、圆滑。</t>
  </si>
  <si>
    <t>试管架材质为ABS塑料，呈黄色。8孔8柱。试管架平稳牢固。</t>
  </si>
  <si>
    <t>一、适用范围、规格型号：
实验室放置漏斗用。
二、技术要求：
1.由底座、立柱和漏斗固定板等构成。
2.底座长≥420mm，宽≥80mm，高≥14.5mm。
3.立柱为两个空腔方柱，分别固定在底座和固定板上，上柱体可套入下柱，通过改变并固定上、下立柱的相对位置来调节漏斗架的总高，总高不低于160mm。
4.固定板长≥420mm，宽≥80mm，有4个上直径≥57mm、下直径≥50mm的锥形孔用来放置漏斗。
5.漏斗架牢固，放置平稳。</t>
  </si>
  <si>
    <t>1．产品材料用金属立杆、大理石底座。
2．金属件表面做良好处理，无明显扭曲、变形现象，无锈蚀、无刺。
3．产品在工作台面上放置稳度可靠。
4．立杆与底座垂直度误差不大于3mm。</t>
  </si>
  <si>
    <t>一、适用范围
适用于化学实验课使用。
二、技术要求
1.能与微型铁支架配合使用。
2.材料为ABS，白色。
3.外形为三级阶梯形，长≥266mm,宽≥91mm，总高≥60mm。
4.顶层台阶宽≥24.6mm，高≥20mm，左、右两边有两Φ8圆孔，深≥20mm，可插铅笔，亦可插入微型铁支架。顶层另有12个Φ14圆孔，深≥20mm，可插入滴管。二层台阶宽≥24.6mm，高≥20mm，共有13个Φ14圆孔，深≥20mm，可插入滴管。底层台阶宽≥41.8mm，高≥20mm，有4只大孔，其中有两只≥Φ25和1只≥Φ29圆孔，孔深都为≥10mm,还有1只圆孔为≥Φ32，孔深≥16，这4个圆孔可放微型滴瓶。底层台阶还有5只≥Φ13圆孔，孔深≥16，另有1个长≥118mm，宽≥13.5mm，深≥10mm方槽。
5.应符合JY00001－2003《教学仪器产品一般质量要求》中的相关规定。</t>
  </si>
  <si>
    <t>移液管架</t>
  </si>
  <si>
    <t>移液管架固定、平稳，孔板、固定板和底座相互平行。</t>
  </si>
  <si>
    <t>比色管架</t>
  </si>
  <si>
    <t>6孔</t>
  </si>
  <si>
    <t>组合式支架</t>
  </si>
  <si>
    <t>本仪器为组合式</t>
  </si>
  <si>
    <t>交流2～16V/3A，每2V一档；直流稳压2～16V/2A，每2V一档</t>
  </si>
  <si>
    <t>1．产品为有标尺非封闭式天平，称量（max）为100g、分度值0.2g。2.秤盘直径≥120mm。3．标尺（0—10g）光洁平直，连接部位紧固，分度线均匀，游码起点对零线，移动时松紧适宜，当杠杆受到轻微冲击时游码不移位，刀子垂直紧固。4．天平灵敏度、重复性、安全载荷，以及天平的刀子、工艺、硬度、天平的偏载误差、装配、外观的要求符合《架盘天平》QB/T2087标准的要求，</t>
  </si>
  <si>
    <t>1．产品为有标尺非封闭式天平，最大称量（max）为500g、分度值0.5g。
2.外形尺寸≥300*120*175mm，秤盘直径≥120mm。
3．标尺（0—10g）光洁平直，连接部位紧固，分度线均匀，游码起点对零线，移动时松紧适宜，当杠杆受到轻微冲击时游码不移位，刀子垂直紧固。
4．天平灵敏度、重复性、最大安全载荷，以及天平的刀子、工艺、硬度、天平的偏载误差、装配、外观的要求应符合《架盘天平》QB/T2087标准的要求</t>
  </si>
  <si>
    <t>计量仪器，最大称量：100g，0.1g</t>
  </si>
  <si>
    <t>计量仪器，最大称量：200g，0.001g</t>
  </si>
  <si>
    <t>计量仪器，最大称量：400g，0.1g</t>
  </si>
  <si>
    <t>计量仪器，最大称量：200g，0.0001g</t>
  </si>
  <si>
    <t>1.可同时记录两组数据,精度0.1s；2.塑料外壳，误差不大于0.01s；3.防水防震；4.数码显示，具有显示月、日、上下午时间和累计时间显示功能；5.秒表计时可选择简易计时，分段计时，两段时间显示。</t>
  </si>
  <si>
    <t>1．红水测量范围：0～100℃；2.长：≥240ｍｍ，外径：2.5～2.6ｍｍ。头：10ｍｍ；3.最小分度值：1℃，浸入深度：全浸；4.允许误差：±1℃；5.玻管要直，不得弯曲，不得崩损缺口。</t>
  </si>
  <si>
    <t>1.水银温度计，测量范围：0-360℃；2.最小分度值为1℃；3.玻管不得有明显的弯曲现象，其孔径应均匀，管壁内应清洁无杂质。4.温度计示值允许误差±1℃。</t>
  </si>
  <si>
    <t>-30℃～+200℃</t>
  </si>
  <si>
    <t>2.5级</t>
  </si>
  <si>
    <t>密封玻管，固定纸刻度线，分度值≤0.05，测量密度＞1液体，外形匀称，光洁透明，无龟裂破损</t>
  </si>
  <si>
    <t>密封玻管，固定纸刻度线，分度值≤0.05，测量密度＜1，外形匀称，光洁透明，无龟裂破损</t>
  </si>
  <si>
    <t>酸度计(pH计)</t>
  </si>
  <si>
    <t>测量范围：pH0～14，分辨率：0.1</t>
  </si>
  <si>
    <t>原电池实验器</t>
  </si>
  <si>
    <t>一、适用范围中学化学教学实验用。二、技术要求：1.产品由由无色透明有机玻璃缸体1只、缸体盖板两只、锌电极1块、铜电极1块组成。</t>
  </si>
  <si>
    <t>贮气装置</t>
  </si>
  <si>
    <t>由底座、手柄、支架、气球嘴、锁紧螺母、贮气球、气嘴、气嘴阀门、气胆阀门、手压球各部分组成。</t>
  </si>
  <si>
    <t>高中微型化学实验箱</t>
  </si>
  <si>
    <t>含微型蒸馏回馏装置，试剂用量较常规实验省90%</t>
  </si>
  <si>
    <t>1．电源电压：DC6V。
2．5种溶液同时显示。
3．如果溶液是强电解质，则发光二极管全亮；如果溶液是弱电解质，则发光二极管亮1个或2个；如果溶液是非电解质，则发光二极管不亮。
4．演示器主要由面板、底座、发光管、溶液槽等组成。
5．钢制面板，表面喷白，红字；尺寸≥320*210*23mm。
6．钢制底座，表面喷黑，尺寸≥380*105*10mm。
7.溶液槽为无色透明塑料制成是方盒，带盖板，盖板安装有两只碳棒</t>
  </si>
  <si>
    <t>金属电极，笔式，所需溶液不超过3mL</t>
  </si>
  <si>
    <t>中和热测定仪</t>
  </si>
  <si>
    <t>1.主要应用于化学实验中不同液体混合后产生不同温度的测定，并能实时测量出温度值的大小，能帮助学生进一步理解中和热的概念。
2.里层为有机玻璃圆筒，中间层用保温材料，外层使用塑料成型，上盖开有二个小孔，其中一个孔插温度计，另一个孔插搅拌棒。</t>
  </si>
  <si>
    <t>以微型玻璃仪器为主，能完成氧气、氢气、二氧化碳、一氧化碳、氯气、氨气、二氧化硫、硫化氢、一氧化氮、二氧化氮等十几种气体的制备和性质实验，反应容器一般不超过30mL</t>
  </si>
  <si>
    <t>氢燃料电池演示器</t>
  </si>
  <si>
    <t>两个质子交换膜电极，膜电极不小于33mm×33mm</t>
  </si>
  <si>
    <t>氢燃料电池实验器</t>
  </si>
  <si>
    <t>一个质子交换膜电极，膜电极不小于15mm×15mm，带电流、电压表</t>
  </si>
  <si>
    <t>电解槽演示器</t>
  </si>
  <si>
    <t>离子交换膜</t>
  </si>
  <si>
    <t>离子交换柱</t>
  </si>
  <si>
    <t>含玻璃纤维和离子交换树脂</t>
  </si>
  <si>
    <t>电泳演示器</t>
  </si>
  <si>
    <t>1.仪器外形结构由底座电源装置，带刻度的U形管、电极插座和开关等组成；
2.主要技术参数：输入电压：AC12V；输出电压大于120V；输出电流80mA。</t>
  </si>
  <si>
    <t>丁达尔现象实验器</t>
  </si>
  <si>
    <t>1．由盒体，电池盒，集光电珠，方形试管等组成；
2．盒体呈长方形，装有集光电珠的电池盒可以沿盒槽上下移动；
3．通过盒体前端的观察窗，就能看见胶体的丁达尔现象。</t>
  </si>
  <si>
    <t>二氧化氮球</t>
  </si>
  <si>
    <t>双球，内封NO2和N2O4</t>
  </si>
  <si>
    <t>渗析实验器</t>
  </si>
  <si>
    <t>1.高中化学实验中电渗析实验膜分离法实验仪器。
2.尺寸约5cm，侧面有两个圆形半透膜。
3.在仪器内装入淀粉和氯化钠的混合溶液，悬挂于盛有蒸馏水的烧杯中。几分钟后，取烧杯内部分液体装入两支试管，在两支试管分别滴入硝酸银和碘水。可检测出液体中含有氯离子而不含有淀粉，说明半透膜只能通过颗粒小的氯离子，而不能通过颗粒大的淀粉胶体。</t>
  </si>
  <si>
    <t>放电反应实验仪</t>
  </si>
  <si>
    <t>通电两分钟之内即有氮气与氧气反应的现象，消耗功率不大于30W</t>
  </si>
  <si>
    <t>演示用，氢原子球直径不小于23mm,其他原子球直径不小于30mm</t>
  </si>
  <si>
    <t>分组用</t>
  </si>
  <si>
    <t>球直径不小于30mm</t>
  </si>
  <si>
    <t>碳的同素异形体结构模型</t>
  </si>
  <si>
    <t>包括金刚石、石墨、碳-60三种结构模型：小型，球管式，可拆卸</t>
  </si>
  <si>
    <t>氯化铯晶体结构模型</t>
  </si>
  <si>
    <t>二氧化碳晶体结构模型</t>
  </si>
  <si>
    <t>球直径不小于25mm</t>
  </si>
  <si>
    <t>二氧化硅晶体结构模型</t>
  </si>
  <si>
    <t>金属晶体结构模型</t>
  </si>
  <si>
    <t>电子云杂化轨道模型</t>
  </si>
  <si>
    <t>S、SP、SP2、SP3、Px、Py、Pz</t>
  </si>
  <si>
    <t>气体摩尔体积模型</t>
  </si>
  <si>
    <t>模型用拆装式，由1气体摩尔体积正方体组成，1气体摩尔体积正方体规格为≥282mm×282mm×282mm，厚度为3mm的透明有机玻璃构成，再用专门设计的透明塑料角联结。</t>
  </si>
  <si>
    <t>各类不少于5种</t>
  </si>
  <si>
    <t>不少于8种</t>
  </si>
  <si>
    <t>不少于10种</t>
  </si>
  <si>
    <t>氧化铝陶瓷、氮化硅陶瓷、光导纤维等</t>
  </si>
  <si>
    <t>复合材料标本</t>
  </si>
  <si>
    <t>不少于5种</t>
  </si>
  <si>
    <t>25mL，透明钠钙玻璃制，分度线、数字和标志应完整、清晰和耐久，容积为20℃时充满量筒刻度线所容纳体积</t>
  </si>
  <si>
    <t>1000mL，透明钠钙玻璃制，分度线、数字和标志应完整、清晰和耐久，容积为20℃时充满量筒刻度线所容纳体积</t>
  </si>
  <si>
    <t>50mL，透明硼硅酸盐玻璃制，刻度线应在瓶颈下部三分之二处，清晰耐久，粗细均匀</t>
  </si>
  <si>
    <t>100mL，透明硼硅酸盐玻璃制，刻度线应在瓶颈下部三分之二处，清晰耐久，粗细均匀</t>
  </si>
  <si>
    <t>1000mL，透明硼硅酸盐玻璃制，刻度线应在瓶颈下部三分之二处，清晰耐久，粗细均匀</t>
  </si>
  <si>
    <t>酸式，25mL透明钠钙玻璃制，良好外观，不应有积水条纹</t>
  </si>
  <si>
    <t>酸式，50mL透明钠钙玻璃制，良好外观，不应有积水条纹</t>
  </si>
  <si>
    <t>碱式，25mL透明钠钙玻璃制，良好外观，不应有积水条纹</t>
  </si>
  <si>
    <t>碱式，50mL透明钠钙玻璃制，良好外观，不应有积水条纹</t>
  </si>
  <si>
    <t>聚四氟乙烯活塞，50mL透明钠钙玻璃制，良好外观，不应有积水条纹</t>
  </si>
  <si>
    <t>移液管</t>
  </si>
  <si>
    <t>1mL，玻璃制</t>
  </si>
  <si>
    <t>2mL，玻璃制</t>
  </si>
  <si>
    <t>5mL，玻璃制</t>
  </si>
  <si>
    <t>25mL，玻璃制</t>
  </si>
  <si>
    <t>φ12mm×70mm透明硼硅酸盐玻璃制</t>
  </si>
  <si>
    <t>φ18mm×180mm透明硼硅酸盐玻璃制</t>
  </si>
  <si>
    <t>φ20mm×200mm透明硼硅酸盐玻璃制</t>
  </si>
  <si>
    <t>φ32mm×200mm,透明硼硅酸盐玻璃制</t>
  </si>
  <si>
    <t>φ40mm×200mm透明硼硅酸盐玻璃制</t>
  </si>
  <si>
    <t>具支试管</t>
  </si>
  <si>
    <t>Φ20mm×250mm透明硼硅酸盐玻璃制</t>
  </si>
  <si>
    <t>燃烧管</t>
  </si>
  <si>
    <t>φ25mm×300mm透明硼硅酸盐玻璃制</t>
  </si>
  <si>
    <t>Y形管</t>
  </si>
  <si>
    <t>φ20mm透明硼硅酸盐玻璃制</t>
  </si>
  <si>
    <t>5mL透明硼硅酸盐玻璃制，烧杯的满口容量应超过标称容量的10%或烧杯的满口容量和标称容量的两液面间距不应少于10mm，并应用容量差值较大的一种</t>
  </si>
  <si>
    <t>10mL透明硼硅酸盐玻璃制，烧杯的满口容量应超过标称容量的10%或烧杯的满口容量和标称容量的两液面间距不应少于10mm，并应用容量差值较大的一种</t>
  </si>
  <si>
    <t>25mL透明硼硅酸盐玻璃制，烧杯的满口容量应超过标称容量的10%或烧杯的满口容量和标称容量的两液面间距不应少于10mm，并应用容量差值较大的一种</t>
  </si>
  <si>
    <t>1000mL透明硼硅酸盐玻璃制，烧杯的满口容量应超过标称容量的10%或烧杯的满口容量和标称容量的两液面间距不应少于10mm，并应用容量差值较大的一种</t>
  </si>
  <si>
    <t>圆底、长颈，250mL透明硼硅酸盐玻璃制</t>
  </si>
  <si>
    <t>圆底、短颈，厚口250mL透明硼硅酸盐玻璃制</t>
  </si>
  <si>
    <t>圆底、长颈，500mL透明硼硅酸盐玻璃制</t>
  </si>
  <si>
    <t>平底、长颈，250mL透明硼硅酸盐玻璃制</t>
  </si>
  <si>
    <t>250mL透明硼硅酸盐玻璃制</t>
  </si>
  <si>
    <t>三口烧瓶</t>
  </si>
  <si>
    <t>150mL，单头透明硼硅酸盐玻璃制</t>
  </si>
  <si>
    <t>250mL，单头透明硼硅酸盐玻璃制</t>
  </si>
  <si>
    <t>250mL，双头透明硼硅酸盐玻璃制</t>
  </si>
  <si>
    <t>干燥塔</t>
  </si>
  <si>
    <t>气体洗瓶</t>
  </si>
  <si>
    <t>抽滤瓶</t>
  </si>
  <si>
    <t>500mL透明硼硅酸盐玻璃制</t>
  </si>
  <si>
    <t>抽气管</t>
  </si>
  <si>
    <t>内管喷口磨平，不允许有斜口和缺口，直观内磨砂浮子必须活动自如，不得阻塞不通。</t>
  </si>
  <si>
    <t>160mm，玻璃制</t>
  </si>
  <si>
    <t>直形，300mm，玻璃制</t>
  </si>
  <si>
    <t>球形，300mm，玻璃制</t>
  </si>
  <si>
    <t>弯形，φ18mm×150mm，玻璃制</t>
  </si>
  <si>
    <t>锥（梨）形，100mL，玻璃制</t>
  </si>
  <si>
    <t>球形，50mL</t>
  </si>
  <si>
    <t>布氏漏斗</t>
  </si>
  <si>
    <t>瓷，80mm</t>
  </si>
  <si>
    <t>T形管</t>
  </si>
  <si>
    <t>φ7mm～8mm，玻璃制</t>
  </si>
  <si>
    <t>10mL，玻璃制</t>
  </si>
  <si>
    <t>单球，150mm，玻璃制</t>
  </si>
  <si>
    <t>U型，φ15mm×150mm，玻璃制</t>
  </si>
  <si>
    <t>U型，φ20mm×200mm，玻璃制</t>
  </si>
  <si>
    <t>U型，具支，φ15mm×150mm，玻璃制</t>
  </si>
  <si>
    <t>比色管</t>
  </si>
  <si>
    <t>活塞</t>
  </si>
  <si>
    <t>直形</t>
  </si>
  <si>
    <t>φ200mm×100mm，玻璃制</t>
  </si>
  <si>
    <t>φ270mm×140mm，玻璃制</t>
  </si>
  <si>
    <t>φ150mm×280mm</t>
  </si>
  <si>
    <t>钴玻璃片</t>
  </si>
  <si>
    <t>深色玻璃</t>
  </si>
  <si>
    <t>125mL，附毛玻璃片</t>
  </si>
  <si>
    <t>250mL，附毛玻璃片</t>
  </si>
  <si>
    <t>500mL，附毛玻璃片</t>
  </si>
  <si>
    <t>3000mL黄棕色钠钙玻璃制，瓶塞与瓶口紧实，不晃动；口部应圆整光滑，底部应平整，放置平台上不应摇晃或转动</t>
  </si>
  <si>
    <t>下口瓶</t>
  </si>
  <si>
    <t>5000mL，玻璃制</t>
  </si>
  <si>
    <t>称量瓶</t>
  </si>
  <si>
    <t>φ25mm×40mm</t>
  </si>
  <si>
    <t>瓷，30mL</t>
  </si>
  <si>
    <t>不锈钢材质制，坩埚钳尺寸长度不得〈200mm</t>
  </si>
  <si>
    <t>不锈钢材料制造，外形尺寸：长度不得〈200mm</t>
  </si>
  <si>
    <t>产品为木质或竹子材料制成。夹长不小于100mm，手柄长度不小于80mm</t>
  </si>
  <si>
    <t>水止皮管夹</t>
  </si>
  <si>
    <t>1．产品用钢丝制成。应作防锈处理；
2．产品制作应光滑、平整、无缺陷；
3．产品的夹持角度不小于60º。夹子的夹持应可靠，吻合好，弹性好。</t>
  </si>
  <si>
    <t>由支架管和带压板的螺杆等组成。外形尺寸为≥33mm×20mm×8mm，旋转方便，不易变形，压板厚度≥2mm</t>
  </si>
  <si>
    <t>隔热网</t>
  </si>
  <si>
    <t>环保型，功能与石棉网相同，隔热材料不是石棉，</t>
  </si>
  <si>
    <t>二连球</t>
  </si>
  <si>
    <t>由橡皮手捏充气球和橡皮贮气球及橡胶导气管相连接而成。</t>
  </si>
  <si>
    <t>铜勺，勺≥Φ18mm，深≥10mm，铁柄，柄长≥301mm，长柄和铜勺连接稳定结实</t>
  </si>
  <si>
    <t>1．供中学化学实验和小学教学实验用；
2．本产品每组由大、中、小三把药匙组成；
3．药匙材质：塑料；</t>
  </si>
  <si>
    <t>φ5mm～φ6mm，玻璃制</t>
  </si>
  <si>
    <t>φ7mm～φ8mm，玻璃制</t>
  </si>
  <si>
    <t>φ3mm～φ4mm，玻璃制</t>
  </si>
  <si>
    <t>软胶塞</t>
  </si>
  <si>
    <t>0号～12号</t>
  </si>
  <si>
    <t>管径为6～9mm连接玻璃管用</t>
  </si>
  <si>
    <t>Ф5mm-7mm耐水耐酸碱，弹性强</t>
  </si>
  <si>
    <t>洗耳球</t>
  </si>
  <si>
    <t>60mL</t>
  </si>
  <si>
    <t>产品总长≥275mm，毛位长度≥75mm，毛的∮27，前瑞扇形头，尾部园圈外∮16。。。刷丝∮0、35尼龙曲丝，∮1、6镀锌铁丝。</t>
  </si>
  <si>
    <t>中号匹配烧瓶规格，铁线、猪鬃绳</t>
  </si>
  <si>
    <t>滴定管刷</t>
  </si>
  <si>
    <t>由金属丝和胶合在其上的猪鬃毛制成</t>
  </si>
  <si>
    <t>80mm，玻璃制</t>
  </si>
  <si>
    <t>瓷，60mm</t>
  </si>
  <si>
    <t>瓷，90mm</t>
  </si>
  <si>
    <t>瓷，100mm</t>
  </si>
  <si>
    <t>至少6穴</t>
  </si>
  <si>
    <t>9孔，0.7mL×9</t>
  </si>
  <si>
    <t>6孔，5mL×6，附带双导气管的井穴塞</t>
  </si>
  <si>
    <t>4mL</t>
  </si>
  <si>
    <t>标准</t>
  </si>
  <si>
    <t>淀粉碘化钾试纸</t>
  </si>
  <si>
    <t>亚甲基蓝</t>
  </si>
  <si>
    <t>5克</t>
  </si>
  <si>
    <t>瓶</t>
  </si>
  <si>
    <t>9cm</t>
  </si>
  <si>
    <t>高中化学实验材料</t>
  </si>
  <si>
    <t>小刀、棉花、木炭、火柴、蜡烛、剪刀、焊锡、炭棒、导线、电灯泡、木板、电池、电珠、砂纸等</t>
  </si>
  <si>
    <t>电极材料</t>
  </si>
  <si>
    <t>石墨、铜、锌、镁、铁、锡等电极</t>
  </si>
  <si>
    <t>剪刀</t>
  </si>
  <si>
    <t>全长不小于150mm</t>
  </si>
  <si>
    <t>玻璃瓶盖开启器</t>
  </si>
  <si>
    <t>可以开启口径较大的瓶盖</t>
  </si>
  <si>
    <t>金刚石刀具。</t>
  </si>
  <si>
    <t>防酸碱，尺码根据采购人实际需求供货</t>
  </si>
  <si>
    <t>侧面完全遮挡,耐酸碱,抗冲击</t>
  </si>
  <si>
    <t>可提供颈部和头部保护</t>
  </si>
  <si>
    <t>有活性炭</t>
  </si>
  <si>
    <t>乳胶手套，尺码根据采购人实际需求供货</t>
  </si>
  <si>
    <t>一次性乳胶手套，尺码根据采购人实际需求供货</t>
  </si>
  <si>
    <t>实验防护屏</t>
  </si>
  <si>
    <t>三片折叠式结构，由透明度好的有机玻璃制造。</t>
  </si>
  <si>
    <t>实验耗材</t>
  </si>
  <si>
    <t>碎瓷片、红纸条、植物油、松香、面粉、铁钉、牛奶、鸡蛋、胃舒平等</t>
  </si>
  <si>
    <t>打孔器为铜质镀铬，由Φ4~Φ10四种规格孔刃加通棒组成，孔刃规则、锋利，无变形、缺口；打孔器孔柄为边长为≥3mm正六边形柱，孔柄与孔刃焊接光滑、可靠；通棒直径为Φ3长≥105mm，顶端为Φ9厚≥1.7mm帽头。</t>
  </si>
  <si>
    <t>手持式，有效通光孔径不小于30mm，5倍</t>
  </si>
  <si>
    <t>3000r/min～16000r/min，1.5mL×12+0.5mL×12，无刷电机，带电锁</t>
  </si>
  <si>
    <t>高压灭菌锅</t>
  </si>
  <si>
    <t>手提式，18L</t>
  </si>
  <si>
    <t>30L～50L，立式或卧式</t>
  </si>
  <si>
    <t>一列两孔或四孔，1.工作室容积：≥2L；2.加热功率：500W； 3.温控范围：室温～100℃； 4.温控精度：±1℃ ； 5.升温速度：1℃/min；6.电源：交流220V/50Hz；7.内锅中的不锈钢管内应装有热敏电阻，控温部分选用电子控温，温度数显直接显示锅内实际温度。一列两孔或四孔</t>
  </si>
  <si>
    <t>1.内室用不锈钢薄板制作，洁净耐用,设有钢化玻璃观察窗，便于观察,可选用智能数显控温仪表，控温精确、稳定；2.控温范围：室温～200℃或室温～300℃，温度波动度±1℃；3.工作电流:220V/50Hz。</t>
  </si>
  <si>
    <t>电冰箱</t>
  </si>
  <si>
    <t>容量＞200L，冷冻能力9KG/12小时，开门方式：平开式。</t>
  </si>
  <si>
    <t>恒温培养箱：内胆304镜面不锈钢，控温范围室温+5-65℃，温度分辨率±0.1℃，内胆尺寸500*500*6
50。</t>
  </si>
  <si>
    <t>容积：≥250L
光照强度：0～12000lx分级可调
控温范围：10℃～50℃(有光照)
温度波动性：±1℃
温度均匀度：±2℃</t>
  </si>
  <si>
    <t>双人单面，垂直送风，100级，送风风速：O.3m/s～0.6m/s，风速可调，不锈钢台面，带紫外线灯安全防护装置</t>
  </si>
  <si>
    <t>100ml，塑料</t>
  </si>
  <si>
    <t>矮型，储存及分发药品用</t>
  </si>
  <si>
    <t>250ml或500ml</t>
  </si>
  <si>
    <t>由矩形底座、立杆、烧瓶夹、大小铁环、垂直夹（2只）、平行夹等组成；底座尺寸为≥210×135mm，立杆直径为≥φ12mm，一端有≥M10×18mm螺纹，底座和立杆表面应作防锈处理。</t>
  </si>
  <si>
    <t>12孔，铝合金，与φ15mm×150mm试管匹配</t>
  </si>
  <si>
    <t>32孔,铝合金，与φ15mm×150mm试管匹配</t>
  </si>
  <si>
    <t>200g，0.001g</t>
  </si>
  <si>
    <t>分析天平</t>
  </si>
  <si>
    <t>200g，0.0001g</t>
  </si>
  <si>
    <t>测量范围：pH0～14，分辨度：0.1</t>
  </si>
  <si>
    <t>血球计数板</t>
  </si>
  <si>
    <t>用以计算人体内红、白血球数量之用，因人体内某些正常活动情况发生变化时，常能使体内血液中红、白血球在量和质的方面，也有某些程度的变化，这些变化通过计数板，在生物显微镜的放大下检验红、白血球的多少和变化的情况，主要规格：1、计数池的深度：0.1mm;2、计数池划格：1平方毫米；1）白血球计数大方格：1/16平方毫米；2）红血球计数中方格：1/25平方毫米；3）白血球小方格：1/400平方毫米；规格应不小于74mm×33mm×5mm。结构：1、在计数池平面两端磨有斜坡，使血液吸入容量大而畅通；2、在计数池的背面</t>
  </si>
  <si>
    <t>金属手柄，合金金属丝</t>
  </si>
  <si>
    <t>容量20mL</t>
  </si>
  <si>
    <t>实用多层，安装方便，插孔暗式布线，独立开关，光照强度3000lx-5000lx-7000lx三档可调</t>
  </si>
  <si>
    <t>直尖头，≥140mm</t>
  </si>
  <si>
    <t>直尖头，≥100mm</t>
  </si>
  <si>
    <t>解剖镊</t>
  </si>
  <si>
    <t>尖头，≥125mm</t>
  </si>
  <si>
    <t>阔头，≥125mm</t>
  </si>
  <si>
    <t>牙用镊</t>
  </si>
  <si>
    <t>单弯，≥160mm</t>
  </si>
  <si>
    <t>眼用镊</t>
  </si>
  <si>
    <t>直唇头齿，≥100mm</t>
  </si>
  <si>
    <t>电泳仪</t>
  </si>
  <si>
    <t>四组输出,输出电压：2V～200V、输出电流：2mA～200mA，具有36V电压限制功能。</t>
  </si>
  <si>
    <t>恒温振荡器</t>
  </si>
  <si>
    <t>室温＋5℃～60℃,±1℃容量：100mL锥形瓶25个或以上</t>
  </si>
  <si>
    <t>水平电泳槽</t>
  </si>
  <si>
    <t>聚碳酸脂注塑成型，凝胶托盘带有荧光标尺，具有开盖断电功能，凝胶板规格：60mm×60mm，</t>
  </si>
  <si>
    <t>垂直电泳槽</t>
  </si>
  <si>
    <t>聚碳酸脂注塑成型槽体，可实现原位制胶功能，凝胶板规格：75mm×83mm，同时可以两块凝胶电泳</t>
  </si>
  <si>
    <t>微量进样器</t>
  </si>
  <si>
    <t>50µL</t>
  </si>
  <si>
    <t>凝胶色谱柱</t>
  </si>
  <si>
    <t>16mm×500mm</t>
  </si>
  <si>
    <t>微量移液器</t>
  </si>
  <si>
    <t>1µL～10µL</t>
  </si>
  <si>
    <t>20µL～200µL</t>
  </si>
  <si>
    <t>100µL～1000µL</t>
  </si>
  <si>
    <t>500µL～5000µL</t>
  </si>
  <si>
    <t>移液器架</t>
  </si>
  <si>
    <t>可放置5支移液器</t>
  </si>
  <si>
    <t>DNA电泳图谱观察仪</t>
  </si>
  <si>
    <t>非紫外光源，观察凝胶面积＞100mm×100mm</t>
  </si>
  <si>
    <t>精油提取器</t>
  </si>
  <si>
    <t>功率500W，功率可调，具有缺水断电功能，最大容积5L</t>
  </si>
  <si>
    <t>PCR仪</t>
  </si>
  <si>
    <t>容量：≥30管</t>
  </si>
  <si>
    <t>组织捣碎匀浆机</t>
  </si>
  <si>
    <t>0r/min～1200r/min,无极调速，最大容量:≥1L</t>
  </si>
  <si>
    <t>DNA快速杂交仪</t>
  </si>
  <si>
    <t>电源电压：AC220V；使用环境：0℃～40℃；温度5℃～60℃可调，杂交管规格可以定制。</t>
  </si>
  <si>
    <t>透明，最大容积1L,具水封及气泡限速装置，可进行气泡观察计数</t>
  </si>
  <si>
    <t>纯水机</t>
  </si>
  <si>
    <t>产水量：≥10L/h，水质符合GB6682-92三级</t>
  </si>
  <si>
    <r>
      <rPr>
        <sz val="12"/>
        <rFont val="宋体"/>
        <charset val="134"/>
      </rPr>
      <t>玻璃三角刮片</t>
    </r>
    <r>
      <rPr>
        <sz val="12"/>
        <rFont val="Times New Roman"/>
        <charset val="0"/>
      </rPr>
      <t>(</t>
    </r>
    <r>
      <rPr>
        <sz val="12"/>
        <rFont val="宋体"/>
        <charset val="134"/>
      </rPr>
      <t>涂布器）</t>
    </r>
  </si>
  <si>
    <t>玻璃</t>
  </si>
  <si>
    <t>细胞亚显微结构模型</t>
  </si>
  <si>
    <t>1．产品的结构
1．1产品为高等真核细胞立体亚显微结构模型，细胞直径约放大两万倍；
1．2模型为纵剖的半个细胞，以显示高等动物细胞的亚显微结构为主。置于支架上，可水平转动；</t>
  </si>
  <si>
    <t>细胞膜结构模型</t>
  </si>
  <si>
    <t>1．产品放大约一千倍的细胞膜结构局部纵切模型。本产品应用硬塑料或符合材料，不应用软塑料，置于底座上；
2．模型示组成细胞膜中磷脂分子和蛋白分子的排列和相互位置；</t>
  </si>
  <si>
    <t>减数分裂中染色体变化模型组件</t>
  </si>
  <si>
    <t>磁性组件。</t>
  </si>
  <si>
    <t>DNA结构模型</t>
  </si>
  <si>
    <t>1．产品为放大一亿倍的B型脱氧核糖核酸（DNA）右手双螺旋结构示意模型；
2．产品为半螺旋，包括16个碱基对和其他相应元件；
3．产品由下列元件组成：腺嘌呤、鸟嘌呤、胞嘧啶、胸腺嘧啶、脱氧核糖、磷酸根和氢键；</t>
  </si>
  <si>
    <t>DNA双螺旋结构模型组件</t>
  </si>
  <si>
    <t>四种碱基、脱氧核糖、磷酸彼此分离</t>
  </si>
  <si>
    <t>验证基因的分离规律玉米标本</t>
  </si>
  <si>
    <t>玉米穗</t>
  </si>
  <si>
    <t>验证基因的自由组合规律玉米标本</t>
  </si>
  <si>
    <t>验证基因的连锁与互换规律玉米标本</t>
  </si>
  <si>
    <t>生物显微镜下能清楚观察</t>
  </si>
  <si>
    <t>植物细胞有丝分裂</t>
  </si>
  <si>
    <t>洋葱根尖纵切</t>
  </si>
  <si>
    <t>黑藻叶装片</t>
  </si>
  <si>
    <t>显示细胞核及叶绿体</t>
  </si>
  <si>
    <t>大肠杆菌涂片</t>
  </si>
  <si>
    <t>蝗虫精巢减数分裂切片</t>
  </si>
  <si>
    <t>蛙血涂片</t>
  </si>
  <si>
    <t>表皮细胞装片</t>
  </si>
  <si>
    <t>蛙或蝾螈</t>
  </si>
  <si>
    <t>胰腺切片(示胰岛)</t>
  </si>
  <si>
    <t>DNA和RAN在细胞中的分布</t>
  </si>
  <si>
    <t>线粒体切片</t>
  </si>
  <si>
    <t>500ml，透明钠钙玻璃制，分度线、数字和标志应完整、清晰和耐久，容积为20℃时充满量筒刻度线所容纳体积</t>
  </si>
  <si>
    <t>1000ml，透明钠钙玻璃制，分度线、数字和标志应完整、清晰和耐久，容积为20℃时充满量筒刻度线所容纳体积</t>
  </si>
  <si>
    <t>25ml，透明硼硅酸盐玻璃制，刻度线应在瓶颈下部三分之二处，清晰耐久，粗细均匀</t>
  </si>
  <si>
    <t>100ml，透明硼硅酸盐玻璃制，刻度线应在瓶颈下部三分之二处，清晰耐久，粗细均匀</t>
  </si>
  <si>
    <t>250ml，透明硼硅酸盐玻璃制，刻度线应在瓶颈下部三分之二处，清晰耐久，粗细均匀</t>
  </si>
  <si>
    <t>500ml，透明硼硅酸盐玻璃制，刻度线应在瓶颈下部三分之二处，清晰耐久，粗细均匀</t>
  </si>
  <si>
    <t>1000ml，透明硼硅酸盐玻璃制，刻度线应在瓶颈下部三分之二处，清晰耐久，粗细均匀</t>
  </si>
  <si>
    <t>5ml，玻璃制</t>
  </si>
  <si>
    <t>10ml，玻璃制</t>
  </si>
  <si>
    <t>50mL透明硼硅酸盐玻璃制，放在平台上应直立不摇晃、不转动</t>
  </si>
  <si>
    <t>100ml透明硼硅酸盐玻璃制，放在平台上应直立不摇晃、不转动</t>
  </si>
  <si>
    <t>250ml透明硼硅酸盐玻璃制，放在平台上应直立不摇晃、不转动</t>
  </si>
  <si>
    <t>500mL透明硼硅酸盐玻璃制，放在平台上应直立不摇晃、不转动</t>
  </si>
  <si>
    <t>蒸馏水瓶</t>
  </si>
  <si>
    <t>1000ml，玻璃制</t>
  </si>
  <si>
    <t>直固，300mm，玻璃制</t>
  </si>
  <si>
    <t>250ml透明钠钙玻璃制，瓶塞与瓶口紧实，不晃动；口部应圆整光滑，底部应平整，放置平台上不应摇晃或转动</t>
  </si>
  <si>
    <t>本品由木料或竹子制作，由长臂和短臂及弹簧组成</t>
  </si>
  <si>
    <t>1、本品用于化学实验时隔热。
2、石棉网外形尺寸为125×125±1mm。
3、铁丝网上涂防锈漆，四边加折不小于5mm。</t>
  </si>
  <si>
    <t>1．药匙用塑料制成。
2．产品制作应光滑、平整、无毛剌、无缺陷。</t>
  </si>
  <si>
    <t>φ5mm～6mm，玻璃制</t>
  </si>
  <si>
    <t>60mL，塑料制品</t>
  </si>
  <si>
    <t>φ60mm，玻璃制</t>
  </si>
  <si>
    <t>φ120mm，玻璃制</t>
  </si>
  <si>
    <t>瓷，φ60mm</t>
  </si>
  <si>
    <t>在实验时用来放置实验材料的玻璃片，呈长方形，较厚，有较好的透光性。</t>
  </si>
  <si>
    <t>产品为钠钙玻璃制品</t>
  </si>
  <si>
    <t>MS培养基，附适用于月季或菊花生根和发芽的相关激素</t>
  </si>
  <si>
    <t>牛肉蛋白胨培养基</t>
  </si>
  <si>
    <t>是一种应用十分广泛的天然培养基，其中的牛肉膏为微生物提供碳源、磷酸盐和维生素，蛋白胨主要提供氮源和维生素，而NaCl提供无机盐。</t>
  </si>
  <si>
    <t>分离及鉴定土壤中能分解尿素的细菌培养基</t>
  </si>
  <si>
    <t>尿素培养基的氮源是尿素，可以确定在尿素培养基上具有能够分解尿素的微生物。</t>
  </si>
  <si>
    <t>纤维素分解菌培养及鉴别培养基</t>
  </si>
  <si>
    <t>培养基的氮源是纤维素，可以确定在培养基上具有能够分解纤维素的微生物，进而进行鉴定。</t>
  </si>
  <si>
    <t>血红蛋白提取及分离试剂盒</t>
  </si>
  <si>
    <t>3块凝胶：在本试剂盒中，聚丙烯酰胺凝胶由丙烯酰胺(简称Acr)单体和少量交联剂甲叉双丙烯酰胺(简称Bis)通过化学催化剂(过硫酸铵)、四甲基乙二胺(TEMED)作为加速剂形成三维空间的高聚物。</t>
  </si>
  <si>
    <t>PCR扩增实验试剂盒</t>
  </si>
  <si>
    <t>PCR全套试剂</t>
  </si>
  <si>
    <t>琼脂糖凝胶电泳实验试剂盒</t>
  </si>
  <si>
    <t>电泳全套试剂</t>
  </si>
  <si>
    <t>转基因植物DNA杂交鉴定试剂盒</t>
  </si>
  <si>
    <t>大豆或其他植物</t>
  </si>
  <si>
    <t>1．≥φ5×160mm，起辉电压≤90V,限流电阻≥1MΩ，绝缘电阻≥100MΩ；
2．由测电头、绝缘手柄组成；氖泡式</t>
  </si>
  <si>
    <t>≥φ4.5mm,塑料把柄，黄白双色。</t>
  </si>
  <si>
    <t>1．手锤总长：≥283mm，手柄长：≥257mm，锤体：≥26×22mm；锤体一端为平底，一端为尖底；
2．手柄为木制喷漆，锤体为铁制，喷漆，放在室温下不易被氧化。</t>
  </si>
  <si>
    <t>1．由钢锯弓、钢锯条组成；金属锯身，锯弓尺寸可以调节，锯条长度300mm；
2．手柄握捏部位应光滑舒适；用钢材；
3．锯架表面不应有裂纹，锈渍、毛刺、剥落等缺陷，表面处理色泽一致，锯条和锯弓配合良好。</t>
  </si>
  <si>
    <t>钳体用高碳钢，高频淬火；双色胶柄，开合灵活，手柄覆膜，表面防锈处理。</t>
  </si>
  <si>
    <t>≥12寸多功能活动扳手,前段为活动扳手（带刻度），后部为圆形固定扳手，手柄靠后部为梅花孔。</t>
  </si>
  <si>
    <t>白大褂大中小号，尺寸根据采购人需求定制。</t>
  </si>
  <si>
    <t>薄型，医用</t>
  </si>
  <si>
    <t>玻璃制品，≥200ml</t>
  </si>
  <si>
    <t>采购预算总价合计（元）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</si>
</sst>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_);[Red]\(0\)"/>
  </numFmts>
  <fonts count="33">
    <font>
      <sz val="11"/>
      <color theme="1"/>
      <name val="宋体"/>
      <charset val="134"/>
      <scheme val="minor"/>
    </font>
    <font>
      <sz val="12"/>
      <name val="宋体"/>
      <charset val="134"/>
      <scheme val="minor"/>
    </font>
    <font>
      <b/>
      <sz val="12"/>
      <name val="宋体"/>
      <charset val="134"/>
      <scheme val="minor"/>
    </font>
    <font>
      <b/>
      <sz val="14"/>
      <name val="宋体"/>
      <charset val="134"/>
      <scheme val="minor"/>
    </font>
    <font>
      <b/>
      <sz val="16"/>
      <name val="宋体"/>
      <charset val="134"/>
      <scheme val="minor"/>
    </font>
    <font>
      <b/>
      <sz val="12"/>
      <name val="宋体"/>
      <charset val="134"/>
    </font>
    <font>
      <sz val="12"/>
      <name val="宋体"/>
      <charset val="134"/>
    </font>
    <font>
      <sz val="12"/>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1"/>
      <color indexed="8"/>
      <name val="宋体"/>
      <charset val="134"/>
    </font>
    <font>
      <sz val="10"/>
      <name val="Arial"/>
      <charset val="134"/>
    </font>
    <font>
      <sz val="12"/>
      <name val="Times New Roman"/>
      <charset val="134"/>
    </font>
    <font>
      <sz val="12"/>
      <name val="Times New Roman"/>
      <charset val="0"/>
    </font>
    <font>
      <sz val="12"/>
      <name val="SimSun"/>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4" borderId="8" applyNumberFormat="0" applyAlignment="0" applyProtection="0">
      <alignment vertical="center"/>
    </xf>
    <xf numFmtId="0" fontId="17" fillId="5" borderId="9" applyNumberFormat="0" applyAlignment="0" applyProtection="0">
      <alignment vertical="center"/>
    </xf>
    <xf numFmtId="0" fontId="18" fillId="5" borderId="8" applyNumberFormat="0" applyAlignment="0" applyProtection="0">
      <alignment vertical="center"/>
    </xf>
    <xf numFmtId="0" fontId="19" fillId="6"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6" fillId="0" borderId="0">
      <alignment vertical="center"/>
    </xf>
    <xf numFmtId="0" fontId="0" fillId="0" borderId="0"/>
    <xf numFmtId="0" fontId="27" fillId="0" borderId="0">
      <alignment vertical="center"/>
    </xf>
    <xf numFmtId="0" fontId="27" fillId="0" borderId="0">
      <alignment vertical="center"/>
    </xf>
    <xf numFmtId="0" fontId="28" fillId="0" borderId="0">
      <alignment vertical="center"/>
    </xf>
    <xf numFmtId="0" fontId="6" fillId="0" borderId="0">
      <alignment vertical="center"/>
    </xf>
    <xf numFmtId="0" fontId="0" fillId="0" borderId="0">
      <alignment vertical="center"/>
    </xf>
    <xf numFmtId="0" fontId="29" fillId="0" borderId="0"/>
    <xf numFmtId="0" fontId="28" fillId="0" borderId="0">
      <alignment vertical="center"/>
    </xf>
    <xf numFmtId="0" fontId="0" fillId="0" borderId="0">
      <alignment vertical="center"/>
    </xf>
    <xf numFmtId="0" fontId="6" fillId="0" borderId="0">
      <alignment vertical="center"/>
    </xf>
    <xf numFmtId="0" fontId="6" fillId="0" borderId="0">
      <alignment vertical="center"/>
    </xf>
    <xf numFmtId="0" fontId="28" fillId="0" borderId="0"/>
    <xf numFmtId="0" fontId="0" fillId="0" borderId="0">
      <alignment vertical="center"/>
    </xf>
    <xf numFmtId="0" fontId="6" fillId="0" borderId="0"/>
    <xf numFmtId="0" fontId="30" fillId="0" borderId="0">
      <alignment vertical="center"/>
    </xf>
    <xf numFmtId="0" fontId="30" fillId="0" borderId="0"/>
  </cellStyleXfs>
  <cellXfs count="28">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vertical="center" wrapText="1"/>
    </xf>
    <xf numFmtId="0" fontId="1" fillId="0" borderId="0" xfId="0" applyFont="1" applyFill="1" applyAlignment="1">
      <alignment horizontal="left" vertical="center" wrapText="1"/>
    </xf>
    <xf numFmtId="0" fontId="1" fillId="0" borderId="0" xfId="0" applyNumberFormat="1" applyFont="1" applyFill="1" applyAlignment="1">
      <alignment horizontal="center" vertical="center" wrapText="1"/>
    </xf>
    <xf numFmtId="0" fontId="3" fillId="0" borderId="0" xfId="0" applyFont="1" applyBorder="1" applyAlignment="1">
      <alignment vertical="center"/>
    </xf>
    <xf numFmtId="0" fontId="1" fillId="0" borderId="0" xfId="0" applyFont="1" applyFill="1" applyBorder="1" applyAlignment="1">
      <alignment horizontal="left" vertical="center" wrapText="1"/>
    </xf>
    <xf numFmtId="0" fontId="1"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1" fillId="0" borderId="0" xfId="0" applyFont="1" applyFill="1" applyAlignment="1">
      <alignment horizontal="center" vertical="center" wrapText="1"/>
    </xf>
    <xf numFmtId="0" fontId="7" fillId="0" borderId="1"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6" fillId="0" borderId="1" xfId="58"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0" borderId="3" xfId="0" applyNumberFormat="1" applyFont="1" applyFill="1" applyBorder="1" applyAlignment="1">
      <alignment vertical="center" wrapText="1"/>
    </xf>
    <xf numFmtId="0" fontId="5" fillId="0" borderId="4" xfId="0" applyNumberFormat="1" applyFont="1" applyFill="1" applyBorder="1" applyAlignment="1">
      <alignment vertical="center" wrapText="1"/>
    </xf>
    <xf numFmtId="0" fontId="2" fillId="0" borderId="1" xfId="0" applyFont="1" applyFill="1" applyBorder="1" applyAlignment="1">
      <alignment horizontal="center" vertical="center" wrapText="1"/>
    </xf>
    <xf numFmtId="0" fontId="2" fillId="0" borderId="0" xfId="0" applyNumberFormat="1" applyFont="1" applyFill="1" applyAlignment="1">
      <alignment horizontal="center" vertical="center" wrapText="1"/>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8" xfId="49"/>
    <cellStyle name="常规 6" xfId="50"/>
    <cellStyle name="常规_物理_4" xfId="51"/>
    <cellStyle name="常规_化学_7" xfId="52"/>
    <cellStyle name="常规 7" xfId="53"/>
    <cellStyle name="常规 9" xfId="54"/>
    <cellStyle name="常规 2" xfId="55"/>
    <cellStyle name="Normal" xfId="56"/>
    <cellStyle name="常规_Sheet1" xfId="57"/>
    <cellStyle name="常规 10 10" xfId="58"/>
    <cellStyle name="常规 10" xfId="59"/>
    <cellStyle name="常规 14" xfId="60"/>
    <cellStyle name="常规 4" xfId="61"/>
    <cellStyle name="常规 7 10" xfId="62"/>
    <cellStyle name="常规_塑钢结构 12" xfId="63"/>
    <cellStyle name="常规_精钢注塑理化生方案2013" xfId="64"/>
    <cellStyle name="样式 1" xfId="65"/>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900"/>
  <sheetViews>
    <sheetView tabSelected="1" workbookViewId="0">
      <selection activeCell="D6" sqref="D6"/>
    </sheetView>
  </sheetViews>
  <sheetFormatPr defaultColWidth="8" defaultRowHeight="14.25"/>
  <cols>
    <col min="1" max="1" width="10.625" style="1" customWidth="1"/>
    <col min="2" max="2" width="11.75" style="1" customWidth="1"/>
    <col min="3" max="3" width="23.625" style="1" customWidth="1"/>
    <col min="4" max="4" width="108.125" style="3" customWidth="1"/>
    <col min="5" max="5" width="5.625" style="1" customWidth="1"/>
    <col min="6" max="6" width="6.375" style="1" customWidth="1"/>
    <col min="7" max="7" width="12.2583333333333" style="1" customWidth="1"/>
    <col min="8" max="8" width="12.875" style="1" customWidth="1"/>
    <col min="9" max="9" width="12.625" style="4"/>
    <col min="10" max="11" width="9.25833333333333" style="1"/>
    <col min="12" max="16384" width="8" style="1"/>
  </cols>
  <sheetData>
    <row r="1" ht="18.75" spans="1:8">
      <c r="A1" s="5" t="s">
        <v>0</v>
      </c>
      <c r="B1" s="5"/>
      <c r="C1" s="5"/>
      <c r="D1" s="6"/>
      <c r="E1" s="7"/>
      <c r="F1" s="7"/>
      <c r="G1" s="7"/>
      <c r="H1" s="7"/>
    </row>
    <row r="2" customFormat="1" ht="38" customHeight="1" spans="1:8">
      <c r="A2" s="8" t="s">
        <v>1</v>
      </c>
      <c r="B2" s="9"/>
      <c r="C2" s="9"/>
      <c r="D2" s="9"/>
      <c r="E2" s="9"/>
      <c r="F2" s="9"/>
      <c r="G2" s="9"/>
      <c r="H2" s="10"/>
    </row>
    <row r="3" customFormat="1" ht="63" customHeight="1" spans="1:8">
      <c r="A3" s="11" t="s">
        <v>2</v>
      </c>
      <c r="B3" s="11"/>
      <c r="C3" s="11"/>
      <c r="D3" s="11"/>
      <c r="E3" s="11"/>
      <c r="F3" s="11"/>
      <c r="G3" s="11"/>
      <c r="H3" s="11"/>
    </row>
    <row r="4" customFormat="1" ht="59" customHeight="1" spans="1:8">
      <c r="A4" s="11" t="s">
        <v>3</v>
      </c>
      <c r="B4" s="11"/>
      <c r="C4" s="11"/>
      <c r="D4" s="11"/>
      <c r="E4" s="11"/>
      <c r="F4" s="11"/>
      <c r="G4" s="11"/>
      <c r="H4" s="11"/>
    </row>
    <row r="5" s="1" customFormat="1" ht="36" customHeight="1" spans="1:8">
      <c r="A5" s="12" t="s">
        <v>4</v>
      </c>
      <c r="B5" s="12" t="s">
        <v>5</v>
      </c>
      <c r="C5" s="12" t="s">
        <v>6</v>
      </c>
      <c r="D5" s="12" t="s">
        <v>7</v>
      </c>
      <c r="E5" s="12" t="s">
        <v>8</v>
      </c>
      <c r="F5" s="12" t="s">
        <v>9</v>
      </c>
      <c r="G5" s="12" t="s">
        <v>10</v>
      </c>
      <c r="H5" s="12" t="s">
        <v>11</v>
      </c>
    </row>
    <row r="6" s="1" customFormat="1" ht="71.25" spans="1:9">
      <c r="A6" s="13">
        <v>1</v>
      </c>
      <c r="B6" s="13"/>
      <c r="C6" s="13" t="s">
        <v>12</v>
      </c>
      <c r="D6" s="14" t="s">
        <v>13</v>
      </c>
      <c r="E6" s="13">
        <v>30</v>
      </c>
      <c r="F6" s="13" t="s">
        <v>14</v>
      </c>
      <c r="G6" s="13">
        <v>45</v>
      </c>
      <c r="H6" s="13">
        <f t="shared" ref="H6:H69" si="0">E6*G6</f>
        <v>1350</v>
      </c>
      <c r="I6" s="4"/>
    </row>
    <row r="7" s="1" customFormat="1" ht="128.25" spans="1:12">
      <c r="A7" s="13">
        <v>2</v>
      </c>
      <c r="B7" s="13"/>
      <c r="C7" s="13" t="s">
        <v>15</v>
      </c>
      <c r="D7" s="14" t="s">
        <v>16</v>
      </c>
      <c r="E7" s="13">
        <v>1</v>
      </c>
      <c r="F7" s="13" t="s">
        <v>17</v>
      </c>
      <c r="G7" s="13">
        <v>3780</v>
      </c>
      <c r="H7" s="13">
        <f t="shared" si="0"/>
        <v>3780</v>
      </c>
      <c r="I7" s="4"/>
      <c r="K7" s="15"/>
      <c r="L7" s="15"/>
    </row>
    <row r="8" s="1" customFormat="1" ht="128.25" spans="1:12">
      <c r="A8" s="13">
        <v>3</v>
      </c>
      <c r="B8" s="13"/>
      <c r="C8" s="13" t="s">
        <v>18</v>
      </c>
      <c r="D8" s="14" t="s">
        <v>19</v>
      </c>
      <c r="E8" s="13">
        <v>3</v>
      </c>
      <c r="F8" s="13" t="s">
        <v>14</v>
      </c>
      <c r="G8" s="13">
        <v>1239</v>
      </c>
      <c r="H8" s="13">
        <f t="shared" si="0"/>
        <v>3717</v>
      </c>
      <c r="I8" s="4"/>
      <c r="K8" s="15"/>
      <c r="L8" s="15"/>
    </row>
    <row r="9" s="1" customFormat="1" spans="1:12">
      <c r="A9" s="13">
        <v>4</v>
      </c>
      <c r="B9" s="13"/>
      <c r="C9" s="13" t="s">
        <v>20</v>
      </c>
      <c r="D9" s="14" t="s">
        <v>21</v>
      </c>
      <c r="E9" s="13">
        <v>3</v>
      </c>
      <c r="F9" s="13" t="s">
        <v>22</v>
      </c>
      <c r="G9" s="13">
        <v>189</v>
      </c>
      <c r="H9" s="13">
        <f t="shared" si="0"/>
        <v>567</v>
      </c>
      <c r="I9" s="4"/>
      <c r="K9" s="15"/>
      <c r="L9" s="15"/>
    </row>
    <row r="10" s="1" customFormat="1" spans="1:12">
      <c r="A10" s="13">
        <v>5</v>
      </c>
      <c r="B10" s="13"/>
      <c r="C10" s="13" t="s">
        <v>23</v>
      </c>
      <c r="D10" s="14" t="s">
        <v>24</v>
      </c>
      <c r="E10" s="13">
        <v>1</v>
      </c>
      <c r="F10" s="13" t="s">
        <v>25</v>
      </c>
      <c r="G10" s="13">
        <v>157.5</v>
      </c>
      <c r="H10" s="13">
        <f t="shared" si="0"/>
        <v>157.5</v>
      </c>
      <c r="I10" s="4"/>
      <c r="K10" s="15"/>
      <c r="L10" s="15"/>
    </row>
    <row r="11" s="1" customFormat="1" spans="1:12">
      <c r="A11" s="13">
        <v>6</v>
      </c>
      <c r="B11" s="13"/>
      <c r="C11" s="13" t="s">
        <v>26</v>
      </c>
      <c r="D11" s="14" t="s">
        <v>27</v>
      </c>
      <c r="E11" s="13">
        <v>1</v>
      </c>
      <c r="F11" s="13" t="s">
        <v>25</v>
      </c>
      <c r="G11" s="13">
        <v>304.5</v>
      </c>
      <c r="H11" s="13">
        <f t="shared" si="0"/>
        <v>304.5</v>
      </c>
      <c r="I11" s="4"/>
      <c r="K11" s="15"/>
      <c r="L11" s="15"/>
    </row>
    <row r="12" s="1" customFormat="1" ht="356.25" spans="1:12">
      <c r="A12" s="13">
        <v>7</v>
      </c>
      <c r="B12" s="13"/>
      <c r="C12" s="13" t="s">
        <v>28</v>
      </c>
      <c r="D12" s="14" t="s">
        <v>29</v>
      </c>
      <c r="E12" s="13">
        <v>1</v>
      </c>
      <c r="F12" s="13" t="s">
        <v>25</v>
      </c>
      <c r="G12" s="13">
        <v>2100</v>
      </c>
      <c r="H12" s="13">
        <f t="shared" si="0"/>
        <v>2100</v>
      </c>
      <c r="I12" s="4"/>
      <c r="K12" s="15"/>
      <c r="L12" s="15"/>
    </row>
    <row r="13" s="1" customFormat="1" ht="156.75" spans="1:12">
      <c r="A13" s="13">
        <v>8</v>
      </c>
      <c r="B13" s="13"/>
      <c r="C13" s="13" t="s">
        <v>30</v>
      </c>
      <c r="D13" s="14" t="s">
        <v>31</v>
      </c>
      <c r="E13" s="13">
        <v>3</v>
      </c>
      <c r="F13" s="13" t="s">
        <v>14</v>
      </c>
      <c r="G13" s="13">
        <v>714</v>
      </c>
      <c r="H13" s="13">
        <f t="shared" si="0"/>
        <v>2142</v>
      </c>
      <c r="I13" s="4"/>
      <c r="K13" s="15"/>
      <c r="L13" s="15"/>
    </row>
    <row r="14" s="1" customFormat="1" ht="142.5" spans="1:12">
      <c r="A14" s="13">
        <v>9</v>
      </c>
      <c r="B14" s="13"/>
      <c r="C14" s="13" t="s">
        <v>32</v>
      </c>
      <c r="D14" s="14" t="s">
        <v>33</v>
      </c>
      <c r="E14" s="13">
        <v>1</v>
      </c>
      <c r="F14" s="13" t="s">
        <v>22</v>
      </c>
      <c r="G14" s="13">
        <v>2100</v>
      </c>
      <c r="H14" s="13">
        <f t="shared" si="0"/>
        <v>2100</v>
      </c>
      <c r="I14" s="4"/>
      <c r="K14" s="15"/>
      <c r="L14" s="15"/>
    </row>
    <row r="15" s="1" customFormat="1" ht="114" spans="1:12">
      <c r="A15" s="13">
        <v>10</v>
      </c>
      <c r="B15" s="13"/>
      <c r="C15" s="13" t="s">
        <v>34</v>
      </c>
      <c r="D15" s="14" t="s">
        <v>35</v>
      </c>
      <c r="E15" s="13">
        <v>1</v>
      </c>
      <c r="F15" s="13" t="s">
        <v>14</v>
      </c>
      <c r="G15" s="13">
        <v>693</v>
      </c>
      <c r="H15" s="13">
        <f t="shared" si="0"/>
        <v>693</v>
      </c>
      <c r="I15" s="4"/>
      <c r="K15" s="15"/>
      <c r="L15" s="15"/>
    </row>
    <row r="16" s="1" customFormat="1" ht="114" spans="1:12">
      <c r="A16" s="13">
        <v>11</v>
      </c>
      <c r="B16" s="13"/>
      <c r="C16" s="13" t="s">
        <v>36</v>
      </c>
      <c r="D16" s="14" t="s">
        <v>37</v>
      </c>
      <c r="E16" s="13">
        <v>3</v>
      </c>
      <c r="F16" s="13" t="s">
        <v>14</v>
      </c>
      <c r="G16" s="13">
        <v>1470</v>
      </c>
      <c r="H16" s="13">
        <f t="shared" si="0"/>
        <v>4410</v>
      </c>
      <c r="I16" s="4"/>
      <c r="K16" s="15"/>
      <c r="L16" s="15"/>
    </row>
    <row r="17" s="1" customFormat="1" ht="128.25" spans="1:12">
      <c r="A17" s="13">
        <v>12</v>
      </c>
      <c r="B17" s="13"/>
      <c r="C17" s="13" t="s">
        <v>38</v>
      </c>
      <c r="D17" s="14" t="s">
        <v>39</v>
      </c>
      <c r="E17" s="13">
        <v>3</v>
      </c>
      <c r="F17" s="13" t="s">
        <v>14</v>
      </c>
      <c r="G17" s="13">
        <v>1470</v>
      </c>
      <c r="H17" s="13">
        <f t="shared" si="0"/>
        <v>4410</v>
      </c>
      <c r="I17" s="4"/>
      <c r="K17" s="15"/>
      <c r="L17" s="15"/>
    </row>
    <row r="18" s="1" customFormat="1" ht="114" spans="1:12">
      <c r="A18" s="13">
        <v>13</v>
      </c>
      <c r="B18" s="13"/>
      <c r="C18" s="13" t="s">
        <v>40</v>
      </c>
      <c r="D18" s="14" t="s">
        <v>41</v>
      </c>
      <c r="E18" s="13">
        <v>1</v>
      </c>
      <c r="F18" s="13" t="s">
        <v>14</v>
      </c>
      <c r="G18" s="13">
        <v>640.5</v>
      </c>
      <c r="H18" s="13">
        <f t="shared" si="0"/>
        <v>640.5</v>
      </c>
      <c r="I18" s="4"/>
      <c r="K18" s="15"/>
      <c r="L18" s="15"/>
    </row>
    <row r="19" s="1" customFormat="1" ht="156.75" spans="1:12">
      <c r="A19" s="13">
        <v>14</v>
      </c>
      <c r="B19" s="13"/>
      <c r="C19" s="13" t="s">
        <v>42</v>
      </c>
      <c r="D19" s="14" t="s">
        <v>43</v>
      </c>
      <c r="E19" s="13">
        <v>1</v>
      </c>
      <c r="F19" s="13" t="s">
        <v>25</v>
      </c>
      <c r="G19" s="13">
        <v>1344</v>
      </c>
      <c r="H19" s="13">
        <f t="shared" si="0"/>
        <v>1344</v>
      </c>
      <c r="I19" s="4"/>
      <c r="K19" s="15"/>
      <c r="L19" s="15"/>
    </row>
    <row r="20" s="1" customFormat="1" ht="99.75" spans="1:12">
      <c r="A20" s="13">
        <v>15</v>
      </c>
      <c r="B20" s="13"/>
      <c r="C20" s="13" t="s">
        <v>44</v>
      </c>
      <c r="D20" s="14" t="s">
        <v>45</v>
      </c>
      <c r="E20" s="13">
        <v>1</v>
      </c>
      <c r="F20" s="13" t="s">
        <v>25</v>
      </c>
      <c r="G20" s="13">
        <v>1837.5</v>
      </c>
      <c r="H20" s="13">
        <f t="shared" si="0"/>
        <v>1837.5</v>
      </c>
      <c r="I20" s="4"/>
      <c r="K20" s="15"/>
      <c r="L20" s="15"/>
    </row>
    <row r="21" s="1" customFormat="1" ht="128.25" spans="1:12">
      <c r="A21" s="13">
        <v>16</v>
      </c>
      <c r="B21" s="13"/>
      <c r="C21" s="13" t="s">
        <v>46</v>
      </c>
      <c r="D21" s="14" t="s">
        <v>47</v>
      </c>
      <c r="E21" s="13">
        <v>2</v>
      </c>
      <c r="F21" s="13" t="s">
        <v>14</v>
      </c>
      <c r="G21" s="13">
        <v>609</v>
      </c>
      <c r="H21" s="13">
        <f t="shared" si="0"/>
        <v>1218</v>
      </c>
      <c r="I21" s="4"/>
      <c r="K21" s="15"/>
      <c r="L21" s="15"/>
    </row>
    <row r="22" s="1" customFormat="1" ht="57" spans="1:12">
      <c r="A22" s="13">
        <v>17</v>
      </c>
      <c r="B22" s="13"/>
      <c r="C22" s="13" t="s">
        <v>48</v>
      </c>
      <c r="D22" s="14" t="s">
        <v>49</v>
      </c>
      <c r="E22" s="13">
        <v>2</v>
      </c>
      <c r="F22" s="13" t="s">
        <v>14</v>
      </c>
      <c r="G22" s="13">
        <v>672</v>
      </c>
      <c r="H22" s="13">
        <f t="shared" si="0"/>
        <v>1344</v>
      </c>
      <c r="I22" s="4"/>
      <c r="K22" s="15"/>
      <c r="L22" s="15"/>
    </row>
    <row r="23" s="1" customFormat="1" ht="128.25" spans="1:12">
      <c r="A23" s="13">
        <v>18</v>
      </c>
      <c r="B23" s="13"/>
      <c r="C23" s="13" t="s">
        <v>50</v>
      </c>
      <c r="D23" s="14" t="s">
        <v>51</v>
      </c>
      <c r="E23" s="13">
        <v>1</v>
      </c>
      <c r="F23" s="13" t="s">
        <v>14</v>
      </c>
      <c r="G23" s="13">
        <v>735</v>
      </c>
      <c r="H23" s="13">
        <f t="shared" si="0"/>
        <v>735</v>
      </c>
      <c r="I23" s="4"/>
      <c r="K23" s="15"/>
      <c r="L23" s="15"/>
    </row>
    <row r="24" s="1" customFormat="1" ht="85.5" spans="1:12">
      <c r="A24" s="13">
        <v>19</v>
      </c>
      <c r="B24" s="13"/>
      <c r="C24" s="13" t="s">
        <v>52</v>
      </c>
      <c r="D24" s="14" t="s">
        <v>53</v>
      </c>
      <c r="E24" s="13">
        <v>1</v>
      </c>
      <c r="F24" s="13" t="s">
        <v>25</v>
      </c>
      <c r="G24" s="13">
        <v>1459.5</v>
      </c>
      <c r="H24" s="13">
        <f t="shared" si="0"/>
        <v>1459.5</v>
      </c>
      <c r="I24" s="4"/>
      <c r="K24" s="15"/>
      <c r="L24" s="15"/>
    </row>
    <row r="25" s="1" customFormat="1" ht="128.25" spans="1:12">
      <c r="A25" s="13">
        <v>20</v>
      </c>
      <c r="B25" s="13"/>
      <c r="C25" s="13" t="s">
        <v>54</v>
      </c>
      <c r="D25" s="14" t="s">
        <v>55</v>
      </c>
      <c r="E25" s="13">
        <v>3</v>
      </c>
      <c r="F25" s="13" t="s">
        <v>14</v>
      </c>
      <c r="G25" s="13">
        <v>1312.5</v>
      </c>
      <c r="H25" s="13">
        <f t="shared" si="0"/>
        <v>3937.5</v>
      </c>
      <c r="I25" s="4"/>
      <c r="K25" s="15"/>
      <c r="L25" s="15"/>
    </row>
    <row r="26" s="1" customFormat="1" ht="28.5" spans="1:12">
      <c r="A26" s="13">
        <v>21</v>
      </c>
      <c r="B26" s="13"/>
      <c r="C26" s="13" t="s">
        <v>56</v>
      </c>
      <c r="D26" s="14" t="s">
        <v>57</v>
      </c>
      <c r="E26" s="13">
        <v>1</v>
      </c>
      <c r="F26" s="13" t="s">
        <v>25</v>
      </c>
      <c r="G26" s="13">
        <v>630</v>
      </c>
      <c r="H26" s="13">
        <f t="shared" si="0"/>
        <v>630</v>
      </c>
      <c r="I26" s="4"/>
      <c r="K26" s="15"/>
      <c r="L26" s="15"/>
    </row>
    <row r="27" s="1" customFormat="1" spans="1:12">
      <c r="A27" s="13">
        <v>22</v>
      </c>
      <c r="B27" s="13"/>
      <c r="C27" s="13" t="s">
        <v>58</v>
      </c>
      <c r="D27" s="14" t="s">
        <v>59</v>
      </c>
      <c r="E27" s="13">
        <v>1</v>
      </c>
      <c r="F27" s="13" t="s">
        <v>25</v>
      </c>
      <c r="G27" s="13">
        <v>304.5</v>
      </c>
      <c r="H27" s="13">
        <f t="shared" si="0"/>
        <v>304.5</v>
      </c>
      <c r="I27" s="4"/>
      <c r="K27" s="15"/>
      <c r="L27" s="15"/>
    </row>
    <row r="28" s="1" customFormat="1" ht="42.75" spans="1:12">
      <c r="A28" s="13">
        <v>23</v>
      </c>
      <c r="B28" s="13"/>
      <c r="C28" s="13" t="s">
        <v>60</v>
      </c>
      <c r="D28" s="14" t="s">
        <v>61</v>
      </c>
      <c r="E28" s="13">
        <v>1</v>
      </c>
      <c r="F28" s="13" t="s">
        <v>25</v>
      </c>
      <c r="G28" s="13">
        <v>1365</v>
      </c>
      <c r="H28" s="13">
        <f t="shared" si="0"/>
        <v>1365</v>
      </c>
      <c r="I28" s="4"/>
      <c r="K28" s="15"/>
      <c r="L28" s="15"/>
    </row>
    <row r="29" s="1" customFormat="1" spans="1:12">
      <c r="A29" s="13">
        <v>24</v>
      </c>
      <c r="B29" s="13"/>
      <c r="C29" s="13" t="s">
        <v>62</v>
      </c>
      <c r="D29" s="14" t="s">
        <v>63</v>
      </c>
      <c r="E29" s="13">
        <v>1</v>
      </c>
      <c r="F29" s="13" t="s">
        <v>25</v>
      </c>
      <c r="G29" s="13">
        <v>714</v>
      </c>
      <c r="H29" s="13">
        <f t="shared" si="0"/>
        <v>714</v>
      </c>
      <c r="I29" s="4"/>
      <c r="K29" s="15"/>
      <c r="L29" s="15"/>
    </row>
    <row r="30" s="1" customFormat="1" ht="28.5" spans="1:12">
      <c r="A30" s="13">
        <v>25</v>
      </c>
      <c r="B30" s="13"/>
      <c r="C30" s="13" t="s">
        <v>64</v>
      </c>
      <c r="D30" s="14" t="s">
        <v>65</v>
      </c>
      <c r="E30" s="13">
        <v>1</v>
      </c>
      <c r="F30" s="13" t="s">
        <v>25</v>
      </c>
      <c r="G30" s="13">
        <v>714</v>
      </c>
      <c r="H30" s="13">
        <f t="shared" si="0"/>
        <v>714</v>
      </c>
      <c r="I30" s="4"/>
      <c r="K30" s="15"/>
      <c r="L30" s="15"/>
    </row>
    <row r="31" s="1" customFormat="1" ht="156.75" spans="1:12">
      <c r="A31" s="13">
        <v>26</v>
      </c>
      <c r="B31" s="13"/>
      <c r="C31" s="13" t="s">
        <v>66</v>
      </c>
      <c r="D31" s="14" t="s">
        <v>67</v>
      </c>
      <c r="E31" s="13">
        <v>1</v>
      </c>
      <c r="F31" s="13" t="s">
        <v>25</v>
      </c>
      <c r="G31" s="13">
        <v>2100</v>
      </c>
      <c r="H31" s="13">
        <f t="shared" si="0"/>
        <v>2100</v>
      </c>
      <c r="I31" s="4"/>
      <c r="K31" s="15"/>
      <c r="L31" s="15"/>
    </row>
    <row r="32" s="1" customFormat="1" ht="28.5" spans="1:12">
      <c r="A32" s="13">
        <v>27</v>
      </c>
      <c r="B32" s="13"/>
      <c r="C32" s="13" t="s">
        <v>68</v>
      </c>
      <c r="D32" s="14" t="s">
        <v>69</v>
      </c>
      <c r="E32" s="13">
        <v>1</v>
      </c>
      <c r="F32" s="13" t="s">
        <v>25</v>
      </c>
      <c r="G32" s="13">
        <v>1008</v>
      </c>
      <c r="H32" s="13">
        <f t="shared" si="0"/>
        <v>1008</v>
      </c>
      <c r="I32" s="4"/>
      <c r="K32" s="15"/>
      <c r="L32" s="15"/>
    </row>
    <row r="33" s="1" customFormat="1" ht="28.5" spans="1:12">
      <c r="A33" s="13">
        <v>28</v>
      </c>
      <c r="B33" s="13"/>
      <c r="C33" s="13" t="s">
        <v>70</v>
      </c>
      <c r="D33" s="14" t="s">
        <v>71</v>
      </c>
      <c r="E33" s="13">
        <v>1</v>
      </c>
      <c r="F33" s="13" t="s">
        <v>25</v>
      </c>
      <c r="G33" s="13">
        <v>1344</v>
      </c>
      <c r="H33" s="13">
        <f t="shared" si="0"/>
        <v>1344</v>
      </c>
      <c r="I33" s="4"/>
      <c r="K33" s="15"/>
      <c r="L33" s="15"/>
    </row>
    <row r="34" s="1" customFormat="1" ht="28.5" spans="1:12">
      <c r="A34" s="13">
        <v>29</v>
      </c>
      <c r="B34" s="13"/>
      <c r="C34" s="13" t="s">
        <v>72</v>
      </c>
      <c r="D34" s="14" t="s">
        <v>73</v>
      </c>
      <c r="E34" s="13">
        <v>1</v>
      </c>
      <c r="F34" s="13" t="s">
        <v>25</v>
      </c>
      <c r="G34" s="13">
        <v>525</v>
      </c>
      <c r="H34" s="13">
        <f t="shared" si="0"/>
        <v>525</v>
      </c>
      <c r="I34" s="4"/>
      <c r="K34" s="15"/>
      <c r="L34" s="15"/>
    </row>
    <row r="35" s="1" customFormat="1" ht="28.5" spans="1:12">
      <c r="A35" s="13">
        <v>30</v>
      </c>
      <c r="B35" s="13"/>
      <c r="C35" s="13" t="s">
        <v>74</v>
      </c>
      <c r="D35" s="14" t="s">
        <v>75</v>
      </c>
      <c r="E35" s="13">
        <v>1</v>
      </c>
      <c r="F35" s="13" t="s">
        <v>25</v>
      </c>
      <c r="G35" s="13">
        <v>892.5</v>
      </c>
      <c r="H35" s="13">
        <f t="shared" si="0"/>
        <v>892.5</v>
      </c>
      <c r="I35" s="4"/>
      <c r="K35" s="15"/>
      <c r="L35" s="15"/>
    </row>
    <row r="36" s="1" customFormat="1" ht="28.5" spans="1:12">
      <c r="A36" s="13">
        <v>31</v>
      </c>
      <c r="B36" s="13"/>
      <c r="C36" s="13" t="s">
        <v>76</v>
      </c>
      <c r="D36" s="14" t="s">
        <v>77</v>
      </c>
      <c r="E36" s="13">
        <v>1</v>
      </c>
      <c r="F36" s="13" t="s">
        <v>25</v>
      </c>
      <c r="G36" s="13">
        <v>920</v>
      </c>
      <c r="H36" s="13">
        <f t="shared" si="0"/>
        <v>920</v>
      </c>
      <c r="I36" s="4"/>
      <c r="K36" s="15"/>
      <c r="L36" s="15"/>
    </row>
    <row r="37" s="1" customFormat="1" spans="1:12">
      <c r="A37" s="13">
        <v>32</v>
      </c>
      <c r="B37" s="13"/>
      <c r="C37" s="13" t="s">
        <v>78</v>
      </c>
      <c r="D37" s="14" t="s">
        <v>79</v>
      </c>
      <c r="E37" s="13">
        <v>1</v>
      </c>
      <c r="F37" s="13" t="s">
        <v>25</v>
      </c>
      <c r="G37" s="13">
        <v>94.5</v>
      </c>
      <c r="H37" s="13">
        <f t="shared" si="0"/>
        <v>94.5</v>
      </c>
      <c r="I37" s="4"/>
      <c r="K37" s="15"/>
      <c r="L37" s="15"/>
    </row>
    <row r="38" s="1" customFormat="1" ht="28.5" spans="1:12">
      <c r="A38" s="13">
        <v>33</v>
      </c>
      <c r="B38" s="13"/>
      <c r="C38" s="13" t="s">
        <v>80</v>
      </c>
      <c r="D38" s="14" t="s">
        <v>81</v>
      </c>
      <c r="E38" s="13">
        <v>1</v>
      </c>
      <c r="F38" s="13" t="s">
        <v>25</v>
      </c>
      <c r="G38" s="13">
        <v>546</v>
      </c>
      <c r="H38" s="13">
        <f t="shared" si="0"/>
        <v>546</v>
      </c>
      <c r="I38" s="4"/>
      <c r="K38" s="15"/>
      <c r="L38" s="15"/>
    </row>
    <row r="39" s="1" customFormat="1" spans="1:12">
      <c r="A39" s="13">
        <v>34</v>
      </c>
      <c r="B39" s="13"/>
      <c r="C39" s="13" t="s">
        <v>82</v>
      </c>
      <c r="D39" s="14" t="s">
        <v>83</v>
      </c>
      <c r="E39" s="13">
        <v>1</v>
      </c>
      <c r="F39" s="13" t="s">
        <v>25</v>
      </c>
      <c r="G39" s="13">
        <v>157.5</v>
      </c>
      <c r="H39" s="13">
        <f t="shared" si="0"/>
        <v>157.5</v>
      </c>
      <c r="I39" s="4"/>
      <c r="K39" s="15"/>
      <c r="L39" s="15"/>
    </row>
    <row r="40" s="1" customFormat="1" spans="1:12">
      <c r="A40" s="13">
        <v>35</v>
      </c>
      <c r="B40" s="13"/>
      <c r="C40" s="13" t="s">
        <v>84</v>
      </c>
      <c r="D40" s="14" t="s">
        <v>85</v>
      </c>
      <c r="E40" s="13">
        <v>1</v>
      </c>
      <c r="F40" s="13" t="s">
        <v>25</v>
      </c>
      <c r="G40" s="13">
        <v>199.5</v>
      </c>
      <c r="H40" s="13">
        <f t="shared" si="0"/>
        <v>199.5</v>
      </c>
      <c r="I40" s="4"/>
      <c r="K40" s="15"/>
      <c r="L40" s="15"/>
    </row>
    <row r="41" s="1" customFormat="1" spans="1:12">
      <c r="A41" s="13">
        <v>36</v>
      </c>
      <c r="B41" s="13"/>
      <c r="C41" s="13" t="s">
        <v>86</v>
      </c>
      <c r="D41" s="14" t="s">
        <v>87</v>
      </c>
      <c r="E41" s="13">
        <v>1</v>
      </c>
      <c r="F41" s="13" t="s">
        <v>25</v>
      </c>
      <c r="G41" s="13">
        <v>399</v>
      </c>
      <c r="H41" s="13">
        <f t="shared" si="0"/>
        <v>399</v>
      </c>
      <c r="I41" s="4"/>
      <c r="K41" s="15"/>
      <c r="L41" s="15"/>
    </row>
    <row r="42" s="1" customFormat="1" ht="42.75" spans="1:12">
      <c r="A42" s="13">
        <v>37</v>
      </c>
      <c r="B42" s="13"/>
      <c r="C42" s="13" t="s">
        <v>88</v>
      </c>
      <c r="D42" s="14" t="s">
        <v>89</v>
      </c>
      <c r="E42" s="13">
        <v>1</v>
      </c>
      <c r="F42" s="13" t="s">
        <v>25</v>
      </c>
      <c r="G42" s="13">
        <v>1890</v>
      </c>
      <c r="H42" s="13">
        <f t="shared" si="0"/>
        <v>1890</v>
      </c>
      <c r="I42" s="4"/>
      <c r="K42" s="15"/>
      <c r="L42" s="15"/>
    </row>
    <row r="43" s="1" customFormat="1" ht="409.5" spans="1:12">
      <c r="A43" s="13">
        <v>38</v>
      </c>
      <c r="B43" s="13"/>
      <c r="C43" s="13" t="s">
        <v>90</v>
      </c>
      <c r="D43" s="14" t="s">
        <v>91</v>
      </c>
      <c r="E43" s="13">
        <v>1</v>
      </c>
      <c r="F43" s="13" t="s">
        <v>25</v>
      </c>
      <c r="G43" s="13">
        <v>7140</v>
      </c>
      <c r="H43" s="13">
        <f t="shared" si="0"/>
        <v>7140</v>
      </c>
      <c r="I43" s="4"/>
      <c r="K43" s="15"/>
      <c r="L43" s="15"/>
    </row>
    <row r="44" s="1" customFormat="1" ht="28.5" spans="1:12">
      <c r="A44" s="13">
        <v>39</v>
      </c>
      <c r="B44" s="13"/>
      <c r="C44" s="13" t="s">
        <v>92</v>
      </c>
      <c r="D44" s="14" t="s">
        <v>93</v>
      </c>
      <c r="E44" s="13">
        <v>1</v>
      </c>
      <c r="F44" s="13" t="s">
        <v>25</v>
      </c>
      <c r="G44" s="13">
        <v>934.5</v>
      </c>
      <c r="H44" s="13">
        <f t="shared" si="0"/>
        <v>934.5</v>
      </c>
      <c r="I44" s="4"/>
      <c r="K44" s="15"/>
      <c r="L44" s="15"/>
    </row>
    <row r="45" s="1" customFormat="1" ht="42.75" spans="1:12">
      <c r="A45" s="13">
        <v>40</v>
      </c>
      <c r="B45" s="13"/>
      <c r="C45" s="13" t="s">
        <v>94</v>
      </c>
      <c r="D45" s="14" t="s">
        <v>95</v>
      </c>
      <c r="E45" s="13">
        <v>1</v>
      </c>
      <c r="F45" s="13" t="s">
        <v>25</v>
      </c>
      <c r="G45" s="13">
        <v>1449</v>
      </c>
      <c r="H45" s="13">
        <f t="shared" si="0"/>
        <v>1449</v>
      </c>
      <c r="I45" s="4"/>
      <c r="K45" s="15"/>
      <c r="L45" s="15"/>
    </row>
    <row r="46" s="1" customFormat="1" ht="28.5" spans="1:12">
      <c r="A46" s="13">
        <v>41</v>
      </c>
      <c r="B46" s="13"/>
      <c r="C46" s="13" t="s">
        <v>96</v>
      </c>
      <c r="D46" s="14" t="s">
        <v>97</v>
      </c>
      <c r="E46" s="13">
        <v>1</v>
      </c>
      <c r="F46" s="13" t="s">
        <v>25</v>
      </c>
      <c r="G46" s="13">
        <v>294</v>
      </c>
      <c r="H46" s="13">
        <f t="shared" si="0"/>
        <v>294</v>
      </c>
      <c r="I46" s="4"/>
      <c r="K46" s="15"/>
      <c r="L46" s="15"/>
    </row>
    <row r="47" s="1" customFormat="1" spans="1:12">
      <c r="A47" s="13">
        <v>42</v>
      </c>
      <c r="B47" s="13"/>
      <c r="C47" s="13" t="s">
        <v>98</v>
      </c>
      <c r="D47" s="14" t="s">
        <v>99</v>
      </c>
      <c r="E47" s="13">
        <v>1</v>
      </c>
      <c r="F47" s="13" t="s">
        <v>25</v>
      </c>
      <c r="G47" s="13">
        <v>42</v>
      </c>
      <c r="H47" s="13">
        <f t="shared" si="0"/>
        <v>42</v>
      </c>
      <c r="I47" s="4"/>
      <c r="K47" s="15"/>
      <c r="L47" s="15"/>
    </row>
    <row r="48" s="1" customFormat="1" ht="114" spans="1:12">
      <c r="A48" s="13">
        <v>43</v>
      </c>
      <c r="B48" s="13"/>
      <c r="C48" s="13" t="s">
        <v>15</v>
      </c>
      <c r="D48" s="14" t="s">
        <v>100</v>
      </c>
      <c r="E48" s="13">
        <v>12</v>
      </c>
      <c r="F48" s="13" t="s">
        <v>17</v>
      </c>
      <c r="G48" s="13">
        <v>3780</v>
      </c>
      <c r="H48" s="13">
        <f t="shared" si="0"/>
        <v>45360</v>
      </c>
      <c r="I48" s="4"/>
      <c r="K48" s="15"/>
      <c r="L48" s="15"/>
    </row>
    <row r="49" s="1" customFormat="1" spans="1:12">
      <c r="A49" s="13">
        <v>44</v>
      </c>
      <c r="B49" s="13"/>
      <c r="C49" s="13" t="s">
        <v>23</v>
      </c>
      <c r="D49" s="14" t="s">
        <v>101</v>
      </c>
      <c r="E49" s="13">
        <v>12</v>
      </c>
      <c r="F49" s="13" t="s">
        <v>25</v>
      </c>
      <c r="G49" s="13">
        <v>157.5</v>
      </c>
      <c r="H49" s="13">
        <f t="shared" si="0"/>
        <v>1890</v>
      </c>
      <c r="I49" s="4"/>
      <c r="K49" s="15"/>
      <c r="L49" s="15"/>
    </row>
    <row r="50" s="1" customFormat="1" spans="1:12">
      <c r="A50" s="13">
        <v>45</v>
      </c>
      <c r="B50" s="13"/>
      <c r="C50" s="13" t="s">
        <v>26</v>
      </c>
      <c r="D50" s="14" t="s">
        <v>102</v>
      </c>
      <c r="E50" s="13">
        <v>12</v>
      </c>
      <c r="F50" s="13" t="s">
        <v>25</v>
      </c>
      <c r="G50" s="13">
        <v>304.5</v>
      </c>
      <c r="H50" s="13">
        <f t="shared" si="0"/>
        <v>3654</v>
      </c>
      <c r="I50" s="4"/>
      <c r="K50" s="15"/>
      <c r="L50" s="15"/>
    </row>
    <row r="51" s="1" customFormat="1" ht="142.5" spans="1:12">
      <c r="A51" s="13">
        <v>46</v>
      </c>
      <c r="B51" s="13"/>
      <c r="C51" s="13" t="s">
        <v>30</v>
      </c>
      <c r="D51" s="14" t="s">
        <v>103</v>
      </c>
      <c r="E51" s="13">
        <v>36</v>
      </c>
      <c r="F51" s="13" t="s">
        <v>14</v>
      </c>
      <c r="G51" s="13">
        <v>714</v>
      </c>
      <c r="H51" s="13">
        <f t="shared" si="0"/>
        <v>25704</v>
      </c>
      <c r="I51" s="4"/>
      <c r="K51" s="15"/>
      <c r="L51" s="15"/>
    </row>
    <row r="52" s="1" customFormat="1" ht="114" spans="1:12">
      <c r="A52" s="13">
        <v>47</v>
      </c>
      <c r="B52" s="13"/>
      <c r="C52" s="13" t="s">
        <v>34</v>
      </c>
      <c r="D52" s="14" t="s">
        <v>104</v>
      </c>
      <c r="E52" s="13">
        <v>12</v>
      </c>
      <c r="F52" s="13" t="s">
        <v>14</v>
      </c>
      <c r="G52" s="13">
        <v>693</v>
      </c>
      <c r="H52" s="13">
        <f t="shared" si="0"/>
        <v>8316</v>
      </c>
      <c r="I52" s="4"/>
      <c r="K52" s="15"/>
      <c r="L52" s="15"/>
    </row>
    <row r="53" s="1" customFormat="1" ht="128.25" spans="1:12">
      <c r="A53" s="13">
        <v>48</v>
      </c>
      <c r="B53" s="13"/>
      <c r="C53" s="13" t="s">
        <v>36</v>
      </c>
      <c r="D53" s="14" t="s">
        <v>105</v>
      </c>
      <c r="E53" s="13">
        <v>36</v>
      </c>
      <c r="F53" s="13" t="s">
        <v>14</v>
      </c>
      <c r="G53" s="13">
        <v>1470</v>
      </c>
      <c r="H53" s="13">
        <f t="shared" si="0"/>
        <v>52920</v>
      </c>
      <c r="I53" s="4"/>
      <c r="K53" s="15"/>
      <c r="L53" s="15"/>
    </row>
    <row r="54" s="1" customFormat="1" ht="128.25" spans="1:12">
      <c r="A54" s="13">
        <v>49</v>
      </c>
      <c r="B54" s="13"/>
      <c r="C54" s="13" t="s">
        <v>38</v>
      </c>
      <c r="D54" s="14" t="s">
        <v>106</v>
      </c>
      <c r="E54" s="13">
        <v>36</v>
      </c>
      <c r="F54" s="13" t="s">
        <v>14</v>
      </c>
      <c r="G54" s="13">
        <v>1470</v>
      </c>
      <c r="H54" s="13">
        <f t="shared" si="0"/>
        <v>52920</v>
      </c>
      <c r="I54" s="4"/>
      <c r="K54" s="15"/>
      <c r="L54" s="15"/>
    </row>
    <row r="55" s="1" customFormat="1" ht="114" spans="1:12">
      <c r="A55" s="13">
        <v>50</v>
      </c>
      <c r="B55" s="13"/>
      <c r="C55" s="13" t="s">
        <v>40</v>
      </c>
      <c r="D55" s="14" t="s">
        <v>107</v>
      </c>
      <c r="E55" s="13">
        <v>12</v>
      </c>
      <c r="F55" s="13" t="s">
        <v>14</v>
      </c>
      <c r="G55" s="13">
        <v>640.5</v>
      </c>
      <c r="H55" s="13">
        <f t="shared" si="0"/>
        <v>7686</v>
      </c>
      <c r="I55" s="4"/>
      <c r="K55" s="15"/>
      <c r="L55" s="15"/>
    </row>
    <row r="56" s="1" customFormat="1" ht="156.75" spans="1:12">
      <c r="A56" s="13">
        <v>51</v>
      </c>
      <c r="B56" s="13"/>
      <c r="C56" s="13" t="s">
        <v>42</v>
      </c>
      <c r="D56" s="14" t="s">
        <v>108</v>
      </c>
      <c r="E56" s="13">
        <v>12</v>
      </c>
      <c r="F56" s="13" t="s">
        <v>25</v>
      </c>
      <c r="G56" s="13">
        <v>1344</v>
      </c>
      <c r="H56" s="13">
        <f t="shared" si="0"/>
        <v>16128</v>
      </c>
      <c r="I56" s="4"/>
      <c r="K56" s="15"/>
      <c r="L56" s="15"/>
    </row>
    <row r="57" s="1" customFormat="1" ht="128.25" spans="1:12">
      <c r="A57" s="13">
        <v>52</v>
      </c>
      <c r="B57" s="13"/>
      <c r="C57" s="13" t="s">
        <v>46</v>
      </c>
      <c r="D57" s="14" t="s">
        <v>47</v>
      </c>
      <c r="E57" s="13">
        <v>24</v>
      </c>
      <c r="F57" s="13" t="s">
        <v>14</v>
      </c>
      <c r="G57" s="13">
        <v>609</v>
      </c>
      <c r="H57" s="13">
        <f t="shared" si="0"/>
        <v>14616</v>
      </c>
      <c r="I57" s="4"/>
      <c r="K57" s="15"/>
      <c r="L57" s="15"/>
    </row>
    <row r="58" s="1" customFormat="1" ht="57" spans="1:12">
      <c r="A58" s="13">
        <v>53</v>
      </c>
      <c r="B58" s="13"/>
      <c r="C58" s="13" t="s">
        <v>48</v>
      </c>
      <c r="D58" s="14" t="s">
        <v>49</v>
      </c>
      <c r="E58" s="13">
        <v>12</v>
      </c>
      <c r="F58" s="13" t="s">
        <v>14</v>
      </c>
      <c r="G58" s="13">
        <v>672</v>
      </c>
      <c r="H58" s="13">
        <f t="shared" si="0"/>
        <v>8064</v>
      </c>
      <c r="I58" s="4"/>
      <c r="K58" s="15"/>
      <c r="L58" s="15"/>
    </row>
    <row r="59" s="1" customFormat="1" ht="42.75" spans="1:12">
      <c r="A59" s="13">
        <v>54</v>
      </c>
      <c r="B59" s="13"/>
      <c r="C59" s="13" t="s">
        <v>60</v>
      </c>
      <c r="D59" s="14" t="s">
        <v>61</v>
      </c>
      <c r="E59" s="13">
        <v>12</v>
      </c>
      <c r="F59" s="13" t="s">
        <v>25</v>
      </c>
      <c r="G59" s="13">
        <v>1365</v>
      </c>
      <c r="H59" s="13">
        <f t="shared" si="0"/>
        <v>16380</v>
      </c>
      <c r="I59" s="4"/>
      <c r="K59" s="15"/>
      <c r="L59" s="15"/>
    </row>
    <row r="60" s="1" customFormat="1" spans="1:12">
      <c r="A60" s="13">
        <v>55</v>
      </c>
      <c r="B60" s="13"/>
      <c r="C60" s="13" t="s">
        <v>62</v>
      </c>
      <c r="D60" s="14" t="s">
        <v>63</v>
      </c>
      <c r="E60" s="13">
        <v>12</v>
      </c>
      <c r="F60" s="13" t="s">
        <v>25</v>
      </c>
      <c r="G60" s="13">
        <v>714</v>
      </c>
      <c r="H60" s="13">
        <f t="shared" si="0"/>
        <v>8568</v>
      </c>
      <c r="I60" s="4"/>
      <c r="K60" s="15"/>
      <c r="L60" s="15"/>
    </row>
    <row r="61" s="1" customFormat="1" ht="156.75" spans="1:12">
      <c r="A61" s="13">
        <v>56</v>
      </c>
      <c r="B61" s="13"/>
      <c r="C61" s="13" t="s">
        <v>66</v>
      </c>
      <c r="D61" s="14" t="s">
        <v>67</v>
      </c>
      <c r="E61" s="13">
        <v>12</v>
      </c>
      <c r="F61" s="13" t="s">
        <v>25</v>
      </c>
      <c r="G61" s="13">
        <v>2100</v>
      </c>
      <c r="H61" s="13">
        <f t="shared" si="0"/>
        <v>25200</v>
      </c>
      <c r="I61" s="4"/>
      <c r="K61" s="15"/>
      <c r="L61" s="15"/>
    </row>
    <row r="62" s="1" customFormat="1" ht="28.5" spans="1:12">
      <c r="A62" s="13">
        <v>57</v>
      </c>
      <c r="B62" s="13"/>
      <c r="C62" s="13" t="s">
        <v>72</v>
      </c>
      <c r="D62" s="14" t="s">
        <v>109</v>
      </c>
      <c r="E62" s="13">
        <v>12</v>
      </c>
      <c r="F62" s="13" t="s">
        <v>25</v>
      </c>
      <c r="G62" s="13">
        <v>525</v>
      </c>
      <c r="H62" s="13">
        <f t="shared" si="0"/>
        <v>6300</v>
      </c>
      <c r="I62" s="4"/>
      <c r="K62" s="15"/>
      <c r="L62" s="15"/>
    </row>
    <row r="63" s="1" customFormat="1" spans="1:12">
      <c r="A63" s="13">
        <v>58</v>
      </c>
      <c r="B63" s="13"/>
      <c r="C63" s="13" t="s">
        <v>78</v>
      </c>
      <c r="D63" s="14" t="s">
        <v>79</v>
      </c>
      <c r="E63" s="13">
        <v>12</v>
      </c>
      <c r="F63" s="13" t="s">
        <v>25</v>
      </c>
      <c r="G63" s="13">
        <v>94.5</v>
      </c>
      <c r="H63" s="13">
        <f t="shared" si="0"/>
        <v>1134</v>
      </c>
      <c r="I63" s="4"/>
      <c r="K63" s="15"/>
      <c r="L63" s="15"/>
    </row>
    <row r="64" s="1" customFormat="1" ht="28.5" spans="1:12">
      <c r="A64" s="13">
        <v>59</v>
      </c>
      <c r="B64" s="13"/>
      <c r="C64" s="13" t="s">
        <v>80</v>
      </c>
      <c r="D64" s="14" t="s">
        <v>81</v>
      </c>
      <c r="E64" s="13">
        <v>12</v>
      </c>
      <c r="F64" s="13" t="s">
        <v>25</v>
      </c>
      <c r="G64" s="13">
        <v>546</v>
      </c>
      <c r="H64" s="13">
        <f t="shared" si="0"/>
        <v>6552</v>
      </c>
      <c r="I64" s="4"/>
      <c r="K64" s="15"/>
      <c r="L64" s="15"/>
    </row>
    <row r="65" s="1" customFormat="1" ht="28.5" spans="1:12">
      <c r="A65" s="13">
        <v>60</v>
      </c>
      <c r="B65" s="13"/>
      <c r="C65" s="13" t="s">
        <v>64</v>
      </c>
      <c r="D65" s="14" t="s">
        <v>65</v>
      </c>
      <c r="E65" s="13">
        <v>12</v>
      </c>
      <c r="F65" s="13" t="s">
        <v>25</v>
      </c>
      <c r="G65" s="13">
        <v>714</v>
      </c>
      <c r="H65" s="13">
        <f t="shared" si="0"/>
        <v>8568</v>
      </c>
      <c r="I65" s="4"/>
      <c r="K65" s="15"/>
      <c r="L65" s="15"/>
    </row>
    <row r="66" s="1" customFormat="1" spans="1:12">
      <c r="A66" s="13">
        <v>61</v>
      </c>
      <c r="B66" s="13"/>
      <c r="C66" s="13" t="s">
        <v>98</v>
      </c>
      <c r="D66" s="14" t="s">
        <v>99</v>
      </c>
      <c r="E66" s="13">
        <v>12</v>
      </c>
      <c r="F66" s="13" t="s">
        <v>25</v>
      </c>
      <c r="G66" s="13">
        <v>42</v>
      </c>
      <c r="H66" s="13">
        <f t="shared" si="0"/>
        <v>504</v>
      </c>
      <c r="I66" s="4"/>
      <c r="K66" s="15"/>
      <c r="L66" s="15"/>
    </row>
    <row r="67" s="1" customFormat="1" ht="114" spans="1:12">
      <c r="A67" s="13">
        <v>62</v>
      </c>
      <c r="B67" s="13"/>
      <c r="C67" s="13" t="s">
        <v>15</v>
      </c>
      <c r="D67" s="14" t="s">
        <v>100</v>
      </c>
      <c r="E67" s="13">
        <v>1</v>
      </c>
      <c r="F67" s="13" t="s">
        <v>17</v>
      </c>
      <c r="G67" s="13">
        <v>3780</v>
      </c>
      <c r="H67" s="13">
        <f t="shared" si="0"/>
        <v>3780</v>
      </c>
      <c r="I67" s="4"/>
      <c r="K67" s="15"/>
      <c r="L67" s="15"/>
    </row>
    <row r="68" s="1" customFormat="1" ht="114" spans="1:12">
      <c r="A68" s="13">
        <v>63</v>
      </c>
      <c r="B68" s="13"/>
      <c r="C68" s="13" t="s">
        <v>18</v>
      </c>
      <c r="D68" s="14" t="s">
        <v>110</v>
      </c>
      <c r="E68" s="13">
        <v>2</v>
      </c>
      <c r="F68" s="13" t="s">
        <v>14</v>
      </c>
      <c r="G68" s="13">
        <v>1239</v>
      </c>
      <c r="H68" s="13">
        <f t="shared" si="0"/>
        <v>2478</v>
      </c>
      <c r="I68" s="4"/>
      <c r="K68" s="15"/>
      <c r="L68" s="15"/>
    </row>
    <row r="69" s="1" customFormat="1" spans="1:12">
      <c r="A69" s="13">
        <v>64</v>
      </c>
      <c r="B69" s="13"/>
      <c r="C69" s="13" t="s">
        <v>20</v>
      </c>
      <c r="D69" s="14" t="s">
        <v>21</v>
      </c>
      <c r="E69" s="13">
        <v>2</v>
      </c>
      <c r="F69" s="13" t="s">
        <v>22</v>
      </c>
      <c r="G69" s="13">
        <v>189</v>
      </c>
      <c r="H69" s="13">
        <f t="shared" si="0"/>
        <v>378</v>
      </c>
      <c r="I69" s="4"/>
      <c r="K69" s="15"/>
      <c r="L69" s="15"/>
    </row>
    <row r="70" s="1" customFormat="1" spans="1:12">
      <c r="A70" s="13">
        <v>65</v>
      </c>
      <c r="B70" s="13"/>
      <c r="C70" s="13" t="s">
        <v>23</v>
      </c>
      <c r="D70" s="14" t="s">
        <v>111</v>
      </c>
      <c r="E70" s="13">
        <v>1</v>
      </c>
      <c r="F70" s="13" t="s">
        <v>25</v>
      </c>
      <c r="G70" s="13">
        <v>157.5</v>
      </c>
      <c r="H70" s="13">
        <f t="shared" ref="H70:H133" si="1">E70*G70</f>
        <v>157.5</v>
      </c>
      <c r="I70" s="4"/>
      <c r="K70" s="15"/>
      <c r="L70" s="15"/>
    </row>
    <row r="71" s="1" customFormat="1" spans="1:12">
      <c r="A71" s="13">
        <v>66</v>
      </c>
      <c r="B71" s="13"/>
      <c r="C71" s="13" t="s">
        <v>26</v>
      </c>
      <c r="D71" s="14" t="s">
        <v>102</v>
      </c>
      <c r="E71" s="13">
        <v>1</v>
      </c>
      <c r="F71" s="13" t="s">
        <v>25</v>
      </c>
      <c r="G71" s="13">
        <v>304.5</v>
      </c>
      <c r="H71" s="13">
        <f t="shared" si="1"/>
        <v>304.5</v>
      </c>
      <c r="I71" s="4"/>
      <c r="K71" s="15"/>
      <c r="L71" s="15"/>
    </row>
    <row r="72" s="1" customFormat="1" ht="342" spans="1:12">
      <c r="A72" s="13">
        <v>67</v>
      </c>
      <c r="B72" s="13"/>
      <c r="C72" s="13" t="s">
        <v>28</v>
      </c>
      <c r="D72" s="14" t="s">
        <v>112</v>
      </c>
      <c r="E72" s="13">
        <v>1</v>
      </c>
      <c r="F72" s="13" t="s">
        <v>25</v>
      </c>
      <c r="G72" s="13">
        <v>2100</v>
      </c>
      <c r="H72" s="13">
        <f t="shared" si="1"/>
        <v>2100</v>
      </c>
      <c r="I72" s="4"/>
      <c r="K72" s="15"/>
      <c r="L72" s="15"/>
    </row>
    <row r="73" s="1" customFormat="1" ht="171" spans="1:12">
      <c r="A73" s="13">
        <v>68</v>
      </c>
      <c r="B73" s="13"/>
      <c r="C73" s="13" t="s">
        <v>113</v>
      </c>
      <c r="D73" s="14" t="s">
        <v>114</v>
      </c>
      <c r="E73" s="13">
        <v>2</v>
      </c>
      <c r="F73" s="13" t="s">
        <v>14</v>
      </c>
      <c r="G73" s="13">
        <v>2310</v>
      </c>
      <c r="H73" s="13">
        <f t="shared" si="1"/>
        <v>4620</v>
      </c>
      <c r="I73" s="4"/>
      <c r="K73" s="15"/>
      <c r="L73" s="15"/>
    </row>
    <row r="74" s="1" customFormat="1" ht="156.75" spans="1:12">
      <c r="A74" s="13">
        <v>69</v>
      </c>
      <c r="B74" s="13"/>
      <c r="C74" s="13" t="s">
        <v>115</v>
      </c>
      <c r="D74" s="14" t="s">
        <v>116</v>
      </c>
      <c r="E74" s="13">
        <v>1</v>
      </c>
      <c r="F74" s="13" t="s">
        <v>14</v>
      </c>
      <c r="G74" s="13">
        <v>2310</v>
      </c>
      <c r="H74" s="13">
        <f t="shared" si="1"/>
        <v>2310</v>
      </c>
      <c r="I74" s="4"/>
      <c r="K74" s="15"/>
      <c r="L74" s="15"/>
    </row>
    <row r="75" s="1" customFormat="1" ht="128.25" spans="1:12">
      <c r="A75" s="13">
        <v>70</v>
      </c>
      <c r="B75" s="13"/>
      <c r="C75" s="13" t="s">
        <v>54</v>
      </c>
      <c r="D75" s="14" t="s">
        <v>55</v>
      </c>
      <c r="E75" s="13">
        <v>2</v>
      </c>
      <c r="F75" s="13" t="s">
        <v>14</v>
      </c>
      <c r="G75" s="13">
        <v>1312.5</v>
      </c>
      <c r="H75" s="13">
        <f t="shared" si="1"/>
        <v>2625</v>
      </c>
      <c r="I75" s="4"/>
      <c r="K75" s="15"/>
      <c r="L75" s="15"/>
    </row>
    <row r="76" s="1" customFormat="1" ht="142.5" spans="1:12">
      <c r="A76" s="13">
        <v>71</v>
      </c>
      <c r="B76" s="13"/>
      <c r="C76" s="13" t="s">
        <v>30</v>
      </c>
      <c r="D76" s="14" t="s">
        <v>117</v>
      </c>
      <c r="E76" s="13">
        <v>1</v>
      </c>
      <c r="F76" s="13" t="s">
        <v>14</v>
      </c>
      <c r="G76" s="13">
        <v>714</v>
      </c>
      <c r="H76" s="13">
        <f t="shared" si="1"/>
        <v>714</v>
      </c>
      <c r="I76" s="4"/>
      <c r="K76" s="15"/>
      <c r="L76" s="15"/>
    </row>
    <row r="77" s="1" customFormat="1" ht="185.25" spans="1:12">
      <c r="A77" s="13">
        <v>72</v>
      </c>
      <c r="B77" s="13"/>
      <c r="C77" s="13" t="s">
        <v>118</v>
      </c>
      <c r="D77" s="14" t="s">
        <v>119</v>
      </c>
      <c r="E77" s="13">
        <v>2</v>
      </c>
      <c r="F77" s="13" t="s">
        <v>14</v>
      </c>
      <c r="G77" s="13">
        <v>1470</v>
      </c>
      <c r="H77" s="13">
        <f t="shared" si="1"/>
        <v>2940</v>
      </c>
      <c r="I77" s="4"/>
      <c r="K77" s="15"/>
      <c r="L77" s="15"/>
    </row>
    <row r="78" s="1" customFormat="1" ht="199.5" spans="1:12">
      <c r="A78" s="13">
        <v>73</v>
      </c>
      <c r="B78" s="13"/>
      <c r="C78" s="13" t="s">
        <v>120</v>
      </c>
      <c r="D78" s="14" t="s">
        <v>121</v>
      </c>
      <c r="E78" s="13">
        <v>1</v>
      </c>
      <c r="F78" s="13" t="s">
        <v>14</v>
      </c>
      <c r="G78" s="13">
        <v>5040</v>
      </c>
      <c r="H78" s="13">
        <f t="shared" si="1"/>
        <v>5040</v>
      </c>
      <c r="I78" s="4"/>
      <c r="K78" s="15"/>
      <c r="L78" s="15"/>
    </row>
    <row r="79" s="1" customFormat="1" ht="57" spans="1:12">
      <c r="A79" s="13">
        <v>74</v>
      </c>
      <c r="B79" s="13"/>
      <c r="C79" s="13" t="s">
        <v>122</v>
      </c>
      <c r="D79" s="14" t="s">
        <v>123</v>
      </c>
      <c r="E79" s="13">
        <v>1</v>
      </c>
      <c r="F79" s="13" t="s">
        <v>22</v>
      </c>
      <c r="G79" s="13">
        <v>2919</v>
      </c>
      <c r="H79" s="13">
        <f t="shared" si="1"/>
        <v>2919</v>
      </c>
      <c r="I79" s="4"/>
      <c r="K79" s="15"/>
      <c r="L79" s="15"/>
    </row>
    <row r="80" s="1" customFormat="1" ht="28.5" spans="1:12">
      <c r="A80" s="13">
        <v>75</v>
      </c>
      <c r="B80" s="13"/>
      <c r="C80" s="13" t="s">
        <v>124</v>
      </c>
      <c r="D80" s="14" t="s">
        <v>125</v>
      </c>
      <c r="E80" s="13">
        <v>1</v>
      </c>
      <c r="F80" s="13" t="s">
        <v>25</v>
      </c>
      <c r="G80" s="13">
        <v>588</v>
      </c>
      <c r="H80" s="13">
        <f t="shared" si="1"/>
        <v>588</v>
      </c>
      <c r="I80" s="4"/>
      <c r="K80" s="15"/>
      <c r="L80" s="15"/>
    </row>
    <row r="81" s="1" customFormat="1" ht="28.5" spans="1:12">
      <c r="A81" s="13">
        <v>76</v>
      </c>
      <c r="B81" s="13"/>
      <c r="C81" s="13" t="s">
        <v>56</v>
      </c>
      <c r="D81" s="14" t="s">
        <v>57</v>
      </c>
      <c r="E81" s="13">
        <v>1</v>
      </c>
      <c r="F81" s="13" t="s">
        <v>25</v>
      </c>
      <c r="G81" s="13">
        <v>630</v>
      </c>
      <c r="H81" s="13">
        <f t="shared" si="1"/>
        <v>630</v>
      </c>
      <c r="I81" s="4"/>
      <c r="K81" s="15"/>
      <c r="L81" s="15"/>
    </row>
    <row r="82" s="1" customFormat="1" ht="28.5" spans="1:12">
      <c r="A82" s="13">
        <v>77</v>
      </c>
      <c r="B82" s="13"/>
      <c r="C82" s="13" t="s">
        <v>126</v>
      </c>
      <c r="D82" s="14" t="s">
        <v>127</v>
      </c>
      <c r="E82" s="13">
        <v>1</v>
      </c>
      <c r="F82" s="13" t="s">
        <v>17</v>
      </c>
      <c r="G82" s="13">
        <v>560</v>
      </c>
      <c r="H82" s="13">
        <f t="shared" si="1"/>
        <v>560</v>
      </c>
      <c r="I82" s="4"/>
      <c r="K82" s="15"/>
      <c r="L82" s="15"/>
    </row>
    <row r="83" s="1" customFormat="1" spans="1:12">
      <c r="A83" s="13">
        <v>78</v>
      </c>
      <c r="B83" s="13"/>
      <c r="C83" s="13" t="s">
        <v>98</v>
      </c>
      <c r="D83" s="14" t="s">
        <v>128</v>
      </c>
      <c r="E83" s="13">
        <v>1</v>
      </c>
      <c r="F83" s="13" t="s">
        <v>25</v>
      </c>
      <c r="G83" s="13">
        <v>42</v>
      </c>
      <c r="H83" s="13">
        <f t="shared" si="1"/>
        <v>42</v>
      </c>
      <c r="I83" s="4"/>
      <c r="K83" s="15"/>
      <c r="L83" s="15"/>
    </row>
    <row r="84" s="1" customFormat="1" ht="42.75" spans="1:12">
      <c r="A84" s="13">
        <v>79</v>
      </c>
      <c r="B84" s="13"/>
      <c r="C84" s="13" t="s">
        <v>129</v>
      </c>
      <c r="D84" s="14" t="s">
        <v>130</v>
      </c>
      <c r="E84" s="13">
        <v>1</v>
      </c>
      <c r="F84" s="13" t="s">
        <v>25</v>
      </c>
      <c r="G84" s="13">
        <v>609</v>
      </c>
      <c r="H84" s="13">
        <f t="shared" si="1"/>
        <v>609</v>
      </c>
      <c r="I84" s="4"/>
      <c r="K84" s="15"/>
      <c r="L84" s="15"/>
    </row>
    <row r="85" s="1" customFormat="1" ht="42.75" spans="1:12">
      <c r="A85" s="13">
        <v>80</v>
      </c>
      <c r="B85" s="13"/>
      <c r="C85" s="13" t="s">
        <v>131</v>
      </c>
      <c r="D85" s="14" t="s">
        <v>132</v>
      </c>
      <c r="E85" s="13">
        <v>1</v>
      </c>
      <c r="F85" s="13" t="s">
        <v>25</v>
      </c>
      <c r="G85" s="13">
        <v>367.5</v>
      </c>
      <c r="H85" s="13">
        <f t="shared" si="1"/>
        <v>367.5</v>
      </c>
      <c r="I85" s="4"/>
      <c r="K85" s="15"/>
      <c r="L85" s="15"/>
    </row>
    <row r="86" s="1" customFormat="1" ht="114" spans="1:12">
      <c r="A86" s="13">
        <v>81</v>
      </c>
      <c r="B86" s="13"/>
      <c r="C86" s="13" t="s">
        <v>15</v>
      </c>
      <c r="D86" s="14" t="s">
        <v>100</v>
      </c>
      <c r="E86" s="13">
        <v>12</v>
      </c>
      <c r="F86" s="13" t="s">
        <v>17</v>
      </c>
      <c r="G86" s="13">
        <v>3780</v>
      </c>
      <c r="H86" s="13">
        <f t="shared" si="1"/>
        <v>45360</v>
      </c>
      <c r="I86" s="4"/>
      <c r="K86" s="15"/>
      <c r="L86" s="15"/>
    </row>
    <row r="87" s="1" customFormat="1" spans="1:12">
      <c r="A87" s="13">
        <v>82</v>
      </c>
      <c r="B87" s="13"/>
      <c r="C87" s="13" t="s">
        <v>23</v>
      </c>
      <c r="D87" s="14" t="s">
        <v>111</v>
      </c>
      <c r="E87" s="13">
        <v>12</v>
      </c>
      <c r="F87" s="13" t="s">
        <v>25</v>
      </c>
      <c r="G87" s="13">
        <v>157.5</v>
      </c>
      <c r="H87" s="13">
        <f t="shared" si="1"/>
        <v>1890</v>
      </c>
      <c r="I87" s="4"/>
      <c r="K87" s="15"/>
      <c r="L87" s="15"/>
    </row>
    <row r="88" s="1" customFormat="1" spans="1:12">
      <c r="A88" s="13">
        <v>83</v>
      </c>
      <c r="B88" s="13"/>
      <c r="C88" s="13" t="s">
        <v>26</v>
      </c>
      <c r="D88" s="14" t="s">
        <v>102</v>
      </c>
      <c r="E88" s="13">
        <v>12</v>
      </c>
      <c r="F88" s="13" t="s">
        <v>25</v>
      </c>
      <c r="G88" s="13">
        <v>304.5</v>
      </c>
      <c r="H88" s="13">
        <f t="shared" si="1"/>
        <v>3654</v>
      </c>
      <c r="I88" s="4"/>
      <c r="K88" s="15"/>
      <c r="L88" s="15"/>
    </row>
    <row r="89" s="1" customFormat="1" ht="156.75" spans="1:12">
      <c r="A89" s="13">
        <v>84</v>
      </c>
      <c r="B89" s="13"/>
      <c r="C89" s="13" t="s">
        <v>113</v>
      </c>
      <c r="D89" s="14" t="s">
        <v>133</v>
      </c>
      <c r="E89" s="13">
        <v>12</v>
      </c>
      <c r="F89" s="13" t="s">
        <v>14</v>
      </c>
      <c r="G89" s="13">
        <v>2310</v>
      </c>
      <c r="H89" s="13">
        <f t="shared" si="1"/>
        <v>27720</v>
      </c>
      <c r="I89" s="4"/>
      <c r="K89" s="15"/>
      <c r="L89" s="15"/>
    </row>
    <row r="90" s="1" customFormat="1" ht="142.5" spans="1:12">
      <c r="A90" s="13">
        <v>85</v>
      </c>
      <c r="B90" s="13"/>
      <c r="C90" s="13" t="s">
        <v>30</v>
      </c>
      <c r="D90" s="14" t="s">
        <v>103</v>
      </c>
      <c r="E90" s="13">
        <v>12</v>
      </c>
      <c r="F90" s="13" t="s">
        <v>14</v>
      </c>
      <c r="G90" s="13">
        <v>714</v>
      </c>
      <c r="H90" s="13">
        <f t="shared" si="1"/>
        <v>8568</v>
      </c>
      <c r="I90" s="4"/>
      <c r="K90" s="15"/>
      <c r="L90" s="15"/>
    </row>
    <row r="91" s="1" customFormat="1" ht="171" spans="1:12">
      <c r="A91" s="13">
        <v>86</v>
      </c>
      <c r="B91" s="13"/>
      <c r="C91" s="16" t="s">
        <v>134</v>
      </c>
      <c r="D91" s="14" t="s">
        <v>135</v>
      </c>
      <c r="E91" s="13">
        <v>24</v>
      </c>
      <c r="F91" s="13" t="s">
        <v>14</v>
      </c>
      <c r="G91" s="13">
        <v>1470</v>
      </c>
      <c r="H91" s="13">
        <f t="shared" si="1"/>
        <v>35280</v>
      </c>
      <c r="I91" s="4"/>
      <c r="K91" s="15"/>
      <c r="L91" s="15"/>
    </row>
    <row r="92" s="1" customFormat="1" ht="57" spans="1:12">
      <c r="A92" s="13">
        <v>87</v>
      </c>
      <c r="B92" s="13"/>
      <c r="C92" s="13" t="s">
        <v>122</v>
      </c>
      <c r="D92" s="14" t="s">
        <v>123</v>
      </c>
      <c r="E92" s="13">
        <v>12</v>
      </c>
      <c r="F92" s="13" t="s">
        <v>22</v>
      </c>
      <c r="G92" s="13">
        <v>2919</v>
      </c>
      <c r="H92" s="13">
        <f t="shared" si="1"/>
        <v>35028</v>
      </c>
      <c r="I92" s="4"/>
      <c r="K92" s="15"/>
      <c r="L92" s="15"/>
    </row>
    <row r="93" s="1" customFormat="1" ht="128.25" spans="1:12">
      <c r="A93" s="13">
        <v>88</v>
      </c>
      <c r="B93" s="13"/>
      <c r="C93" s="13" t="s">
        <v>54</v>
      </c>
      <c r="D93" s="14" t="s">
        <v>136</v>
      </c>
      <c r="E93" s="13">
        <v>24</v>
      </c>
      <c r="F93" s="13" t="s">
        <v>14</v>
      </c>
      <c r="G93" s="13">
        <v>1312.5</v>
      </c>
      <c r="H93" s="13">
        <f t="shared" si="1"/>
        <v>31500</v>
      </c>
      <c r="I93" s="4"/>
      <c r="K93" s="15"/>
      <c r="L93" s="15"/>
    </row>
    <row r="94" s="1" customFormat="1" ht="28.5" spans="1:12">
      <c r="A94" s="13">
        <v>89</v>
      </c>
      <c r="B94" s="13"/>
      <c r="C94" s="13" t="s">
        <v>126</v>
      </c>
      <c r="D94" s="14" t="s">
        <v>127</v>
      </c>
      <c r="E94" s="13">
        <v>12</v>
      </c>
      <c r="F94" s="13" t="s">
        <v>17</v>
      </c>
      <c r="G94" s="13">
        <v>560</v>
      </c>
      <c r="H94" s="13">
        <f t="shared" si="1"/>
        <v>6720</v>
      </c>
      <c r="I94" s="4"/>
      <c r="K94" s="15"/>
      <c r="L94" s="15"/>
    </row>
    <row r="95" s="1" customFormat="1" spans="1:12">
      <c r="A95" s="13">
        <v>90</v>
      </c>
      <c r="B95" s="13"/>
      <c r="C95" s="13" t="s">
        <v>98</v>
      </c>
      <c r="D95" s="14" t="s">
        <v>128</v>
      </c>
      <c r="E95" s="13">
        <v>12</v>
      </c>
      <c r="F95" s="13" t="s">
        <v>25</v>
      </c>
      <c r="G95" s="13">
        <v>42</v>
      </c>
      <c r="H95" s="13">
        <f t="shared" si="1"/>
        <v>504</v>
      </c>
      <c r="I95" s="4"/>
      <c r="K95" s="15"/>
      <c r="L95" s="15"/>
    </row>
    <row r="96" s="1" customFormat="1" ht="42.75" spans="1:12">
      <c r="A96" s="13">
        <v>91</v>
      </c>
      <c r="B96" s="13"/>
      <c r="C96" s="13" t="s">
        <v>129</v>
      </c>
      <c r="D96" s="14" t="s">
        <v>130</v>
      </c>
      <c r="E96" s="13">
        <v>12</v>
      </c>
      <c r="F96" s="13" t="s">
        <v>25</v>
      </c>
      <c r="G96" s="13">
        <v>609</v>
      </c>
      <c r="H96" s="13">
        <f t="shared" si="1"/>
        <v>7308</v>
      </c>
      <c r="I96" s="4"/>
      <c r="K96" s="15"/>
      <c r="L96" s="15"/>
    </row>
    <row r="97" s="1" customFormat="1" ht="42.75" spans="1:12">
      <c r="A97" s="13">
        <v>92</v>
      </c>
      <c r="B97" s="13"/>
      <c r="C97" s="13" t="s">
        <v>131</v>
      </c>
      <c r="D97" s="14" t="s">
        <v>132</v>
      </c>
      <c r="E97" s="13">
        <v>12</v>
      </c>
      <c r="F97" s="13" t="s">
        <v>25</v>
      </c>
      <c r="G97" s="13">
        <v>367.5</v>
      </c>
      <c r="H97" s="13">
        <f t="shared" si="1"/>
        <v>4410</v>
      </c>
      <c r="I97" s="4"/>
      <c r="K97" s="15"/>
      <c r="L97" s="15"/>
    </row>
    <row r="98" s="1" customFormat="1" ht="114" spans="1:9">
      <c r="A98" s="13">
        <v>93</v>
      </c>
      <c r="B98" s="13"/>
      <c r="C98" s="13" t="s">
        <v>15</v>
      </c>
      <c r="D98" s="14" t="s">
        <v>100</v>
      </c>
      <c r="E98" s="13">
        <v>1</v>
      </c>
      <c r="F98" s="13" t="s">
        <v>17</v>
      </c>
      <c r="G98" s="13">
        <v>3780</v>
      </c>
      <c r="H98" s="13">
        <f t="shared" si="1"/>
        <v>3780</v>
      </c>
      <c r="I98" s="4"/>
    </row>
    <row r="99" s="1" customFormat="1" ht="114" spans="1:9">
      <c r="A99" s="13">
        <v>94</v>
      </c>
      <c r="B99" s="13"/>
      <c r="C99" s="13" t="s">
        <v>18</v>
      </c>
      <c r="D99" s="14" t="s">
        <v>137</v>
      </c>
      <c r="E99" s="13">
        <v>2</v>
      </c>
      <c r="F99" s="13" t="s">
        <v>14</v>
      </c>
      <c r="G99" s="13">
        <v>1239</v>
      </c>
      <c r="H99" s="13">
        <f t="shared" si="1"/>
        <v>2478</v>
      </c>
      <c r="I99" s="4"/>
    </row>
    <row r="100" s="1" customFormat="1" spans="1:9">
      <c r="A100" s="13">
        <v>95</v>
      </c>
      <c r="B100" s="13"/>
      <c r="C100" s="13" t="s">
        <v>20</v>
      </c>
      <c r="D100" s="14" t="s">
        <v>21</v>
      </c>
      <c r="E100" s="13">
        <v>1</v>
      </c>
      <c r="F100" s="13" t="s">
        <v>22</v>
      </c>
      <c r="G100" s="13">
        <v>189</v>
      </c>
      <c r="H100" s="13">
        <f t="shared" si="1"/>
        <v>189</v>
      </c>
      <c r="I100" s="4"/>
    </row>
    <row r="101" s="1" customFormat="1" spans="1:9">
      <c r="A101" s="13">
        <v>96</v>
      </c>
      <c r="B101" s="13"/>
      <c r="C101" s="13" t="s">
        <v>23</v>
      </c>
      <c r="D101" s="14" t="s">
        <v>111</v>
      </c>
      <c r="E101" s="13">
        <v>1</v>
      </c>
      <c r="F101" s="13" t="s">
        <v>25</v>
      </c>
      <c r="G101" s="13">
        <v>157.5</v>
      </c>
      <c r="H101" s="13">
        <f t="shared" si="1"/>
        <v>157.5</v>
      </c>
      <c r="I101" s="4"/>
    </row>
    <row r="102" s="1" customFormat="1" spans="1:9">
      <c r="A102" s="13">
        <v>97</v>
      </c>
      <c r="B102" s="13"/>
      <c r="C102" s="13" t="s">
        <v>26</v>
      </c>
      <c r="D102" s="14" t="s">
        <v>102</v>
      </c>
      <c r="E102" s="13">
        <v>1</v>
      </c>
      <c r="F102" s="13" t="s">
        <v>25</v>
      </c>
      <c r="G102" s="13">
        <v>304.5</v>
      </c>
      <c r="H102" s="13">
        <f t="shared" si="1"/>
        <v>304.5</v>
      </c>
      <c r="I102" s="4"/>
    </row>
    <row r="103" s="1" customFormat="1" ht="342" spans="1:9">
      <c r="A103" s="13">
        <v>98</v>
      </c>
      <c r="B103" s="13"/>
      <c r="C103" s="13" t="s">
        <v>28</v>
      </c>
      <c r="D103" s="14" t="s">
        <v>112</v>
      </c>
      <c r="E103" s="13">
        <v>1</v>
      </c>
      <c r="F103" s="13" t="s">
        <v>25</v>
      </c>
      <c r="G103" s="13">
        <v>2100</v>
      </c>
      <c r="H103" s="13">
        <f t="shared" si="1"/>
        <v>2100</v>
      </c>
      <c r="I103" s="4"/>
    </row>
    <row r="104" s="1" customFormat="1" ht="57" spans="1:9">
      <c r="A104" s="13">
        <v>99</v>
      </c>
      <c r="B104" s="13"/>
      <c r="C104" s="13" t="s">
        <v>138</v>
      </c>
      <c r="D104" s="14" t="s">
        <v>139</v>
      </c>
      <c r="E104" s="13">
        <v>1</v>
      </c>
      <c r="F104" s="13" t="s">
        <v>14</v>
      </c>
      <c r="G104" s="13">
        <v>735</v>
      </c>
      <c r="H104" s="13">
        <f t="shared" si="1"/>
        <v>735</v>
      </c>
      <c r="I104" s="4"/>
    </row>
    <row r="105" s="1" customFormat="1" ht="142.5" spans="1:9">
      <c r="A105" s="13">
        <v>100</v>
      </c>
      <c r="B105" s="13"/>
      <c r="C105" s="13" t="s">
        <v>30</v>
      </c>
      <c r="D105" s="14" t="s">
        <v>140</v>
      </c>
      <c r="E105" s="13">
        <v>1</v>
      </c>
      <c r="F105" s="13" t="s">
        <v>22</v>
      </c>
      <c r="G105" s="13">
        <v>714</v>
      </c>
      <c r="H105" s="13">
        <f t="shared" si="1"/>
        <v>714</v>
      </c>
      <c r="I105" s="4"/>
    </row>
    <row r="106" s="1" customFormat="1" ht="156.75" spans="1:9">
      <c r="A106" s="13">
        <v>101</v>
      </c>
      <c r="B106" s="13"/>
      <c r="C106" s="13" t="s">
        <v>113</v>
      </c>
      <c r="D106" s="14" t="s">
        <v>141</v>
      </c>
      <c r="E106" s="13">
        <v>2</v>
      </c>
      <c r="F106" s="13" t="s">
        <v>14</v>
      </c>
      <c r="G106" s="13">
        <v>2310</v>
      </c>
      <c r="H106" s="13">
        <f t="shared" si="1"/>
        <v>4620</v>
      </c>
      <c r="I106" s="4"/>
    </row>
    <row r="107" s="1" customFormat="1" ht="185.25" spans="1:9">
      <c r="A107" s="13">
        <v>102</v>
      </c>
      <c r="B107" s="13"/>
      <c r="C107" s="13" t="s">
        <v>120</v>
      </c>
      <c r="D107" s="14" t="s">
        <v>142</v>
      </c>
      <c r="E107" s="13">
        <v>2</v>
      </c>
      <c r="F107" s="13" t="s">
        <v>14</v>
      </c>
      <c r="G107" s="13">
        <v>5040</v>
      </c>
      <c r="H107" s="13">
        <f t="shared" si="1"/>
        <v>10080</v>
      </c>
      <c r="I107" s="4"/>
    </row>
    <row r="108" s="1" customFormat="1" ht="156.75" spans="1:9">
      <c r="A108" s="13">
        <v>103</v>
      </c>
      <c r="B108" s="13"/>
      <c r="C108" s="13" t="s">
        <v>143</v>
      </c>
      <c r="D108" s="14" t="s">
        <v>144</v>
      </c>
      <c r="E108" s="13">
        <v>1</v>
      </c>
      <c r="F108" s="13" t="s">
        <v>14</v>
      </c>
      <c r="G108" s="13">
        <v>3381</v>
      </c>
      <c r="H108" s="13">
        <f t="shared" si="1"/>
        <v>3381</v>
      </c>
      <c r="I108" s="4"/>
    </row>
    <row r="109" s="1" customFormat="1" ht="128.25" spans="1:9">
      <c r="A109" s="13">
        <v>104</v>
      </c>
      <c r="B109" s="13"/>
      <c r="C109" s="13" t="s">
        <v>54</v>
      </c>
      <c r="D109" s="14" t="s">
        <v>55</v>
      </c>
      <c r="E109" s="13">
        <v>2</v>
      </c>
      <c r="F109" s="13" t="s">
        <v>14</v>
      </c>
      <c r="G109" s="13">
        <v>1312.5</v>
      </c>
      <c r="H109" s="13">
        <f t="shared" si="1"/>
        <v>2625</v>
      </c>
      <c r="I109" s="4"/>
    </row>
    <row r="110" s="1" customFormat="1" ht="171" spans="1:9">
      <c r="A110" s="13">
        <v>105</v>
      </c>
      <c r="B110" s="13"/>
      <c r="C110" s="16" t="s">
        <v>134</v>
      </c>
      <c r="D110" s="14" t="s">
        <v>145</v>
      </c>
      <c r="E110" s="13">
        <v>1</v>
      </c>
      <c r="F110" s="13" t="s">
        <v>14</v>
      </c>
      <c r="G110" s="13">
        <v>1470</v>
      </c>
      <c r="H110" s="13">
        <f t="shared" si="1"/>
        <v>1470</v>
      </c>
      <c r="I110" s="4"/>
    </row>
    <row r="111" s="1" customFormat="1" ht="114" spans="1:9">
      <c r="A111" s="13">
        <v>106</v>
      </c>
      <c r="B111" s="13"/>
      <c r="C111" s="13" t="s">
        <v>146</v>
      </c>
      <c r="D111" s="14" t="s">
        <v>147</v>
      </c>
      <c r="E111" s="13">
        <v>1</v>
      </c>
      <c r="F111" s="13" t="s">
        <v>14</v>
      </c>
      <c r="G111" s="13">
        <v>903</v>
      </c>
      <c r="H111" s="13">
        <f t="shared" si="1"/>
        <v>903</v>
      </c>
      <c r="I111" s="4"/>
    </row>
    <row r="112" s="1" customFormat="1" spans="1:9">
      <c r="A112" s="13">
        <v>107</v>
      </c>
      <c r="B112" s="13"/>
      <c r="C112" s="13" t="s">
        <v>148</v>
      </c>
      <c r="D112" s="14" t="s">
        <v>149</v>
      </c>
      <c r="E112" s="13">
        <v>1</v>
      </c>
      <c r="F112" s="13" t="s">
        <v>25</v>
      </c>
      <c r="G112" s="13">
        <v>315</v>
      </c>
      <c r="H112" s="13">
        <f t="shared" si="1"/>
        <v>315</v>
      </c>
      <c r="I112" s="4"/>
    </row>
    <row r="113" s="1" customFormat="1" spans="1:9">
      <c r="A113" s="13">
        <v>108</v>
      </c>
      <c r="B113" s="13"/>
      <c r="C113" s="13" t="s">
        <v>150</v>
      </c>
      <c r="D113" s="14" t="s">
        <v>149</v>
      </c>
      <c r="E113" s="13">
        <v>1</v>
      </c>
      <c r="F113" s="13" t="s">
        <v>25</v>
      </c>
      <c r="G113" s="13">
        <v>210</v>
      </c>
      <c r="H113" s="13">
        <f t="shared" si="1"/>
        <v>210</v>
      </c>
      <c r="I113" s="4"/>
    </row>
    <row r="114" s="1" customFormat="1" ht="28.5" spans="1:9">
      <c r="A114" s="13">
        <v>109</v>
      </c>
      <c r="B114" s="13"/>
      <c r="C114" s="13" t="s">
        <v>126</v>
      </c>
      <c r="D114" s="14" t="s">
        <v>127</v>
      </c>
      <c r="E114" s="13">
        <v>1</v>
      </c>
      <c r="F114" s="13" t="s">
        <v>17</v>
      </c>
      <c r="G114" s="13">
        <v>560</v>
      </c>
      <c r="H114" s="13">
        <f t="shared" si="1"/>
        <v>560</v>
      </c>
      <c r="I114" s="4"/>
    </row>
    <row r="115" s="1" customFormat="1" spans="1:9">
      <c r="A115" s="13">
        <v>110</v>
      </c>
      <c r="B115" s="13"/>
      <c r="C115" s="13" t="s">
        <v>98</v>
      </c>
      <c r="D115" s="14" t="s">
        <v>128</v>
      </c>
      <c r="E115" s="13">
        <v>2</v>
      </c>
      <c r="F115" s="13" t="s">
        <v>25</v>
      </c>
      <c r="G115" s="13">
        <v>42</v>
      </c>
      <c r="H115" s="13">
        <f t="shared" si="1"/>
        <v>84</v>
      </c>
      <c r="I115" s="4"/>
    </row>
    <row r="116" s="1" customFormat="1" ht="42.75" spans="1:9">
      <c r="A116" s="13">
        <v>111</v>
      </c>
      <c r="B116" s="13"/>
      <c r="C116" s="13" t="s">
        <v>129</v>
      </c>
      <c r="D116" s="14" t="s">
        <v>130</v>
      </c>
      <c r="E116" s="13">
        <v>1</v>
      </c>
      <c r="F116" s="13" t="s">
        <v>25</v>
      </c>
      <c r="G116" s="13">
        <v>609</v>
      </c>
      <c r="H116" s="13">
        <f t="shared" si="1"/>
        <v>609</v>
      </c>
      <c r="I116" s="4"/>
    </row>
    <row r="117" s="1" customFormat="1" ht="42.75" spans="1:9">
      <c r="A117" s="13">
        <v>112</v>
      </c>
      <c r="B117" s="13"/>
      <c r="C117" s="13" t="s">
        <v>131</v>
      </c>
      <c r="D117" s="14" t="s">
        <v>132</v>
      </c>
      <c r="E117" s="13">
        <v>1</v>
      </c>
      <c r="F117" s="13" t="s">
        <v>25</v>
      </c>
      <c r="G117" s="13">
        <v>367.5</v>
      </c>
      <c r="H117" s="13">
        <f t="shared" si="1"/>
        <v>367.5</v>
      </c>
      <c r="I117" s="4"/>
    </row>
    <row r="118" s="1" customFormat="1" ht="114" spans="1:9">
      <c r="A118" s="13">
        <v>113</v>
      </c>
      <c r="B118" s="13"/>
      <c r="C118" s="13" t="s">
        <v>15</v>
      </c>
      <c r="D118" s="14" t="s">
        <v>151</v>
      </c>
      <c r="E118" s="13">
        <v>12</v>
      </c>
      <c r="F118" s="13" t="s">
        <v>17</v>
      </c>
      <c r="G118" s="13">
        <v>3780</v>
      </c>
      <c r="H118" s="13">
        <f t="shared" si="1"/>
        <v>45360</v>
      </c>
      <c r="I118" s="4"/>
    </row>
    <row r="119" s="1" customFormat="1" ht="114" spans="1:9">
      <c r="A119" s="13">
        <v>114</v>
      </c>
      <c r="B119" s="13"/>
      <c r="C119" s="13" t="s">
        <v>18</v>
      </c>
      <c r="D119" s="14" t="s">
        <v>110</v>
      </c>
      <c r="E119" s="13">
        <v>12</v>
      </c>
      <c r="F119" s="13" t="s">
        <v>14</v>
      </c>
      <c r="G119" s="13">
        <v>1239</v>
      </c>
      <c r="H119" s="13">
        <f t="shared" si="1"/>
        <v>14868</v>
      </c>
      <c r="I119" s="4"/>
    </row>
    <row r="120" s="1" customFormat="1" spans="1:9">
      <c r="A120" s="13">
        <v>115</v>
      </c>
      <c r="B120" s="13"/>
      <c r="C120" s="13" t="s">
        <v>23</v>
      </c>
      <c r="D120" s="14" t="s">
        <v>101</v>
      </c>
      <c r="E120" s="13">
        <v>12</v>
      </c>
      <c r="F120" s="13" t="s">
        <v>25</v>
      </c>
      <c r="G120" s="13">
        <v>157.5</v>
      </c>
      <c r="H120" s="13">
        <f t="shared" si="1"/>
        <v>1890</v>
      </c>
      <c r="I120" s="4"/>
    </row>
    <row r="121" s="1" customFormat="1" spans="1:9">
      <c r="A121" s="13">
        <v>116</v>
      </c>
      <c r="B121" s="13"/>
      <c r="C121" s="13" t="s">
        <v>26</v>
      </c>
      <c r="D121" s="14" t="s">
        <v>102</v>
      </c>
      <c r="E121" s="13">
        <v>12</v>
      </c>
      <c r="F121" s="13" t="s">
        <v>25</v>
      </c>
      <c r="G121" s="13">
        <v>304.5</v>
      </c>
      <c r="H121" s="13">
        <f t="shared" si="1"/>
        <v>3654</v>
      </c>
      <c r="I121" s="4"/>
    </row>
    <row r="122" s="1" customFormat="1" ht="57" spans="1:9">
      <c r="A122" s="13">
        <v>117</v>
      </c>
      <c r="B122" s="13"/>
      <c r="C122" s="13" t="s">
        <v>138</v>
      </c>
      <c r="D122" s="14" t="s">
        <v>152</v>
      </c>
      <c r="E122" s="13">
        <v>12</v>
      </c>
      <c r="F122" s="13" t="s">
        <v>14</v>
      </c>
      <c r="G122" s="13">
        <v>735</v>
      </c>
      <c r="H122" s="13">
        <f t="shared" si="1"/>
        <v>8820</v>
      </c>
      <c r="I122" s="4"/>
    </row>
    <row r="123" s="1" customFormat="1" ht="142.5" spans="1:9">
      <c r="A123" s="13">
        <v>118</v>
      </c>
      <c r="B123" s="13"/>
      <c r="C123" s="13" t="s">
        <v>30</v>
      </c>
      <c r="D123" s="14" t="s">
        <v>153</v>
      </c>
      <c r="E123" s="13">
        <v>12</v>
      </c>
      <c r="F123" s="13" t="s">
        <v>22</v>
      </c>
      <c r="G123" s="13">
        <v>714</v>
      </c>
      <c r="H123" s="13">
        <f t="shared" si="1"/>
        <v>8568</v>
      </c>
      <c r="I123" s="4"/>
    </row>
    <row r="124" s="1" customFormat="1" ht="156.75" spans="1:9">
      <c r="A124" s="13">
        <v>119</v>
      </c>
      <c r="B124" s="13"/>
      <c r="C124" s="13" t="s">
        <v>113</v>
      </c>
      <c r="D124" s="14" t="s">
        <v>141</v>
      </c>
      <c r="E124" s="13">
        <v>24</v>
      </c>
      <c r="F124" s="13" t="s">
        <v>14</v>
      </c>
      <c r="G124" s="13">
        <v>2310</v>
      </c>
      <c r="H124" s="13">
        <f t="shared" si="1"/>
        <v>55440</v>
      </c>
      <c r="I124" s="4"/>
    </row>
    <row r="125" s="1" customFormat="1" ht="185.25" spans="1:9">
      <c r="A125" s="13">
        <v>120</v>
      </c>
      <c r="B125" s="13"/>
      <c r="C125" s="13" t="s">
        <v>120</v>
      </c>
      <c r="D125" s="14" t="s">
        <v>142</v>
      </c>
      <c r="E125" s="13">
        <v>24</v>
      </c>
      <c r="F125" s="13" t="s">
        <v>14</v>
      </c>
      <c r="G125" s="13">
        <v>5040</v>
      </c>
      <c r="H125" s="13">
        <f t="shared" si="1"/>
        <v>120960</v>
      </c>
      <c r="I125" s="4"/>
    </row>
    <row r="126" s="1" customFormat="1" ht="142.5" spans="1:9">
      <c r="A126" s="13">
        <v>121</v>
      </c>
      <c r="B126" s="13"/>
      <c r="C126" s="13" t="s">
        <v>143</v>
      </c>
      <c r="D126" s="14" t="s">
        <v>154</v>
      </c>
      <c r="E126" s="13">
        <v>12</v>
      </c>
      <c r="F126" s="13" t="s">
        <v>14</v>
      </c>
      <c r="G126" s="13">
        <v>3381</v>
      </c>
      <c r="H126" s="13">
        <f t="shared" si="1"/>
        <v>40572</v>
      </c>
      <c r="I126" s="4"/>
    </row>
    <row r="127" s="1" customFormat="1" spans="1:9">
      <c r="A127" s="13">
        <v>122</v>
      </c>
      <c r="B127" s="13"/>
      <c r="C127" s="13" t="s">
        <v>148</v>
      </c>
      <c r="D127" s="14" t="s">
        <v>149</v>
      </c>
      <c r="E127" s="13">
        <v>12</v>
      </c>
      <c r="F127" s="13" t="s">
        <v>25</v>
      </c>
      <c r="G127" s="13">
        <v>315</v>
      </c>
      <c r="H127" s="13">
        <f t="shared" si="1"/>
        <v>3780</v>
      </c>
      <c r="I127" s="4"/>
    </row>
    <row r="128" s="1" customFormat="1" spans="1:9">
      <c r="A128" s="13">
        <v>123</v>
      </c>
      <c r="B128" s="13"/>
      <c r="C128" s="13" t="s">
        <v>150</v>
      </c>
      <c r="D128" s="14" t="s">
        <v>149</v>
      </c>
      <c r="E128" s="13">
        <v>12</v>
      </c>
      <c r="F128" s="13" t="s">
        <v>25</v>
      </c>
      <c r="G128" s="13">
        <v>210</v>
      </c>
      <c r="H128" s="13">
        <f t="shared" si="1"/>
        <v>2520</v>
      </c>
      <c r="I128" s="4"/>
    </row>
    <row r="129" s="1" customFormat="1" spans="1:9">
      <c r="A129" s="13">
        <v>124</v>
      </c>
      <c r="B129" s="13"/>
      <c r="C129" s="13" t="s">
        <v>155</v>
      </c>
      <c r="D129" s="14" t="s">
        <v>156</v>
      </c>
      <c r="E129" s="13">
        <v>50</v>
      </c>
      <c r="F129" s="13" t="s">
        <v>157</v>
      </c>
      <c r="G129" s="13">
        <v>100</v>
      </c>
      <c r="H129" s="13">
        <f t="shared" si="1"/>
        <v>5000</v>
      </c>
      <c r="I129" s="4"/>
    </row>
    <row r="130" s="1" customFormat="1" ht="28.5" spans="1:9">
      <c r="A130" s="13">
        <v>125</v>
      </c>
      <c r="B130" s="13"/>
      <c r="C130" s="13" t="s">
        <v>158</v>
      </c>
      <c r="D130" s="14" t="s">
        <v>159</v>
      </c>
      <c r="E130" s="13">
        <v>50</v>
      </c>
      <c r="F130" s="13" t="s">
        <v>160</v>
      </c>
      <c r="G130" s="13">
        <v>11</v>
      </c>
      <c r="H130" s="13">
        <f t="shared" si="1"/>
        <v>550</v>
      </c>
      <c r="I130" s="4"/>
    </row>
    <row r="131" s="1" customFormat="1" spans="1:9">
      <c r="A131" s="13">
        <v>126</v>
      </c>
      <c r="B131" s="13"/>
      <c r="C131" s="13" t="s">
        <v>161</v>
      </c>
      <c r="D131" s="14" t="s">
        <v>162</v>
      </c>
      <c r="E131" s="13">
        <v>50</v>
      </c>
      <c r="F131" s="13" t="s">
        <v>160</v>
      </c>
      <c r="G131" s="13">
        <v>14.5</v>
      </c>
      <c r="H131" s="13">
        <f t="shared" si="1"/>
        <v>725</v>
      </c>
      <c r="I131" s="4"/>
    </row>
    <row r="132" s="1" customFormat="1" spans="1:9">
      <c r="A132" s="13">
        <v>127</v>
      </c>
      <c r="B132" s="13"/>
      <c r="C132" s="13" t="s">
        <v>163</v>
      </c>
      <c r="D132" s="14" t="s">
        <v>164</v>
      </c>
      <c r="E132" s="13">
        <v>50</v>
      </c>
      <c r="F132" s="13" t="s">
        <v>25</v>
      </c>
      <c r="G132" s="13">
        <v>14.5</v>
      </c>
      <c r="H132" s="13">
        <f t="shared" si="1"/>
        <v>725</v>
      </c>
      <c r="I132" s="4"/>
    </row>
    <row r="133" s="1" customFormat="1" spans="1:9">
      <c r="A133" s="13">
        <v>128</v>
      </c>
      <c r="B133" s="13"/>
      <c r="C133" s="13" t="s">
        <v>165</v>
      </c>
      <c r="D133" s="14" t="s">
        <v>166</v>
      </c>
      <c r="E133" s="13">
        <v>50</v>
      </c>
      <c r="F133" s="13" t="s">
        <v>14</v>
      </c>
      <c r="G133" s="13">
        <v>14.5</v>
      </c>
      <c r="H133" s="13">
        <f t="shared" si="1"/>
        <v>725</v>
      </c>
      <c r="I133" s="4"/>
    </row>
    <row r="134" s="1" customFormat="1" spans="1:9">
      <c r="A134" s="13">
        <v>129</v>
      </c>
      <c r="B134" s="13"/>
      <c r="C134" s="13" t="s">
        <v>167</v>
      </c>
      <c r="D134" s="14" t="s">
        <v>168</v>
      </c>
      <c r="E134" s="13">
        <v>50</v>
      </c>
      <c r="F134" s="13" t="s">
        <v>14</v>
      </c>
      <c r="G134" s="13">
        <v>15</v>
      </c>
      <c r="H134" s="13">
        <f>E134*G134</f>
        <v>750</v>
      </c>
      <c r="I134" s="4"/>
    </row>
    <row r="135" s="1" customFormat="1" spans="1:9">
      <c r="A135" s="13">
        <v>130</v>
      </c>
      <c r="B135" s="13"/>
      <c r="C135" s="13" t="s">
        <v>169</v>
      </c>
      <c r="D135" s="14" t="s">
        <v>170</v>
      </c>
      <c r="E135" s="13">
        <v>3</v>
      </c>
      <c r="F135" s="13" t="s">
        <v>14</v>
      </c>
      <c r="G135" s="13">
        <v>63</v>
      </c>
      <c r="H135" s="13">
        <f t="shared" ref="H135:H196" si="2">E135*G135</f>
        <v>189</v>
      </c>
      <c r="I135" s="4"/>
    </row>
    <row r="136" s="1" customFormat="1" ht="28.5" spans="1:9">
      <c r="A136" s="13">
        <v>131</v>
      </c>
      <c r="B136" s="13"/>
      <c r="C136" s="13" t="s">
        <v>171</v>
      </c>
      <c r="D136" s="14" t="s">
        <v>172</v>
      </c>
      <c r="E136" s="13">
        <v>1</v>
      </c>
      <c r="F136" s="13" t="s">
        <v>17</v>
      </c>
      <c r="G136" s="13">
        <v>770</v>
      </c>
      <c r="H136" s="13">
        <f t="shared" si="2"/>
        <v>770</v>
      </c>
      <c r="I136" s="4"/>
    </row>
    <row r="137" s="1" customFormat="1" ht="28.5" spans="1:9">
      <c r="A137" s="13">
        <v>132</v>
      </c>
      <c r="B137" s="13"/>
      <c r="C137" s="13" t="s">
        <v>173</v>
      </c>
      <c r="D137" s="14" t="s">
        <v>174</v>
      </c>
      <c r="E137" s="13">
        <v>1</v>
      </c>
      <c r="F137" s="13" t="s">
        <v>175</v>
      </c>
      <c r="G137" s="13">
        <v>605</v>
      </c>
      <c r="H137" s="13">
        <f t="shared" si="2"/>
        <v>605</v>
      </c>
      <c r="I137" s="4"/>
    </row>
    <row r="138" s="1" customFormat="1" spans="1:9">
      <c r="A138" s="13">
        <v>133</v>
      </c>
      <c r="B138" s="13"/>
      <c r="C138" s="13" t="s">
        <v>176</v>
      </c>
      <c r="D138" s="14" t="s">
        <v>177</v>
      </c>
      <c r="E138" s="13">
        <v>3</v>
      </c>
      <c r="F138" s="13" t="s">
        <v>25</v>
      </c>
      <c r="G138" s="13">
        <v>14.5</v>
      </c>
      <c r="H138" s="13">
        <f t="shared" si="2"/>
        <v>43.5</v>
      </c>
      <c r="I138" s="4"/>
    </row>
    <row r="139" s="1" customFormat="1" spans="1:9">
      <c r="A139" s="13">
        <v>134</v>
      </c>
      <c r="B139" s="13"/>
      <c r="C139" s="13" t="s">
        <v>178</v>
      </c>
      <c r="D139" s="14" t="s">
        <v>179</v>
      </c>
      <c r="E139" s="13">
        <v>3</v>
      </c>
      <c r="F139" s="13" t="s">
        <v>25</v>
      </c>
      <c r="G139" s="13">
        <v>20</v>
      </c>
      <c r="H139" s="13">
        <f t="shared" si="2"/>
        <v>60</v>
      </c>
      <c r="I139" s="4"/>
    </row>
    <row r="140" s="1" customFormat="1" spans="1:9">
      <c r="A140" s="13">
        <v>135</v>
      </c>
      <c r="B140" s="13"/>
      <c r="C140" s="13" t="s">
        <v>180</v>
      </c>
      <c r="D140" s="14" t="s">
        <v>181</v>
      </c>
      <c r="E140" s="13">
        <v>3</v>
      </c>
      <c r="F140" s="13" t="s">
        <v>14</v>
      </c>
      <c r="G140" s="13">
        <v>115.5</v>
      </c>
      <c r="H140" s="13">
        <f t="shared" si="2"/>
        <v>346.5</v>
      </c>
      <c r="I140" s="4"/>
    </row>
    <row r="141" s="1" customFormat="1" ht="28.5" spans="1:9">
      <c r="A141" s="13">
        <v>136</v>
      </c>
      <c r="B141" s="13"/>
      <c r="C141" s="13" t="s">
        <v>182</v>
      </c>
      <c r="D141" s="14" t="s">
        <v>183</v>
      </c>
      <c r="E141" s="13">
        <v>3</v>
      </c>
      <c r="F141" s="13" t="s">
        <v>14</v>
      </c>
      <c r="G141" s="13">
        <v>115</v>
      </c>
      <c r="H141" s="13">
        <f t="shared" si="2"/>
        <v>345</v>
      </c>
      <c r="I141" s="4"/>
    </row>
    <row r="142" s="1" customFormat="1" spans="1:9">
      <c r="A142" s="13">
        <v>137</v>
      </c>
      <c r="B142" s="13"/>
      <c r="C142" s="13" t="s">
        <v>184</v>
      </c>
      <c r="D142" s="14" t="s">
        <v>185</v>
      </c>
      <c r="E142" s="13">
        <v>3</v>
      </c>
      <c r="F142" s="13" t="s">
        <v>14</v>
      </c>
      <c r="G142" s="13">
        <v>70</v>
      </c>
      <c r="H142" s="13">
        <f t="shared" si="2"/>
        <v>210</v>
      </c>
      <c r="I142" s="4"/>
    </row>
    <row r="143" s="1" customFormat="1" ht="28.5" spans="1:9">
      <c r="A143" s="13">
        <v>138</v>
      </c>
      <c r="B143" s="13"/>
      <c r="C143" s="13" t="s">
        <v>186</v>
      </c>
      <c r="D143" s="14" t="s">
        <v>187</v>
      </c>
      <c r="E143" s="13">
        <v>3</v>
      </c>
      <c r="F143" s="13" t="s">
        <v>25</v>
      </c>
      <c r="G143" s="13">
        <v>7</v>
      </c>
      <c r="H143" s="13">
        <f t="shared" si="2"/>
        <v>21</v>
      </c>
      <c r="I143" s="4"/>
    </row>
    <row r="144" s="1" customFormat="1" ht="28.5" spans="1:9">
      <c r="A144" s="13">
        <v>139</v>
      </c>
      <c r="B144" s="13"/>
      <c r="C144" s="13" t="s">
        <v>188</v>
      </c>
      <c r="D144" s="14" t="s">
        <v>189</v>
      </c>
      <c r="E144" s="13">
        <v>3</v>
      </c>
      <c r="F144" s="13" t="s">
        <v>25</v>
      </c>
      <c r="G144" s="13">
        <v>7</v>
      </c>
      <c r="H144" s="13">
        <f t="shared" si="2"/>
        <v>21</v>
      </c>
      <c r="I144" s="4"/>
    </row>
    <row r="145" s="1" customFormat="1" spans="1:9">
      <c r="A145" s="13">
        <v>140</v>
      </c>
      <c r="B145" s="13"/>
      <c r="C145" s="13" t="s">
        <v>190</v>
      </c>
      <c r="D145" s="14" t="s">
        <v>191</v>
      </c>
      <c r="E145" s="13">
        <v>3</v>
      </c>
      <c r="F145" s="13" t="s">
        <v>192</v>
      </c>
      <c r="G145" s="13">
        <v>25.5</v>
      </c>
      <c r="H145" s="13">
        <f t="shared" si="2"/>
        <v>76.5</v>
      </c>
      <c r="I145" s="4"/>
    </row>
    <row r="146" s="1" customFormat="1" ht="42.75" spans="1:9">
      <c r="A146" s="13">
        <v>141</v>
      </c>
      <c r="B146" s="13"/>
      <c r="C146" s="13" t="s">
        <v>193</v>
      </c>
      <c r="D146" s="14" t="s">
        <v>194</v>
      </c>
      <c r="E146" s="13">
        <v>3</v>
      </c>
      <c r="F146" s="13" t="s">
        <v>192</v>
      </c>
      <c r="G146" s="13">
        <v>27.5</v>
      </c>
      <c r="H146" s="13">
        <f t="shared" si="2"/>
        <v>82.5</v>
      </c>
      <c r="I146" s="4"/>
    </row>
    <row r="147" s="1" customFormat="1" ht="42.75" spans="1:9">
      <c r="A147" s="13">
        <v>142</v>
      </c>
      <c r="B147" s="13"/>
      <c r="C147" s="13" t="s">
        <v>195</v>
      </c>
      <c r="D147" s="14" t="s">
        <v>196</v>
      </c>
      <c r="E147" s="13">
        <v>3</v>
      </c>
      <c r="F147" s="13" t="s">
        <v>192</v>
      </c>
      <c r="G147" s="13">
        <v>27</v>
      </c>
      <c r="H147" s="13">
        <f t="shared" si="2"/>
        <v>81</v>
      </c>
      <c r="I147" s="4"/>
    </row>
    <row r="148" s="1" customFormat="1" spans="1:9">
      <c r="A148" s="13">
        <v>143</v>
      </c>
      <c r="B148" s="13"/>
      <c r="C148" s="13" t="s">
        <v>197</v>
      </c>
      <c r="D148" s="14" t="s">
        <v>198</v>
      </c>
      <c r="E148" s="13">
        <v>3</v>
      </c>
      <c r="F148" s="13" t="s">
        <v>192</v>
      </c>
      <c r="G148" s="13">
        <v>27</v>
      </c>
      <c r="H148" s="13">
        <f t="shared" si="2"/>
        <v>81</v>
      </c>
      <c r="I148" s="4"/>
    </row>
    <row r="149" s="1" customFormat="1" spans="1:9">
      <c r="A149" s="13">
        <v>144</v>
      </c>
      <c r="B149" s="13"/>
      <c r="C149" s="13" t="s">
        <v>199</v>
      </c>
      <c r="D149" s="14" t="s">
        <v>200</v>
      </c>
      <c r="E149" s="13">
        <v>3</v>
      </c>
      <c r="F149" s="13" t="s">
        <v>192</v>
      </c>
      <c r="G149" s="13">
        <v>31</v>
      </c>
      <c r="H149" s="13">
        <f t="shared" si="2"/>
        <v>93</v>
      </c>
      <c r="I149" s="4"/>
    </row>
    <row r="150" s="1" customFormat="1" spans="1:9">
      <c r="A150" s="13">
        <v>145</v>
      </c>
      <c r="B150" s="13"/>
      <c r="C150" s="13" t="s">
        <v>201</v>
      </c>
      <c r="D150" s="14" t="s">
        <v>202</v>
      </c>
      <c r="E150" s="13">
        <v>3</v>
      </c>
      <c r="F150" s="13" t="s">
        <v>192</v>
      </c>
      <c r="G150" s="13">
        <v>60.5</v>
      </c>
      <c r="H150" s="13">
        <f t="shared" si="2"/>
        <v>181.5</v>
      </c>
      <c r="I150" s="4"/>
    </row>
    <row r="151" s="1" customFormat="1" spans="1:9">
      <c r="A151" s="13">
        <v>146</v>
      </c>
      <c r="B151" s="13"/>
      <c r="C151" s="13" t="s">
        <v>203</v>
      </c>
      <c r="D151" s="14" t="s">
        <v>204</v>
      </c>
      <c r="E151" s="13">
        <v>3</v>
      </c>
      <c r="F151" s="13" t="s">
        <v>192</v>
      </c>
      <c r="G151" s="13">
        <v>27.5</v>
      </c>
      <c r="H151" s="13">
        <f t="shared" si="2"/>
        <v>82.5</v>
      </c>
      <c r="I151" s="4"/>
    </row>
    <row r="152" s="1" customFormat="1" ht="28.5" spans="1:9">
      <c r="A152" s="13">
        <v>147</v>
      </c>
      <c r="B152" s="13"/>
      <c r="C152" s="13" t="s">
        <v>205</v>
      </c>
      <c r="D152" s="14" t="s">
        <v>206</v>
      </c>
      <c r="E152" s="13">
        <v>3</v>
      </c>
      <c r="F152" s="13" t="s">
        <v>192</v>
      </c>
      <c r="G152" s="13">
        <v>22</v>
      </c>
      <c r="H152" s="13">
        <f t="shared" si="2"/>
        <v>66</v>
      </c>
      <c r="I152" s="4"/>
    </row>
    <row r="153" s="1" customFormat="1" ht="28.5" spans="1:9">
      <c r="A153" s="13">
        <v>148</v>
      </c>
      <c r="B153" s="13"/>
      <c r="C153" s="13" t="s">
        <v>207</v>
      </c>
      <c r="D153" s="14" t="s">
        <v>208</v>
      </c>
      <c r="E153" s="13">
        <v>3</v>
      </c>
      <c r="F153" s="13" t="s">
        <v>192</v>
      </c>
      <c r="G153" s="13">
        <v>22</v>
      </c>
      <c r="H153" s="13">
        <f t="shared" si="2"/>
        <v>66</v>
      </c>
      <c r="I153" s="4"/>
    </row>
    <row r="154" s="1" customFormat="1" spans="1:9">
      <c r="A154" s="13">
        <v>149</v>
      </c>
      <c r="B154" s="13"/>
      <c r="C154" s="13" t="s">
        <v>209</v>
      </c>
      <c r="D154" s="14" t="s">
        <v>210</v>
      </c>
      <c r="E154" s="13">
        <v>3</v>
      </c>
      <c r="F154" s="13" t="s">
        <v>192</v>
      </c>
      <c r="G154" s="13">
        <v>124.5</v>
      </c>
      <c r="H154" s="13">
        <f t="shared" si="2"/>
        <v>373.5</v>
      </c>
      <c r="I154" s="4"/>
    </row>
    <row r="155" s="1" customFormat="1" spans="1:9">
      <c r="A155" s="13">
        <v>150</v>
      </c>
      <c r="B155" s="13"/>
      <c r="C155" s="13" t="s">
        <v>211</v>
      </c>
      <c r="D155" s="14" t="s">
        <v>212</v>
      </c>
      <c r="E155" s="13">
        <v>3</v>
      </c>
      <c r="F155" s="13" t="s">
        <v>192</v>
      </c>
      <c r="G155" s="13">
        <v>27.5</v>
      </c>
      <c r="H155" s="13">
        <f t="shared" si="2"/>
        <v>82.5</v>
      </c>
      <c r="I155" s="4"/>
    </row>
    <row r="156" s="1" customFormat="1" spans="1:9">
      <c r="A156" s="13">
        <v>151</v>
      </c>
      <c r="B156" s="13"/>
      <c r="C156" s="13" t="s">
        <v>213</v>
      </c>
      <c r="D156" s="14" t="s">
        <v>214</v>
      </c>
      <c r="E156" s="13">
        <v>1</v>
      </c>
      <c r="F156" s="13" t="s">
        <v>17</v>
      </c>
      <c r="G156" s="13">
        <v>332</v>
      </c>
      <c r="H156" s="13">
        <f t="shared" si="2"/>
        <v>332</v>
      </c>
      <c r="I156" s="4"/>
    </row>
    <row r="157" s="1" customFormat="1" spans="1:9">
      <c r="A157" s="13">
        <v>152</v>
      </c>
      <c r="B157" s="13"/>
      <c r="C157" s="13" t="s">
        <v>215</v>
      </c>
      <c r="D157" s="14" t="s">
        <v>216</v>
      </c>
      <c r="E157" s="13">
        <v>3</v>
      </c>
      <c r="F157" s="13" t="s">
        <v>25</v>
      </c>
      <c r="G157" s="13">
        <v>42</v>
      </c>
      <c r="H157" s="13">
        <f t="shared" si="2"/>
        <v>126</v>
      </c>
      <c r="I157" s="4"/>
    </row>
    <row r="158" s="1" customFormat="1" spans="1:9">
      <c r="A158" s="13">
        <v>153</v>
      </c>
      <c r="B158" s="13"/>
      <c r="C158" s="13" t="s">
        <v>217</v>
      </c>
      <c r="D158" s="14" t="s">
        <v>218</v>
      </c>
      <c r="E158" s="13">
        <v>3</v>
      </c>
      <c r="F158" s="13" t="s">
        <v>219</v>
      </c>
      <c r="G158" s="13">
        <v>11</v>
      </c>
      <c r="H158" s="13">
        <f t="shared" si="2"/>
        <v>33</v>
      </c>
      <c r="I158" s="4"/>
    </row>
    <row r="159" s="1" customFormat="1" spans="1:9">
      <c r="A159" s="13">
        <v>154</v>
      </c>
      <c r="B159" s="13"/>
      <c r="C159" s="13" t="s">
        <v>220</v>
      </c>
      <c r="D159" s="14" t="s">
        <v>221</v>
      </c>
      <c r="E159" s="13">
        <v>3</v>
      </c>
      <c r="F159" s="13" t="s">
        <v>222</v>
      </c>
      <c r="G159" s="13">
        <v>3.5</v>
      </c>
      <c r="H159" s="13">
        <f t="shared" si="2"/>
        <v>10.5</v>
      </c>
      <c r="I159" s="4"/>
    </row>
    <row r="160" s="1" customFormat="1" spans="1:9">
      <c r="A160" s="13">
        <v>155</v>
      </c>
      <c r="B160" s="13"/>
      <c r="C160" s="13" t="s">
        <v>223</v>
      </c>
      <c r="D160" s="14" t="s">
        <v>224</v>
      </c>
      <c r="E160" s="13">
        <v>3</v>
      </c>
      <c r="F160" s="13" t="s">
        <v>14</v>
      </c>
      <c r="G160" s="13">
        <v>11</v>
      </c>
      <c r="H160" s="13">
        <f t="shared" si="2"/>
        <v>33</v>
      </c>
      <c r="I160" s="4"/>
    </row>
    <row r="161" s="1" customFormat="1" spans="1:9">
      <c r="A161" s="13">
        <v>156</v>
      </c>
      <c r="B161" s="13"/>
      <c r="C161" s="13" t="s">
        <v>225</v>
      </c>
      <c r="D161" s="14" t="s">
        <v>226</v>
      </c>
      <c r="E161" s="13">
        <v>3</v>
      </c>
      <c r="F161" s="13" t="s">
        <v>25</v>
      </c>
      <c r="G161" s="13">
        <v>41.5</v>
      </c>
      <c r="H161" s="13">
        <f t="shared" si="2"/>
        <v>124.5</v>
      </c>
      <c r="I161" s="4"/>
    </row>
    <row r="162" s="1" customFormat="1" spans="1:9">
      <c r="A162" s="13">
        <v>157</v>
      </c>
      <c r="B162" s="13"/>
      <c r="C162" s="13" t="s">
        <v>227</v>
      </c>
      <c r="D162" s="14" t="s">
        <v>228</v>
      </c>
      <c r="E162" s="13">
        <v>3</v>
      </c>
      <c r="F162" s="13" t="s">
        <v>14</v>
      </c>
      <c r="G162" s="13">
        <v>69.5</v>
      </c>
      <c r="H162" s="13">
        <f t="shared" si="2"/>
        <v>208.5</v>
      </c>
      <c r="I162" s="4"/>
    </row>
    <row r="163" s="1" customFormat="1" spans="1:9">
      <c r="A163" s="13">
        <v>158</v>
      </c>
      <c r="B163" s="13"/>
      <c r="C163" s="13" t="s">
        <v>229</v>
      </c>
      <c r="D163" s="14" t="s">
        <v>230</v>
      </c>
      <c r="E163" s="13">
        <v>3</v>
      </c>
      <c r="F163" s="13" t="s">
        <v>14</v>
      </c>
      <c r="G163" s="13">
        <v>15</v>
      </c>
      <c r="H163" s="13">
        <f t="shared" si="2"/>
        <v>45</v>
      </c>
      <c r="I163" s="4"/>
    </row>
    <row r="164" s="1" customFormat="1" ht="28.5" spans="1:9">
      <c r="A164" s="13">
        <v>159</v>
      </c>
      <c r="B164" s="13"/>
      <c r="C164" s="13" t="s">
        <v>231</v>
      </c>
      <c r="D164" s="14" t="s">
        <v>232</v>
      </c>
      <c r="E164" s="13">
        <v>3</v>
      </c>
      <c r="F164" s="13" t="s">
        <v>192</v>
      </c>
      <c r="G164" s="13">
        <v>31</v>
      </c>
      <c r="H164" s="13">
        <f t="shared" si="2"/>
        <v>93</v>
      </c>
      <c r="I164" s="4"/>
    </row>
    <row r="165" s="1" customFormat="1" spans="1:9">
      <c r="A165" s="13">
        <v>160</v>
      </c>
      <c r="B165" s="13"/>
      <c r="C165" s="13" t="s">
        <v>233</v>
      </c>
      <c r="D165" s="14" t="s">
        <v>234</v>
      </c>
      <c r="E165" s="13">
        <v>3</v>
      </c>
      <c r="F165" s="13" t="s">
        <v>25</v>
      </c>
      <c r="G165" s="13">
        <v>49.5</v>
      </c>
      <c r="H165" s="13">
        <f t="shared" si="2"/>
        <v>148.5</v>
      </c>
      <c r="I165" s="4"/>
    </row>
    <row r="166" s="1" customFormat="1" spans="1:9">
      <c r="A166" s="13">
        <v>161</v>
      </c>
      <c r="B166" s="13"/>
      <c r="C166" s="13" t="s">
        <v>235</v>
      </c>
      <c r="D166" s="14" t="s">
        <v>236</v>
      </c>
      <c r="E166" s="13">
        <v>3</v>
      </c>
      <c r="F166" s="13" t="s">
        <v>192</v>
      </c>
      <c r="G166" s="13">
        <v>42</v>
      </c>
      <c r="H166" s="13">
        <f t="shared" si="2"/>
        <v>126</v>
      </c>
      <c r="I166" s="4"/>
    </row>
    <row r="167" s="1" customFormat="1" spans="1:9">
      <c r="A167" s="13">
        <v>162</v>
      </c>
      <c r="B167" s="13"/>
      <c r="C167" s="13" t="s">
        <v>237</v>
      </c>
      <c r="D167" s="14" t="s">
        <v>238</v>
      </c>
      <c r="E167" s="13">
        <v>3</v>
      </c>
      <c r="F167" s="13" t="s">
        <v>192</v>
      </c>
      <c r="G167" s="13">
        <v>9</v>
      </c>
      <c r="H167" s="13">
        <f t="shared" si="2"/>
        <v>27</v>
      </c>
      <c r="I167" s="4"/>
    </row>
    <row r="168" s="1" customFormat="1" spans="1:9">
      <c r="A168" s="13">
        <v>163</v>
      </c>
      <c r="B168" s="13"/>
      <c r="C168" s="13" t="s">
        <v>239</v>
      </c>
      <c r="D168" s="14" t="s">
        <v>240</v>
      </c>
      <c r="E168" s="13">
        <v>3</v>
      </c>
      <c r="F168" s="13" t="s">
        <v>192</v>
      </c>
      <c r="G168" s="13">
        <v>16.5</v>
      </c>
      <c r="H168" s="13">
        <f t="shared" si="2"/>
        <v>49.5</v>
      </c>
      <c r="I168" s="4"/>
    </row>
    <row r="169" s="1" customFormat="1" spans="1:9">
      <c r="A169" s="13">
        <v>164</v>
      </c>
      <c r="B169" s="13"/>
      <c r="C169" s="13" t="s">
        <v>241</v>
      </c>
      <c r="D169" s="14" t="s">
        <v>242</v>
      </c>
      <c r="E169" s="13">
        <v>3</v>
      </c>
      <c r="F169" s="13" t="s">
        <v>25</v>
      </c>
      <c r="G169" s="13">
        <v>70</v>
      </c>
      <c r="H169" s="13">
        <f t="shared" si="2"/>
        <v>210</v>
      </c>
      <c r="I169" s="4"/>
    </row>
    <row r="170" s="1" customFormat="1" spans="1:9">
      <c r="A170" s="13">
        <v>165</v>
      </c>
      <c r="B170" s="13"/>
      <c r="C170" s="13" t="s">
        <v>241</v>
      </c>
      <c r="D170" s="14" t="s">
        <v>243</v>
      </c>
      <c r="E170" s="13">
        <v>3</v>
      </c>
      <c r="F170" s="13" t="s">
        <v>25</v>
      </c>
      <c r="G170" s="13">
        <v>262</v>
      </c>
      <c r="H170" s="13">
        <f t="shared" si="2"/>
        <v>786</v>
      </c>
      <c r="I170" s="4"/>
    </row>
    <row r="171" s="1" customFormat="1" spans="1:9">
      <c r="A171" s="13">
        <v>166</v>
      </c>
      <c r="B171" s="13"/>
      <c r="C171" s="13" t="s">
        <v>244</v>
      </c>
      <c r="D171" s="14" t="s">
        <v>245</v>
      </c>
      <c r="E171" s="13">
        <v>3</v>
      </c>
      <c r="F171" s="13" t="s">
        <v>246</v>
      </c>
      <c r="G171" s="13">
        <v>97</v>
      </c>
      <c r="H171" s="13">
        <f t="shared" si="2"/>
        <v>291</v>
      </c>
      <c r="I171" s="4"/>
    </row>
    <row r="172" s="1" customFormat="1" spans="1:9">
      <c r="A172" s="13">
        <v>167</v>
      </c>
      <c r="B172" s="13"/>
      <c r="C172" s="13" t="s">
        <v>247</v>
      </c>
      <c r="D172" s="14" t="s">
        <v>248</v>
      </c>
      <c r="E172" s="13">
        <v>100</v>
      </c>
      <c r="F172" s="13" t="s">
        <v>249</v>
      </c>
      <c r="G172" s="13">
        <v>1.1</v>
      </c>
      <c r="H172" s="13">
        <f t="shared" si="2"/>
        <v>110</v>
      </c>
      <c r="I172" s="4"/>
    </row>
    <row r="173" s="1" customFormat="1" spans="1:9">
      <c r="A173" s="13">
        <v>168</v>
      </c>
      <c r="B173" s="13"/>
      <c r="C173" s="13" t="s">
        <v>250</v>
      </c>
      <c r="D173" s="14" t="s">
        <v>251</v>
      </c>
      <c r="E173" s="13">
        <v>100</v>
      </c>
      <c r="F173" s="13" t="s">
        <v>249</v>
      </c>
      <c r="G173" s="13">
        <v>0.6</v>
      </c>
      <c r="H173" s="13">
        <f t="shared" si="2"/>
        <v>60</v>
      </c>
      <c r="I173" s="4"/>
    </row>
    <row r="174" s="1" customFormat="1" spans="1:9">
      <c r="A174" s="13">
        <v>169</v>
      </c>
      <c r="B174" s="13"/>
      <c r="C174" s="13" t="s">
        <v>252</v>
      </c>
      <c r="D174" s="14" t="s">
        <v>253</v>
      </c>
      <c r="E174" s="13">
        <v>3</v>
      </c>
      <c r="F174" s="13" t="s">
        <v>14</v>
      </c>
      <c r="G174" s="13">
        <v>27.5</v>
      </c>
      <c r="H174" s="13">
        <f t="shared" si="2"/>
        <v>82.5</v>
      </c>
      <c r="I174" s="4"/>
    </row>
    <row r="175" s="1" customFormat="1" spans="1:9">
      <c r="A175" s="13">
        <v>170</v>
      </c>
      <c r="B175" s="13"/>
      <c r="C175" s="13" t="s">
        <v>254</v>
      </c>
      <c r="D175" s="14" t="s">
        <v>255</v>
      </c>
      <c r="E175" s="13">
        <v>3</v>
      </c>
      <c r="F175" s="13" t="s">
        <v>192</v>
      </c>
      <c r="G175" s="13">
        <v>97</v>
      </c>
      <c r="H175" s="13">
        <f t="shared" si="2"/>
        <v>291</v>
      </c>
      <c r="I175" s="4"/>
    </row>
    <row r="176" s="1" customFormat="1" spans="1:9">
      <c r="A176" s="13">
        <v>171</v>
      </c>
      <c r="B176" s="13"/>
      <c r="C176" s="13" t="s">
        <v>256</v>
      </c>
      <c r="D176" s="14" t="s">
        <v>257</v>
      </c>
      <c r="E176" s="13">
        <v>3</v>
      </c>
      <c r="F176" s="13" t="s">
        <v>17</v>
      </c>
      <c r="G176" s="13">
        <v>814</v>
      </c>
      <c r="H176" s="13">
        <f t="shared" si="2"/>
        <v>2442</v>
      </c>
      <c r="I176" s="4"/>
    </row>
    <row r="177" s="1" customFormat="1" spans="1:9">
      <c r="A177" s="13">
        <v>172</v>
      </c>
      <c r="B177" s="13"/>
      <c r="C177" s="13" t="s">
        <v>258</v>
      </c>
      <c r="D177" s="14" t="s">
        <v>259</v>
      </c>
      <c r="E177" s="13">
        <v>3</v>
      </c>
      <c r="F177" s="13" t="s">
        <v>17</v>
      </c>
      <c r="G177" s="13">
        <v>240</v>
      </c>
      <c r="H177" s="13">
        <f t="shared" si="2"/>
        <v>720</v>
      </c>
      <c r="I177" s="4"/>
    </row>
    <row r="178" s="1" customFormat="1" spans="1:9">
      <c r="A178" s="13">
        <v>173</v>
      </c>
      <c r="B178" s="13"/>
      <c r="C178" s="13" t="s">
        <v>260</v>
      </c>
      <c r="D178" s="14" t="s">
        <v>261</v>
      </c>
      <c r="E178" s="13">
        <v>3</v>
      </c>
      <c r="F178" s="13" t="s">
        <v>25</v>
      </c>
      <c r="G178" s="13">
        <v>120</v>
      </c>
      <c r="H178" s="13">
        <f t="shared" si="2"/>
        <v>360</v>
      </c>
      <c r="I178" s="4"/>
    </row>
    <row r="179" s="1" customFormat="1" ht="28.5" spans="1:9">
      <c r="A179" s="13">
        <v>174</v>
      </c>
      <c r="B179" s="13"/>
      <c r="C179" s="13" t="s">
        <v>262</v>
      </c>
      <c r="D179" s="14" t="s">
        <v>263</v>
      </c>
      <c r="E179" s="13">
        <v>3</v>
      </c>
      <c r="F179" s="13" t="s">
        <v>25</v>
      </c>
      <c r="G179" s="13">
        <v>74</v>
      </c>
      <c r="H179" s="13">
        <f t="shared" si="2"/>
        <v>222</v>
      </c>
      <c r="I179" s="4"/>
    </row>
    <row r="180" s="1" customFormat="1" spans="1:9">
      <c r="A180" s="13">
        <v>175</v>
      </c>
      <c r="B180" s="13"/>
      <c r="C180" s="13" t="s">
        <v>264</v>
      </c>
      <c r="D180" s="14" t="s">
        <v>265</v>
      </c>
      <c r="E180" s="13">
        <v>3</v>
      </c>
      <c r="F180" s="13" t="s">
        <v>14</v>
      </c>
      <c r="G180" s="13">
        <v>49.5</v>
      </c>
      <c r="H180" s="13">
        <f t="shared" si="2"/>
        <v>148.5</v>
      </c>
      <c r="I180" s="4"/>
    </row>
    <row r="181" s="1" customFormat="1" ht="42.75" spans="1:9">
      <c r="A181" s="13">
        <v>176</v>
      </c>
      <c r="B181" s="13"/>
      <c r="C181" s="13" t="s">
        <v>266</v>
      </c>
      <c r="D181" s="14" t="s">
        <v>267</v>
      </c>
      <c r="E181" s="13">
        <v>3</v>
      </c>
      <c r="F181" s="13" t="s">
        <v>14</v>
      </c>
      <c r="G181" s="13">
        <v>100</v>
      </c>
      <c r="H181" s="13">
        <f t="shared" si="2"/>
        <v>300</v>
      </c>
      <c r="I181" s="4"/>
    </row>
    <row r="182" s="1" customFormat="1" spans="1:9">
      <c r="A182" s="13">
        <v>177</v>
      </c>
      <c r="B182" s="13"/>
      <c r="C182" s="13" t="s">
        <v>268</v>
      </c>
      <c r="D182" s="14" t="s">
        <v>269</v>
      </c>
      <c r="E182" s="13">
        <v>3</v>
      </c>
      <c r="F182" s="13" t="s">
        <v>14</v>
      </c>
      <c r="G182" s="13">
        <v>9</v>
      </c>
      <c r="H182" s="13">
        <f t="shared" si="2"/>
        <v>27</v>
      </c>
      <c r="I182" s="4"/>
    </row>
    <row r="183" s="1" customFormat="1" spans="1:9">
      <c r="A183" s="13">
        <v>178</v>
      </c>
      <c r="B183" s="13"/>
      <c r="C183" s="13" t="s">
        <v>270</v>
      </c>
      <c r="D183" s="14" t="s">
        <v>271</v>
      </c>
      <c r="E183" s="13">
        <v>3</v>
      </c>
      <c r="F183" s="13" t="s">
        <v>14</v>
      </c>
      <c r="G183" s="13">
        <v>4.5</v>
      </c>
      <c r="H183" s="13">
        <f t="shared" si="2"/>
        <v>13.5</v>
      </c>
      <c r="I183" s="4"/>
    </row>
    <row r="184" s="1" customFormat="1" spans="1:9">
      <c r="A184" s="13">
        <v>179</v>
      </c>
      <c r="B184" s="13"/>
      <c r="C184" s="13" t="s">
        <v>272</v>
      </c>
      <c r="D184" s="14" t="s">
        <v>273</v>
      </c>
      <c r="E184" s="13">
        <v>3</v>
      </c>
      <c r="F184" s="13" t="s">
        <v>14</v>
      </c>
      <c r="G184" s="13">
        <v>25.5</v>
      </c>
      <c r="H184" s="13">
        <f t="shared" si="2"/>
        <v>76.5</v>
      </c>
      <c r="I184" s="4"/>
    </row>
    <row r="185" s="1" customFormat="1" spans="1:9">
      <c r="A185" s="13">
        <v>180</v>
      </c>
      <c r="B185" s="13"/>
      <c r="C185" s="13" t="s">
        <v>274</v>
      </c>
      <c r="D185" s="14" t="s">
        <v>275</v>
      </c>
      <c r="E185" s="13">
        <v>3</v>
      </c>
      <c r="F185" s="13" t="s">
        <v>14</v>
      </c>
      <c r="G185" s="13">
        <v>11</v>
      </c>
      <c r="H185" s="13">
        <f t="shared" si="2"/>
        <v>33</v>
      </c>
      <c r="I185" s="4"/>
    </row>
    <row r="186" s="1" customFormat="1" spans="1:9">
      <c r="A186" s="13">
        <v>181</v>
      </c>
      <c r="B186" s="13"/>
      <c r="C186" s="13" t="s">
        <v>276</v>
      </c>
      <c r="D186" s="14" t="s">
        <v>277</v>
      </c>
      <c r="E186" s="13">
        <v>3</v>
      </c>
      <c r="F186" s="13" t="s">
        <v>278</v>
      </c>
      <c r="G186" s="13">
        <v>495</v>
      </c>
      <c r="H186" s="13">
        <f t="shared" si="2"/>
        <v>1485</v>
      </c>
      <c r="I186" s="4"/>
    </row>
    <row r="187" s="1" customFormat="1" spans="1:9">
      <c r="A187" s="13">
        <v>182</v>
      </c>
      <c r="B187" s="13"/>
      <c r="C187" s="13" t="s">
        <v>279</v>
      </c>
      <c r="D187" s="14" t="s">
        <v>280</v>
      </c>
      <c r="E187" s="13">
        <v>1</v>
      </c>
      <c r="F187" s="13" t="s">
        <v>17</v>
      </c>
      <c r="G187" s="13">
        <v>900</v>
      </c>
      <c r="H187" s="13">
        <f t="shared" si="2"/>
        <v>900</v>
      </c>
      <c r="I187" s="4"/>
    </row>
    <row r="188" s="1" customFormat="1" ht="28.5" spans="1:9">
      <c r="A188" s="13">
        <v>183</v>
      </c>
      <c r="B188" s="13"/>
      <c r="C188" s="13" t="s">
        <v>281</v>
      </c>
      <c r="D188" s="14" t="s">
        <v>282</v>
      </c>
      <c r="E188" s="13">
        <v>3</v>
      </c>
      <c r="F188" s="13" t="s">
        <v>17</v>
      </c>
      <c r="G188" s="13">
        <v>21.5</v>
      </c>
      <c r="H188" s="13">
        <f t="shared" si="2"/>
        <v>64.5</v>
      </c>
      <c r="I188" s="4"/>
    </row>
    <row r="189" s="1" customFormat="1" spans="1:9">
      <c r="A189" s="13">
        <v>184</v>
      </c>
      <c r="B189" s="13"/>
      <c r="C189" s="13" t="s">
        <v>283</v>
      </c>
      <c r="D189" s="14" t="s">
        <v>284</v>
      </c>
      <c r="E189" s="13">
        <v>50</v>
      </c>
      <c r="F189" s="13" t="s">
        <v>285</v>
      </c>
      <c r="G189" s="13">
        <v>9</v>
      </c>
      <c r="H189" s="13">
        <f t="shared" si="2"/>
        <v>450</v>
      </c>
      <c r="I189" s="4"/>
    </row>
    <row r="190" s="1" customFormat="1" spans="1:9">
      <c r="A190" s="13">
        <v>185</v>
      </c>
      <c r="B190" s="13"/>
      <c r="C190" s="13" t="s">
        <v>286</v>
      </c>
      <c r="D190" s="14" t="s">
        <v>287</v>
      </c>
      <c r="E190" s="13">
        <v>3</v>
      </c>
      <c r="F190" s="13" t="s">
        <v>285</v>
      </c>
      <c r="G190" s="13">
        <v>197</v>
      </c>
      <c r="H190" s="13">
        <f t="shared" si="2"/>
        <v>591</v>
      </c>
      <c r="I190" s="4"/>
    </row>
    <row r="191" s="1" customFormat="1" spans="1:9">
      <c r="A191" s="13">
        <v>186</v>
      </c>
      <c r="B191" s="13"/>
      <c r="C191" s="13" t="s">
        <v>288</v>
      </c>
      <c r="D191" s="14" t="s">
        <v>289</v>
      </c>
      <c r="E191" s="13">
        <v>3</v>
      </c>
      <c r="F191" s="13" t="s">
        <v>285</v>
      </c>
      <c r="G191" s="13">
        <v>7.5</v>
      </c>
      <c r="H191" s="13">
        <f t="shared" si="2"/>
        <v>22.5</v>
      </c>
      <c r="I191" s="4"/>
    </row>
    <row r="192" s="1" customFormat="1" spans="1:9">
      <c r="A192" s="13">
        <v>187</v>
      </c>
      <c r="B192" s="13"/>
      <c r="C192" s="13" t="s">
        <v>290</v>
      </c>
      <c r="D192" s="14" t="s">
        <v>291</v>
      </c>
      <c r="E192" s="13">
        <v>3</v>
      </c>
      <c r="F192" s="13" t="s">
        <v>285</v>
      </c>
      <c r="G192" s="13">
        <v>9</v>
      </c>
      <c r="H192" s="13">
        <f t="shared" si="2"/>
        <v>27</v>
      </c>
      <c r="I192" s="4"/>
    </row>
    <row r="193" s="1" customFormat="1" ht="28.5" spans="1:9">
      <c r="A193" s="13">
        <v>188</v>
      </c>
      <c r="B193" s="13"/>
      <c r="C193" s="13" t="s">
        <v>292</v>
      </c>
      <c r="D193" s="14" t="s">
        <v>293</v>
      </c>
      <c r="E193" s="13">
        <v>3</v>
      </c>
      <c r="F193" s="13" t="s">
        <v>285</v>
      </c>
      <c r="G193" s="13">
        <v>49.5</v>
      </c>
      <c r="H193" s="13">
        <f t="shared" si="2"/>
        <v>148.5</v>
      </c>
      <c r="I193" s="4"/>
    </row>
    <row r="194" s="1" customFormat="1" spans="1:9">
      <c r="A194" s="13">
        <v>189</v>
      </c>
      <c r="B194" s="13"/>
      <c r="C194" s="13" t="s">
        <v>294</v>
      </c>
      <c r="D194" s="14" t="s">
        <v>295</v>
      </c>
      <c r="E194" s="13">
        <v>3</v>
      </c>
      <c r="F194" s="13" t="s">
        <v>285</v>
      </c>
      <c r="G194" s="13">
        <v>77</v>
      </c>
      <c r="H194" s="13">
        <f t="shared" si="2"/>
        <v>231</v>
      </c>
      <c r="I194" s="4"/>
    </row>
    <row r="195" s="1" customFormat="1" spans="1:9">
      <c r="A195" s="13">
        <v>190</v>
      </c>
      <c r="B195" s="13"/>
      <c r="C195" s="13" t="s">
        <v>294</v>
      </c>
      <c r="D195" s="14" t="s">
        <v>296</v>
      </c>
      <c r="E195" s="13">
        <v>25</v>
      </c>
      <c r="F195" s="13" t="s">
        <v>285</v>
      </c>
      <c r="G195" s="13">
        <v>77</v>
      </c>
      <c r="H195" s="13">
        <f t="shared" si="2"/>
        <v>1925</v>
      </c>
      <c r="I195" s="4"/>
    </row>
    <row r="196" s="1" customFormat="1" spans="1:9">
      <c r="A196" s="13">
        <v>191</v>
      </c>
      <c r="B196" s="13"/>
      <c r="C196" s="13" t="s">
        <v>297</v>
      </c>
      <c r="D196" s="14" t="s">
        <v>298</v>
      </c>
      <c r="E196" s="13">
        <v>3</v>
      </c>
      <c r="F196" s="13" t="s">
        <v>14</v>
      </c>
      <c r="G196" s="13">
        <v>42</v>
      </c>
      <c r="H196" s="13">
        <f t="shared" si="2"/>
        <v>126</v>
      </c>
      <c r="I196" s="4"/>
    </row>
    <row r="197" s="1" customFormat="1" spans="1:9">
      <c r="A197" s="13">
        <v>192</v>
      </c>
      <c r="B197" s="13"/>
      <c r="C197" s="13" t="s">
        <v>299</v>
      </c>
      <c r="D197" s="14" t="s">
        <v>300</v>
      </c>
      <c r="E197" s="13">
        <v>3</v>
      </c>
      <c r="F197" s="13" t="s">
        <v>14</v>
      </c>
      <c r="G197" s="13">
        <v>197</v>
      </c>
      <c r="H197" s="13">
        <f t="shared" ref="H197:H260" si="3">E197*G197</f>
        <v>591</v>
      </c>
      <c r="I197" s="4"/>
    </row>
    <row r="198" s="1" customFormat="1" spans="1:9">
      <c r="A198" s="13">
        <v>193</v>
      </c>
      <c r="B198" s="13"/>
      <c r="C198" s="13" t="s">
        <v>301</v>
      </c>
      <c r="D198" s="14" t="s">
        <v>302</v>
      </c>
      <c r="E198" s="13">
        <v>3</v>
      </c>
      <c r="F198" s="13" t="s">
        <v>14</v>
      </c>
      <c r="G198" s="13">
        <v>38</v>
      </c>
      <c r="H198" s="13">
        <f t="shared" si="3"/>
        <v>114</v>
      </c>
      <c r="I198" s="4"/>
    </row>
    <row r="199" s="1" customFormat="1" spans="1:9">
      <c r="A199" s="13">
        <v>194</v>
      </c>
      <c r="B199" s="13"/>
      <c r="C199" s="13" t="s">
        <v>303</v>
      </c>
      <c r="D199" s="14" t="s">
        <v>304</v>
      </c>
      <c r="E199" s="13">
        <v>3</v>
      </c>
      <c r="F199" s="13" t="s">
        <v>14</v>
      </c>
      <c r="G199" s="13">
        <v>5</v>
      </c>
      <c r="H199" s="13">
        <f t="shared" si="3"/>
        <v>15</v>
      </c>
      <c r="I199" s="4"/>
    </row>
    <row r="200" s="1" customFormat="1" spans="1:9">
      <c r="A200" s="13">
        <v>195</v>
      </c>
      <c r="B200" s="13"/>
      <c r="C200" s="13" t="s">
        <v>305</v>
      </c>
      <c r="D200" s="14" t="s">
        <v>306</v>
      </c>
      <c r="E200" s="13">
        <v>3</v>
      </c>
      <c r="F200" s="13" t="s">
        <v>307</v>
      </c>
      <c r="G200" s="13">
        <v>35</v>
      </c>
      <c r="H200" s="13">
        <f t="shared" si="3"/>
        <v>105</v>
      </c>
      <c r="I200" s="4"/>
    </row>
    <row r="201" s="1" customFormat="1" spans="1:9">
      <c r="A201" s="13">
        <v>196</v>
      </c>
      <c r="B201" s="13"/>
      <c r="C201" s="13" t="s">
        <v>308</v>
      </c>
      <c r="D201" s="14" t="s">
        <v>309</v>
      </c>
      <c r="E201" s="13">
        <v>60</v>
      </c>
      <c r="F201" s="13" t="s">
        <v>285</v>
      </c>
      <c r="G201" s="13">
        <v>1.5</v>
      </c>
      <c r="H201" s="13">
        <f t="shared" si="3"/>
        <v>90</v>
      </c>
      <c r="I201" s="4"/>
    </row>
    <row r="202" s="1" customFormat="1" spans="1:9">
      <c r="A202" s="13">
        <v>197</v>
      </c>
      <c r="B202" s="13"/>
      <c r="C202" s="13" t="s">
        <v>308</v>
      </c>
      <c r="D202" s="14" t="s">
        <v>310</v>
      </c>
      <c r="E202" s="13">
        <v>10</v>
      </c>
      <c r="F202" s="13" t="s">
        <v>285</v>
      </c>
      <c r="G202" s="13">
        <v>4.5</v>
      </c>
      <c r="H202" s="13">
        <f t="shared" si="3"/>
        <v>45</v>
      </c>
      <c r="I202" s="4"/>
    </row>
    <row r="203" s="1" customFormat="1" spans="1:9">
      <c r="A203" s="13">
        <v>198</v>
      </c>
      <c r="B203" s="13"/>
      <c r="C203" s="13" t="s">
        <v>311</v>
      </c>
      <c r="D203" s="14" t="s">
        <v>312</v>
      </c>
      <c r="E203" s="13">
        <v>10</v>
      </c>
      <c r="F203" s="13" t="s">
        <v>14</v>
      </c>
      <c r="G203" s="13">
        <v>21</v>
      </c>
      <c r="H203" s="13">
        <f t="shared" si="3"/>
        <v>210</v>
      </c>
      <c r="I203" s="4"/>
    </row>
    <row r="204" s="1" customFormat="1" spans="1:9">
      <c r="A204" s="13">
        <v>199</v>
      </c>
      <c r="B204" s="13"/>
      <c r="C204" s="13" t="s">
        <v>311</v>
      </c>
      <c r="D204" s="14" t="s">
        <v>313</v>
      </c>
      <c r="E204" s="13">
        <v>10</v>
      </c>
      <c r="F204" s="13" t="s">
        <v>14</v>
      </c>
      <c r="G204" s="13">
        <v>17</v>
      </c>
      <c r="H204" s="13">
        <f t="shared" si="3"/>
        <v>170</v>
      </c>
      <c r="I204" s="4"/>
    </row>
    <row r="205" s="1" customFormat="1" spans="1:9">
      <c r="A205" s="13">
        <v>200</v>
      </c>
      <c r="B205" s="13"/>
      <c r="C205" s="13" t="s">
        <v>314</v>
      </c>
      <c r="D205" s="14" t="s">
        <v>315</v>
      </c>
      <c r="E205" s="13">
        <v>30</v>
      </c>
      <c r="F205" s="13" t="s">
        <v>14</v>
      </c>
      <c r="G205" s="13">
        <v>5</v>
      </c>
      <c r="H205" s="13">
        <f t="shared" si="3"/>
        <v>150</v>
      </c>
      <c r="I205" s="4"/>
    </row>
    <row r="206" s="1" customFormat="1" spans="1:9">
      <c r="A206" s="13">
        <v>201</v>
      </c>
      <c r="B206" s="13"/>
      <c r="C206" s="13" t="s">
        <v>314</v>
      </c>
      <c r="D206" s="14" t="s">
        <v>316</v>
      </c>
      <c r="E206" s="13">
        <v>20</v>
      </c>
      <c r="F206" s="13" t="s">
        <v>14</v>
      </c>
      <c r="G206" s="13">
        <v>5.5</v>
      </c>
      <c r="H206" s="13">
        <f t="shared" si="3"/>
        <v>110</v>
      </c>
      <c r="I206" s="4"/>
    </row>
    <row r="207" s="1" customFormat="1" spans="1:9">
      <c r="A207" s="13">
        <v>202</v>
      </c>
      <c r="B207" s="13"/>
      <c r="C207" s="13" t="s">
        <v>314</v>
      </c>
      <c r="D207" s="14" t="s">
        <v>317</v>
      </c>
      <c r="E207" s="13">
        <v>30</v>
      </c>
      <c r="F207" s="13" t="s">
        <v>14</v>
      </c>
      <c r="G207" s="13">
        <v>7</v>
      </c>
      <c r="H207" s="13">
        <f t="shared" si="3"/>
        <v>210</v>
      </c>
      <c r="I207" s="4"/>
    </row>
    <row r="208" s="1" customFormat="1" spans="1:9">
      <c r="A208" s="13">
        <v>203</v>
      </c>
      <c r="B208" s="13"/>
      <c r="C208" s="13" t="s">
        <v>314</v>
      </c>
      <c r="D208" s="14" t="s">
        <v>318</v>
      </c>
      <c r="E208" s="13">
        <v>30</v>
      </c>
      <c r="F208" s="13" t="s">
        <v>14</v>
      </c>
      <c r="G208" s="13">
        <v>9</v>
      </c>
      <c r="H208" s="13">
        <f t="shared" si="3"/>
        <v>270</v>
      </c>
      <c r="I208" s="4"/>
    </row>
    <row r="209" s="1" customFormat="1" spans="1:9">
      <c r="A209" s="13">
        <v>204</v>
      </c>
      <c r="B209" s="13"/>
      <c r="C209" s="13" t="s">
        <v>314</v>
      </c>
      <c r="D209" s="14" t="s">
        <v>319</v>
      </c>
      <c r="E209" s="13">
        <v>10</v>
      </c>
      <c r="F209" s="13" t="s">
        <v>14</v>
      </c>
      <c r="G209" s="13">
        <v>9.5</v>
      </c>
      <c r="H209" s="13">
        <f t="shared" si="3"/>
        <v>95</v>
      </c>
      <c r="I209" s="4"/>
    </row>
    <row r="210" s="1" customFormat="1" ht="28.5" spans="1:9">
      <c r="A210" s="13">
        <v>205</v>
      </c>
      <c r="B210" s="13"/>
      <c r="C210" s="13" t="s">
        <v>320</v>
      </c>
      <c r="D210" s="14" t="s">
        <v>321</v>
      </c>
      <c r="E210" s="13">
        <v>25</v>
      </c>
      <c r="F210" s="13" t="s">
        <v>14</v>
      </c>
      <c r="G210" s="13">
        <v>4.5</v>
      </c>
      <c r="H210" s="13">
        <f t="shared" si="3"/>
        <v>112.5</v>
      </c>
      <c r="I210" s="4"/>
    </row>
    <row r="211" s="1" customFormat="1" spans="1:9">
      <c r="A211" s="13">
        <v>206</v>
      </c>
      <c r="B211" s="13"/>
      <c r="C211" s="13" t="s">
        <v>322</v>
      </c>
      <c r="D211" s="14" t="s">
        <v>323</v>
      </c>
      <c r="E211" s="13">
        <v>5</v>
      </c>
      <c r="F211" s="13" t="s">
        <v>14</v>
      </c>
      <c r="G211" s="13">
        <v>11</v>
      </c>
      <c r="H211" s="13">
        <f t="shared" si="3"/>
        <v>55</v>
      </c>
      <c r="I211" s="4"/>
    </row>
    <row r="212" s="1" customFormat="1" spans="1:9">
      <c r="A212" s="13">
        <v>207</v>
      </c>
      <c r="B212" s="13"/>
      <c r="C212" s="13" t="s">
        <v>324</v>
      </c>
      <c r="D212" s="14" t="s">
        <v>325</v>
      </c>
      <c r="E212" s="13">
        <v>50</v>
      </c>
      <c r="F212" s="13" t="s">
        <v>14</v>
      </c>
      <c r="G212" s="13">
        <v>42</v>
      </c>
      <c r="H212" s="13">
        <f t="shared" si="3"/>
        <v>2100</v>
      </c>
      <c r="I212" s="4"/>
    </row>
    <row r="213" s="1" customFormat="1" spans="1:9">
      <c r="A213" s="13">
        <v>208</v>
      </c>
      <c r="B213" s="13"/>
      <c r="C213" s="13" t="s">
        <v>326</v>
      </c>
      <c r="D213" s="14" t="s">
        <v>327</v>
      </c>
      <c r="E213" s="13">
        <v>3</v>
      </c>
      <c r="F213" s="13" t="s">
        <v>17</v>
      </c>
      <c r="G213" s="13">
        <v>97</v>
      </c>
      <c r="H213" s="13">
        <f t="shared" si="3"/>
        <v>291</v>
      </c>
      <c r="I213" s="4"/>
    </row>
    <row r="214" s="1" customFormat="1" spans="1:9">
      <c r="A214" s="13">
        <v>209</v>
      </c>
      <c r="B214" s="13"/>
      <c r="C214" s="13" t="s">
        <v>328</v>
      </c>
      <c r="D214" s="14" t="s">
        <v>329</v>
      </c>
      <c r="E214" s="13">
        <v>50</v>
      </c>
      <c r="F214" s="13" t="s">
        <v>14</v>
      </c>
      <c r="G214" s="13">
        <v>16</v>
      </c>
      <c r="H214" s="13">
        <f t="shared" si="3"/>
        <v>800</v>
      </c>
      <c r="I214" s="4"/>
    </row>
    <row r="215" s="1" customFormat="1" spans="1:9">
      <c r="A215" s="13">
        <v>210</v>
      </c>
      <c r="B215" s="13"/>
      <c r="C215" s="13" t="s">
        <v>330</v>
      </c>
      <c r="D215" s="14" t="s">
        <v>331</v>
      </c>
      <c r="E215" s="13">
        <v>50</v>
      </c>
      <c r="F215" s="13" t="s">
        <v>14</v>
      </c>
      <c r="G215" s="13">
        <v>2.5</v>
      </c>
      <c r="H215" s="13">
        <f t="shared" si="3"/>
        <v>125</v>
      </c>
      <c r="I215" s="4"/>
    </row>
    <row r="216" s="1" customFormat="1" spans="1:9">
      <c r="A216" s="13">
        <v>211</v>
      </c>
      <c r="B216" s="13"/>
      <c r="C216" s="13" t="s">
        <v>332</v>
      </c>
      <c r="D216" s="14" t="s">
        <v>333</v>
      </c>
      <c r="E216" s="13">
        <v>50</v>
      </c>
      <c r="F216" s="13" t="s">
        <v>14</v>
      </c>
      <c r="G216" s="13">
        <v>3.5</v>
      </c>
      <c r="H216" s="13">
        <f t="shared" si="3"/>
        <v>175</v>
      </c>
      <c r="I216" s="4"/>
    </row>
    <row r="217" s="1" customFormat="1" spans="1:9">
      <c r="A217" s="13">
        <v>212</v>
      </c>
      <c r="B217" s="13"/>
      <c r="C217" s="13" t="s">
        <v>334</v>
      </c>
      <c r="D217" s="14" t="s">
        <v>335</v>
      </c>
      <c r="E217" s="13">
        <v>3</v>
      </c>
      <c r="F217" s="13" t="s">
        <v>14</v>
      </c>
      <c r="G217" s="13">
        <v>33.5</v>
      </c>
      <c r="H217" s="13">
        <f t="shared" si="3"/>
        <v>100.5</v>
      </c>
      <c r="I217" s="4"/>
    </row>
    <row r="218" s="1" customFormat="1" spans="1:9">
      <c r="A218" s="13">
        <v>213</v>
      </c>
      <c r="B218" s="13"/>
      <c r="C218" s="13" t="s">
        <v>336</v>
      </c>
      <c r="D218" s="14" t="s">
        <v>337</v>
      </c>
      <c r="E218" s="13">
        <v>3</v>
      </c>
      <c r="F218" s="13" t="s">
        <v>14</v>
      </c>
      <c r="G218" s="13">
        <v>38.5</v>
      </c>
      <c r="H218" s="13">
        <f t="shared" si="3"/>
        <v>115.5</v>
      </c>
      <c r="I218" s="4"/>
    </row>
    <row r="219" s="1" customFormat="1" ht="28.5" spans="1:9">
      <c r="A219" s="13">
        <v>214</v>
      </c>
      <c r="B219" s="13"/>
      <c r="C219" s="13" t="s">
        <v>338</v>
      </c>
      <c r="D219" s="14" t="s">
        <v>339</v>
      </c>
      <c r="E219" s="13">
        <v>3</v>
      </c>
      <c r="F219" s="13" t="s">
        <v>14</v>
      </c>
      <c r="G219" s="13">
        <v>40</v>
      </c>
      <c r="H219" s="13">
        <f t="shared" si="3"/>
        <v>120</v>
      </c>
      <c r="I219" s="4"/>
    </row>
    <row r="220" s="1" customFormat="1" ht="42.75" spans="1:9">
      <c r="A220" s="13">
        <v>215</v>
      </c>
      <c r="B220" s="13"/>
      <c r="C220" s="13" t="s">
        <v>340</v>
      </c>
      <c r="D220" s="14" t="s">
        <v>341</v>
      </c>
      <c r="E220" s="13">
        <v>3</v>
      </c>
      <c r="F220" s="13" t="s">
        <v>25</v>
      </c>
      <c r="G220" s="13">
        <v>322</v>
      </c>
      <c r="H220" s="13">
        <f t="shared" si="3"/>
        <v>966</v>
      </c>
      <c r="I220" s="4"/>
    </row>
    <row r="221" s="1" customFormat="1" ht="28.5" spans="1:9">
      <c r="A221" s="13">
        <v>216</v>
      </c>
      <c r="B221" s="13"/>
      <c r="C221" s="13" t="s">
        <v>342</v>
      </c>
      <c r="D221" s="14" t="s">
        <v>343</v>
      </c>
      <c r="E221" s="13">
        <v>50</v>
      </c>
      <c r="F221" s="13" t="s">
        <v>25</v>
      </c>
      <c r="G221" s="13">
        <v>77</v>
      </c>
      <c r="H221" s="13">
        <f t="shared" si="3"/>
        <v>3850</v>
      </c>
      <c r="I221" s="4"/>
    </row>
    <row r="222" s="1" customFormat="1" ht="28.5" spans="1:9">
      <c r="A222" s="13">
        <v>217</v>
      </c>
      <c r="B222" s="13"/>
      <c r="C222" s="13" t="s">
        <v>344</v>
      </c>
      <c r="D222" s="14" t="s">
        <v>345</v>
      </c>
      <c r="E222" s="13">
        <v>3</v>
      </c>
      <c r="F222" s="13" t="s">
        <v>25</v>
      </c>
      <c r="G222" s="13">
        <v>341</v>
      </c>
      <c r="H222" s="13">
        <f t="shared" si="3"/>
        <v>1023</v>
      </c>
      <c r="I222" s="4"/>
    </row>
    <row r="223" s="1" customFormat="1" spans="1:9">
      <c r="A223" s="13">
        <v>218</v>
      </c>
      <c r="B223" s="13"/>
      <c r="C223" s="13" t="s">
        <v>346</v>
      </c>
      <c r="D223" s="14" t="s">
        <v>347</v>
      </c>
      <c r="E223" s="13">
        <v>3</v>
      </c>
      <c r="F223" s="13" t="s">
        <v>17</v>
      </c>
      <c r="G223" s="13">
        <v>140</v>
      </c>
      <c r="H223" s="13">
        <f t="shared" si="3"/>
        <v>420</v>
      </c>
      <c r="I223" s="4"/>
    </row>
    <row r="224" s="1" customFormat="1" ht="28.5" spans="1:9">
      <c r="A224" s="13">
        <v>219</v>
      </c>
      <c r="B224" s="13"/>
      <c r="C224" s="13" t="s">
        <v>348</v>
      </c>
      <c r="D224" s="14" t="s">
        <v>349</v>
      </c>
      <c r="E224" s="13">
        <v>3</v>
      </c>
      <c r="F224" s="13" t="s">
        <v>17</v>
      </c>
      <c r="G224" s="13">
        <v>414</v>
      </c>
      <c r="H224" s="13">
        <f t="shared" si="3"/>
        <v>1242</v>
      </c>
      <c r="I224" s="4"/>
    </row>
    <row r="225" s="1" customFormat="1" spans="1:9">
      <c r="A225" s="13">
        <v>220</v>
      </c>
      <c r="B225" s="13"/>
      <c r="C225" s="13" t="s">
        <v>350</v>
      </c>
      <c r="D225" s="14" t="s">
        <v>351</v>
      </c>
      <c r="E225" s="13">
        <v>3</v>
      </c>
      <c r="F225" s="13" t="s">
        <v>14</v>
      </c>
      <c r="G225" s="13">
        <v>11</v>
      </c>
      <c r="H225" s="13">
        <f t="shared" si="3"/>
        <v>33</v>
      </c>
      <c r="I225" s="4"/>
    </row>
    <row r="226" s="1" customFormat="1" spans="1:9">
      <c r="A226" s="13">
        <v>221</v>
      </c>
      <c r="B226" s="13"/>
      <c r="C226" s="13" t="s">
        <v>352</v>
      </c>
      <c r="D226" s="14" t="s">
        <v>353</v>
      </c>
      <c r="E226" s="13">
        <v>3</v>
      </c>
      <c r="F226" s="13" t="s">
        <v>25</v>
      </c>
      <c r="G226" s="13">
        <v>14.5</v>
      </c>
      <c r="H226" s="13">
        <f t="shared" si="3"/>
        <v>43.5</v>
      </c>
      <c r="I226" s="4"/>
    </row>
    <row r="227" s="1" customFormat="1" ht="28.5" spans="1:9">
      <c r="A227" s="13">
        <v>222</v>
      </c>
      <c r="B227" s="13"/>
      <c r="C227" s="13" t="s">
        <v>354</v>
      </c>
      <c r="D227" s="14" t="s">
        <v>355</v>
      </c>
      <c r="E227" s="13">
        <v>3</v>
      </c>
      <c r="F227" s="13" t="s">
        <v>25</v>
      </c>
      <c r="G227" s="13">
        <v>33</v>
      </c>
      <c r="H227" s="13">
        <f t="shared" si="3"/>
        <v>99</v>
      </c>
      <c r="I227" s="4"/>
    </row>
    <row r="228" s="1" customFormat="1" ht="28.5" spans="1:9">
      <c r="A228" s="13">
        <v>223</v>
      </c>
      <c r="B228" s="13"/>
      <c r="C228" s="13" t="s">
        <v>356</v>
      </c>
      <c r="D228" s="14" t="s">
        <v>357</v>
      </c>
      <c r="E228" s="13">
        <v>3</v>
      </c>
      <c r="F228" s="13" t="s">
        <v>14</v>
      </c>
      <c r="G228" s="13">
        <v>93.5</v>
      </c>
      <c r="H228" s="13">
        <f t="shared" si="3"/>
        <v>280.5</v>
      </c>
      <c r="I228" s="4"/>
    </row>
    <row r="229" s="1" customFormat="1" spans="1:9">
      <c r="A229" s="13">
        <v>224</v>
      </c>
      <c r="B229" s="13"/>
      <c r="C229" s="13" t="s">
        <v>358</v>
      </c>
      <c r="D229" s="14" t="s">
        <v>359</v>
      </c>
      <c r="E229" s="13">
        <v>3</v>
      </c>
      <c r="F229" s="13" t="s">
        <v>14</v>
      </c>
      <c r="G229" s="13">
        <v>27</v>
      </c>
      <c r="H229" s="13">
        <f t="shared" si="3"/>
        <v>81</v>
      </c>
      <c r="I229" s="4"/>
    </row>
    <row r="230" s="1" customFormat="1" spans="1:9">
      <c r="A230" s="13">
        <v>225</v>
      </c>
      <c r="B230" s="13"/>
      <c r="C230" s="13" t="s">
        <v>360</v>
      </c>
      <c r="D230" s="14" t="s">
        <v>361</v>
      </c>
      <c r="E230" s="13">
        <v>25</v>
      </c>
      <c r="F230" s="13" t="s">
        <v>17</v>
      </c>
      <c r="G230" s="13">
        <v>75</v>
      </c>
      <c r="H230" s="13">
        <f t="shared" si="3"/>
        <v>1875</v>
      </c>
      <c r="I230" s="4"/>
    </row>
    <row r="231" s="1" customFormat="1" spans="1:9">
      <c r="A231" s="13">
        <v>226</v>
      </c>
      <c r="B231" s="13"/>
      <c r="C231" s="13" t="s">
        <v>360</v>
      </c>
      <c r="D231" s="14" t="s">
        <v>362</v>
      </c>
      <c r="E231" s="13">
        <v>3</v>
      </c>
      <c r="F231" s="13" t="s">
        <v>17</v>
      </c>
      <c r="G231" s="13">
        <v>115</v>
      </c>
      <c r="H231" s="13">
        <f t="shared" si="3"/>
        <v>345</v>
      </c>
      <c r="I231" s="4"/>
    </row>
    <row r="232" s="1" customFormat="1" spans="1:9">
      <c r="A232" s="13">
        <v>227</v>
      </c>
      <c r="B232" s="13"/>
      <c r="C232" s="13" t="s">
        <v>363</v>
      </c>
      <c r="D232" s="14" t="s">
        <v>364</v>
      </c>
      <c r="E232" s="13">
        <v>3</v>
      </c>
      <c r="F232" s="13" t="s">
        <v>17</v>
      </c>
      <c r="G232" s="13">
        <v>612</v>
      </c>
      <c r="H232" s="13">
        <f t="shared" si="3"/>
        <v>1836</v>
      </c>
      <c r="I232" s="4"/>
    </row>
    <row r="233" s="1" customFormat="1" spans="1:9">
      <c r="A233" s="13">
        <v>228</v>
      </c>
      <c r="B233" s="13"/>
      <c r="C233" s="13" t="s">
        <v>365</v>
      </c>
      <c r="D233" s="14" t="s">
        <v>366</v>
      </c>
      <c r="E233" s="13">
        <v>3</v>
      </c>
      <c r="F233" s="13" t="s">
        <v>17</v>
      </c>
      <c r="G233" s="13">
        <v>632.5</v>
      </c>
      <c r="H233" s="13">
        <f t="shared" si="3"/>
        <v>1897.5</v>
      </c>
      <c r="I233" s="4"/>
    </row>
    <row r="234" s="1" customFormat="1" spans="1:9">
      <c r="A234" s="13">
        <v>229</v>
      </c>
      <c r="B234" s="13"/>
      <c r="C234" s="13" t="s">
        <v>367</v>
      </c>
      <c r="D234" s="14" t="s">
        <v>368</v>
      </c>
      <c r="E234" s="13">
        <v>3</v>
      </c>
      <c r="F234" s="13" t="s">
        <v>17</v>
      </c>
      <c r="G234" s="13">
        <v>441</v>
      </c>
      <c r="H234" s="13">
        <f t="shared" si="3"/>
        <v>1323</v>
      </c>
      <c r="I234" s="4"/>
    </row>
    <row r="235" s="1" customFormat="1" spans="1:9">
      <c r="A235" s="13">
        <v>230</v>
      </c>
      <c r="B235" s="13"/>
      <c r="C235" s="13" t="s">
        <v>369</v>
      </c>
      <c r="D235" s="14" t="s">
        <v>370</v>
      </c>
      <c r="E235" s="13">
        <v>1</v>
      </c>
      <c r="F235" s="13" t="s">
        <v>17</v>
      </c>
      <c r="G235" s="13">
        <v>440</v>
      </c>
      <c r="H235" s="13">
        <f t="shared" si="3"/>
        <v>440</v>
      </c>
      <c r="I235" s="4"/>
    </row>
    <row r="236" s="1" customFormat="1" spans="1:9">
      <c r="A236" s="13">
        <v>231</v>
      </c>
      <c r="B236" s="13"/>
      <c r="C236" s="13" t="s">
        <v>371</v>
      </c>
      <c r="D236" s="14" t="s">
        <v>372</v>
      </c>
      <c r="E236" s="13">
        <v>3</v>
      </c>
      <c r="F236" s="13" t="s">
        <v>17</v>
      </c>
      <c r="G236" s="13">
        <v>192.5</v>
      </c>
      <c r="H236" s="13">
        <f t="shared" si="3"/>
        <v>577.5</v>
      </c>
      <c r="I236" s="4"/>
    </row>
    <row r="237" s="1" customFormat="1" spans="1:9">
      <c r="A237" s="13">
        <v>232</v>
      </c>
      <c r="B237" s="13"/>
      <c r="C237" s="13" t="s">
        <v>373</v>
      </c>
      <c r="D237" s="14" t="s">
        <v>374</v>
      </c>
      <c r="E237" s="13">
        <v>3</v>
      </c>
      <c r="F237" s="13" t="s">
        <v>375</v>
      </c>
      <c r="G237" s="13">
        <v>165</v>
      </c>
      <c r="H237" s="13">
        <f t="shared" si="3"/>
        <v>495</v>
      </c>
      <c r="I237" s="4"/>
    </row>
    <row r="238" s="1" customFormat="1" spans="1:9">
      <c r="A238" s="13">
        <v>233</v>
      </c>
      <c r="B238" s="13"/>
      <c r="C238" s="13" t="s">
        <v>376</v>
      </c>
      <c r="D238" s="14" t="s">
        <v>377</v>
      </c>
      <c r="E238" s="13">
        <v>3</v>
      </c>
      <c r="F238" s="13" t="s">
        <v>375</v>
      </c>
      <c r="G238" s="13">
        <v>165</v>
      </c>
      <c r="H238" s="13">
        <f t="shared" si="3"/>
        <v>495</v>
      </c>
      <c r="I238" s="4"/>
    </row>
    <row r="239" s="1" customFormat="1" ht="28.5" spans="1:9">
      <c r="A239" s="13">
        <v>234</v>
      </c>
      <c r="B239" s="13"/>
      <c r="C239" s="13" t="s">
        <v>378</v>
      </c>
      <c r="D239" s="14" t="s">
        <v>379</v>
      </c>
      <c r="E239" s="13">
        <v>50</v>
      </c>
      <c r="F239" s="13" t="s">
        <v>25</v>
      </c>
      <c r="G239" s="13">
        <v>42</v>
      </c>
      <c r="H239" s="13">
        <f t="shared" si="3"/>
        <v>2100</v>
      </c>
      <c r="I239" s="4"/>
    </row>
    <row r="240" s="1" customFormat="1" ht="28.5" spans="1:9">
      <c r="A240" s="13">
        <v>235</v>
      </c>
      <c r="B240" s="13"/>
      <c r="C240" s="13" t="s">
        <v>380</v>
      </c>
      <c r="D240" s="14" t="s">
        <v>381</v>
      </c>
      <c r="E240" s="13">
        <v>50</v>
      </c>
      <c r="F240" s="13" t="s">
        <v>25</v>
      </c>
      <c r="G240" s="13">
        <v>179.5</v>
      </c>
      <c r="H240" s="13">
        <f t="shared" si="3"/>
        <v>8975</v>
      </c>
      <c r="I240" s="4"/>
    </row>
    <row r="241" s="1" customFormat="1" spans="1:9">
      <c r="A241" s="13">
        <v>236</v>
      </c>
      <c r="B241" s="13"/>
      <c r="C241" s="13" t="s">
        <v>382</v>
      </c>
      <c r="D241" s="14" t="s">
        <v>383</v>
      </c>
      <c r="E241" s="13">
        <v>25</v>
      </c>
      <c r="F241" s="13" t="s">
        <v>25</v>
      </c>
      <c r="G241" s="13">
        <v>400</v>
      </c>
      <c r="H241" s="13">
        <f t="shared" si="3"/>
        <v>10000</v>
      </c>
      <c r="I241" s="4"/>
    </row>
    <row r="242" s="1" customFormat="1" spans="1:9">
      <c r="A242" s="13">
        <v>237</v>
      </c>
      <c r="B242" s="13"/>
      <c r="C242" s="13" t="s">
        <v>384</v>
      </c>
      <c r="D242" s="14" t="s">
        <v>385</v>
      </c>
      <c r="E242" s="13">
        <v>3</v>
      </c>
      <c r="F242" s="13" t="s">
        <v>14</v>
      </c>
      <c r="G242" s="13">
        <v>39.5</v>
      </c>
      <c r="H242" s="13">
        <f t="shared" si="3"/>
        <v>118.5</v>
      </c>
      <c r="I242" s="4"/>
    </row>
    <row r="243" s="1" customFormat="1" spans="1:9">
      <c r="A243" s="13">
        <v>238</v>
      </c>
      <c r="B243" s="13"/>
      <c r="C243" s="13" t="s">
        <v>384</v>
      </c>
      <c r="D243" s="14" t="s">
        <v>386</v>
      </c>
      <c r="E243" s="13">
        <v>25</v>
      </c>
      <c r="F243" s="13" t="s">
        <v>14</v>
      </c>
      <c r="G243" s="13">
        <v>33</v>
      </c>
      <c r="H243" s="13">
        <f t="shared" si="3"/>
        <v>825</v>
      </c>
      <c r="I243" s="4"/>
    </row>
    <row r="244" s="1" customFormat="1" spans="1:9">
      <c r="A244" s="13">
        <v>239</v>
      </c>
      <c r="B244" s="13"/>
      <c r="C244" s="13" t="s">
        <v>384</v>
      </c>
      <c r="D244" s="14" t="s">
        <v>387</v>
      </c>
      <c r="E244" s="13">
        <v>50</v>
      </c>
      <c r="F244" s="13" t="s">
        <v>14</v>
      </c>
      <c r="G244" s="13">
        <v>15</v>
      </c>
      <c r="H244" s="13">
        <f t="shared" si="3"/>
        <v>750</v>
      </c>
      <c r="I244" s="4"/>
    </row>
    <row r="245" s="1" customFormat="1" spans="1:9">
      <c r="A245" s="13">
        <v>240</v>
      </c>
      <c r="B245" s="13"/>
      <c r="C245" s="13" t="s">
        <v>388</v>
      </c>
      <c r="D245" s="14" t="s">
        <v>389</v>
      </c>
      <c r="E245" s="13">
        <v>3</v>
      </c>
      <c r="F245" s="13" t="s">
        <v>14</v>
      </c>
      <c r="G245" s="13">
        <v>29</v>
      </c>
      <c r="H245" s="13">
        <f t="shared" si="3"/>
        <v>87</v>
      </c>
      <c r="I245" s="4"/>
    </row>
    <row r="246" s="1" customFormat="1" spans="1:9">
      <c r="A246" s="13">
        <v>241</v>
      </c>
      <c r="B246" s="13"/>
      <c r="C246" s="13" t="s">
        <v>390</v>
      </c>
      <c r="D246" s="14" t="s">
        <v>391</v>
      </c>
      <c r="E246" s="13">
        <v>3</v>
      </c>
      <c r="F246" s="13" t="s">
        <v>285</v>
      </c>
      <c r="G246" s="13">
        <v>5.5</v>
      </c>
      <c r="H246" s="13">
        <f t="shared" si="3"/>
        <v>16.5</v>
      </c>
      <c r="I246" s="4"/>
    </row>
    <row r="247" s="1" customFormat="1" spans="1:9">
      <c r="A247" s="13">
        <v>242</v>
      </c>
      <c r="B247" s="13"/>
      <c r="C247" s="13" t="s">
        <v>390</v>
      </c>
      <c r="D247" s="14" t="s">
        <v>392</v>
      </c>
      <c r="E247" s="13">
        <v>3</v>
      </c>
      <c r="F247" s="13" t="s">
        <v>285</v>
      </c>
      <c r="G247" s="13">
        <v>5.5</v>
      </c>
      <c r="H247" s="13">
        <f t="shared" si="3"/>
        <v>16.5</v>
      </c>
      <c r="I247" s="4"/>
    </row>
    <row r="248" s="1" customFormat="1" ht="142.5" spans="1:9">
      <c r="A248" s="13">
        <v>243</v>
      </c>
      <c r="B248" s="13"/>
      <c r="C248" s="13" t="s">
        <v>393</v>
      </c>
      <c r="D248" s="14" t="s">
        <v>394</v>
      </c>
      <c r="E248" s="13">
        <v>3</v>
      </c>
      <c r="F248" s="13" t="s">
        <v>17</v>
      </c>
      <c r="G248" s="13">
        <v>770</v>
      </c>
      <c r="H248" s="13">
        <f t="shared" si="3"/>
        <v>2310</v>
      </c>
      <c r="I248" s="4"/>
    </row>
    <row r="249" s="1" customFormat="1" spans="1:9">
      <c r="A249" s="13">
        <v>244</v>
      </c>
      <c r="B249" s="13"/>
      <c r="C249" s="13" t="s">
        <v>395</v>
      </c>
      <c r="D249" s="14" t="s">
        <v>396</v>
      </c>
      <c r="E249" s="13">
        <v>25</v>
      </c>
      <c r="F249" s="13" t="s">
        <v>14</v>
      </c>
      <c r="G249" s="13">
        <v>5</v>
      </c>
      <c r="H249" s="13">
        <f t="shared" si="3"/>
        <v>125</v>
      </c>
      <c r="I249" s="4"/>
    </row>
    <row r="250" s="1" customFormat="1" spans="1:9">
      <c r="A250" s="13">
        <v>245</v>
      </c>
      <c r="B250" s="13"/>
      <c r="C250" s="13" t="s">
        <v>397</v>
      </c>
      <c r="D250" s="14" t="s">
        <v>398</v>
      </c>
      <c r="E250" s="13">
        <v>3</v>
      </c>
      <c r="F250" s="13" t="s">
        <v>14</v>
      </c>
      <c r="G250" s="13">
        <v>275</v>
      </c>
      <c r="H250" s="13">
        <f t="shared" si="3"/>
        <v>825</v>
      </c>
      <c r="I250" s="4"/>
    </row>
    <row r="251" s="1" customFormat="1" ht="57" spans="1:9">
      <c r="A251" s="13">
        <v>246</v>
      </c>
      <c r="B251" s="13"/>
      <c r="C251" s="13" t="s">
        <v>399</v>
      </c>
      <c r="D251" s="14" t="s">
        <v>400</v>
      </c>
      <c r="E251" s="13">
        <v>3</v>
      </c>
      <c r="F251" s="13" t="s">
        <v>14</v>
      </c>
      <c r="G251" s="13">
        <v>48</v>
      </c>
      <c r="H251" s="13">
        <f t="shared" si="3"/>
        <v>144</v>
      </c>
      <c r="I251" s="4"/>
    </row>
    <row r="252" s="1" customFormat="1" ht="42.75" spans="1:9">
      <c r="A252" s="13">
        <v>247</v>
      </c>
      <c r="B252" s="13"/>
      <c r="C252" s="13" t="s">
        <v>401</v>
      </c>
      <c r="D252" s="14" t="s">
        <v>402</v>
      </c>
      <c r="E252" s="13">
        <v>3</v>
      </c>
      <c r="F252" s="13" t="s">
        <v>192</v>
      </c>
      <c r="G252" s="13">
        <v>13.5</v>
      </c>
      <c r="H252" s="13">
        <f t="shared" si="3"/>
        <v>40.5</v>
      </c>
      <c r="I252" s="4"/>
    </row>
    <row r="253" s="1" customFormat="1" ht="28.5" spans="1:9">
      <c r="A253" s="13">
        <v>248</v>
      </c>
      <c r="B253" s="13"/>
      <c r="C253" s="13" t="s">
        <v>403</v>
      </c>
      <c r="D253" s="14" t="s">
        <v>404</v>
      </c>
      <c r="E253" s="13">
        <v>50</v>
      </c>
      <c r="F253" s="13" t="s">
        <v>192</v>
      </c>
      <c r="G253" s="13">
        <v>31</v>
      </c>
      <c r="H253" s="13">
        <f t="shared" si="3"/>
        <v>1550</v>
      </c>
      <c r="I253" s="4"/>
    </row>
    <row r="254" s="1" customFormat="1" ht="28.5" spans="1:9">
      <c r="A254" s="13">
        <v>249</v>
      </c>
      <c r="B254" s="13"/>
      <c r="C254" s="13" t="s">
        <v>403</v>
      </c>
      <c r="D254" s="14" t="s">
        <v>405</v>
      </c>
      <c r="E254" s="13">
        <v>50</v>
      </c>
      <c r="F254" s="13" t="s">
        <v>192</v>
      </c>
      <c r="G254" s="13">
        <v>16.5</v>
      </c>
      <c r="H254" s="13">
        <f t="shared" si="3"/>
        <v>825</v>
      </c>
      <c r="I254" s="4"/>
    </row>
    <row r="255" s="1" customFormat="1" ht="28.5" spans="1:9">
      <c r="A255" s="13">
        <v>250</v>
      </c>
      <c r="B255" s="13"/>
      <c r="C255" s="13" t="s">
        <v>403</v>
      </c>
      <c r="D255" s="14" t="s">
        <v>406</v>
      </c>
      <c r="E255" s="13">
        <v>50</v>
      </c>
      <c r="F255" s="13" t="s">
        <v>192</v>
      </c>
      <c r="G255" s="13">
        <v>7</v>
      </c>
      <c r="H255" s="13">
        <f t="shared" si="3"/>
        <v>350</v>
      </c>
      <c r="I255" s="4"/>
    </row>
    <row r="256" s="1" customFormat="1" ht="28.5" spans="1:9">
      <c r="A256" s="13">
        <v>251</v>
      </c>
      <c r="B256" s="13"/>
      <c r="C256" s="13" t="s">
        <v>407</v>
      </c>
      <c r="D256" s="14" t="s">
        <v>408</v>
      </c>
      <c r="E256" s="13">
        <v>3</v>
      </c>
      <c r="F256" s="13" t="s">
        <v>246</v>
      </c>
      <c r="G256" s="13">
        <v>11</v>
      </c>
      <c r="H256" s="13">
        <f t="shared" si="3"/>
        <v>33</v>
      </c>
      <c r="I256" s="4"/>
    </row>
    <row r="257" s="1" customFormat="1" spans="1:9">
      <c r="A257" s="13">
        <v>252</v>
      </c>
      <c r="B257" s="13"/>
      <c r="C257" s="13" t="s">
        <v>409</v>
      </c>
      <c r="D257" s="14" t="s">
        <v>410</v>
      </c>
      <c r="E257" s="13">
        <v>3</v>
      </c>
      <c r="F257" s="13" t="s">
        <v>246</v>
      </c>
      <c r="G257" s="13">
        <v>33</v>
      </c>
      <c r="H257" s="13">
        <f t="shared" si="3"/>
        <v>99</v>
      </c>
      <c r="I257" s="4"/>
    </row>
    <row r="258" s="1" customFormat="1" ht="28.5" spans="1:9">
      <c r="A258" s="13">
        <v>253</v>
      </c>
      <c r="B258" s="13"/>
      <c r="C258" s="13" t="s">
        <v>411</v>
      </c>
      <c r="D258" s="14" t="s">
        <v>412</v>
      </c>
      <c r="E258" s="13">
        <v>3</v>
      </c>
      <c r="F258" s="13" t="s">
        <v>192</v>
      </c>
      <c r="G258" s="13">
        <v>68</v>
      </c>
      <c r="H258" s="13">
        <f t="shared" si="3"/>
        <v>204</v>
      </c>
      <c r="I258" s="4"/>
    </row>
    <row r="259" s="1" customFormat="1" spans="1:9">
      <c r="A259" s="13">
        <v>254</v>
      </c>
      <c r="B259" s="13"/>
      <c r="C259" s="13" t="s">
        <v>413</v>
      </c>
      <c r="D259" s="14" t="s">
        <v>414</v>
      </c>
      <c r="E259" s="13">
        <v>3</v>
      </c>
      <c r="F259" s="13" t="s">
        <v>192</v>
      </c>
      <c r="G259" s="13">
        <v>256</v>
      </c>
      <c r="H259" s="13">
        <f t="shared" si="3"/>
        <v>768</v>
      </c>
      <c r="I259" s="4"/>
    </row>
    <row r="260" s="1" customFormat="1" ht="28.5" spans="1:9">
      <c r="A260" s="13">
        <v>255</v>
      </c>
      <c r="B260" s="13"/>
      <c r="C260" s="13" t="s">
        <v>415</v>
      </c>
      <c r="D260" s="14" t="s">
        <v>416</v>
      </c>
      <c r="E260" s="13">
        <v>3</v>
      </c>
      <c r="F260" s="13" t="s">
        <v>22</v>
      </c>
      <c r="G260" s="13">
        <v>69.5</v>
      </c>
      <c r="H260" s="13">
        <f t="shared" si="3"/>
        <v>208.5</v>
      </c>
      <c r="I260" s="4"/>
    </row>
    <row r="261" s="1" customFormat="1" spans="1:9">
      <c r="A261" s="13">
        <v>256</v>
      </c>
      <c r="B261" s="13"/>
      <c r="C261" s="13" t="s">
        <v>417</v>
      </c>
      <c r="D261" s="14" t="s">
        <v>418</v>
      </c>
      <c r="E261" s="13">
        <v>3</v>
      </c>
      <c r="F261" s="13" t="s">
        <v>22</v>
      </c>
      <c r="G261" s="13">
        <v>262</v>
      </c>
      <c r="H261" s="13">
        <f t="shared" ref="H261:H324" si="4">E261*G261</f>
        <v>786</v>
      </c>
      <c r="I261" s="4"/>
    </row>
    <row r="262" s="1" customFormat="1" spans="1:9">
      <c r="A262" s="13">
        <v>257</v>
      </c>
      <c r="B262" s="13"/>
      <c r="C262" s="13" t="s">
        <v>419</v>
      </c>
      <c r="D262" s="14" t="s">
        <v>420</v>
      </c>
      <c r="E262" s="13">
        <v>1</v>
      </c>
      <c r="F262" s="13" t="s">
        <v>17</v>
      </c>
      <c r="G262" s="13">
        <v>495</v>
      </c>
      <c r="H262" s="13">
        <f t="shared" si="4"/>
        <v>495</v>
      </c>
      <c r="I262" s="4"/>
    </row>
    <row r="263" s="1" customFormat="1" ht="28.5" spans="1:9">
      <c r="A263" s="13">
        <v>258</v>
      </c>
      <c r="B263" s="13"/>
      <c r="C263" s="13" t="s">
        <v>421</v>
      </c>
      <c r="D263" s="14" t="s">
        <v>422</v>
      </c>
      <c r="E263" s="13">
        <v>1</v>
      </c>
      <c r="F263" s="13" t="s">
        <v>17</v>
      </c>
      <c r="G263" s="13">
        <v>632.5</v>
      </c>
      <c r="H263" s="13">
        <f t="shared" si="4"/>
        <v>632.5</v>
      </c>
      <c r="I263" s="4"/>
    </row>
    <row r="264" s="1" customFormat="1" spans="1:9">
      <c r="A264" s="13">
        <v>259</v>
      </c>
      <c r="B264" s="13"/>
      <c r="C264" s="13" t="s">
        <v>423</v>
      </c>
      <c r="D264" s="14" t="s">
        <v>424</v>
      </c>
      <c r="E264" s="13">
        <v>25</v>
      </c>
      <c r="F264" s="13" t="s">
        <v>219</v>
      </c>
      <c r="G264" s="13">
        <v>482</v>
      </c>
      <c r="H264" s="13">
        <f t="shared" si="4"/>
        <v>12050</v>
      </c>
      <c r="I264" s="4"/>
    </row>
    <row r="265" s="1" customFormat="1" spans="1:9">
      <c r="A265" s="13">
        <v>260</v>
      </c>
      <c r="B265" s="13"/>
      <c r="C265" s="13" t="s">
        <v>425</v>
      </c>
      <c r="D265" s="14" t="s">
        <v>426</v>
      </c>
      <c r="E265" s="13">
        <v>3</v>
      </c>
      <c r="F265" s="13" t="s">
        <v>219</v>
      </c>
      <c r="G265" s="13">
        <v>33</v>
      </c>
      <c r="H265" s="13">
        <f t="shared" si="4"/>
        <v>99</v>
      </c>
      <c r="I265" s="4"/>
    </row>
    <row r="266" s="1" customFormat="1" spans="1:9">
      <c r="A266" s="13">
        <v>261</v>
      </c>
      <c r="B266" s="13"/>
      <c r="C266" s="13" t="s">
        <v>427</v>
      </c>
      <c r="D266" s="14" t="s">
        <v>428</v>
      </c>
      <c r="E266" s="13">
        <v>3</v>
      </c>
      <c r="F266" s="13" t="s">
        <v>14</v>
      </c>
      <c r="G266" s="13">
        <v>264</v>
      </c>
      <c r="H266" s="13">
        <f t="shared" si="4"/>
        <v>792</v>
      </c>
      <c r="I266" s="4"/>
    </row>
    <row r="267" s="1" customFormat="1" spans="1:9">
      <c r="A267" s="13">
        <v>262</v>
      </c>
      <c r="B267" s="13"/>
      <c r="C267" s="13" t="s">
        <v>427</v>
      </c>
      <c r="D267" s="14" t="s">
        <v>429</v>
      </c>
      <c r="E267" s="13">
        <v>3</v>
      </c>
      <c r="F267" s="13" t="s">
        <v>14</v>
      </c>
      <c r="G267" s="13">
        <v>264</v>
      </c>
      <c r="H267" s="13">
        <f t="shared" si="4"/>
        <v>792</v>
      </c>
      <c r="I267" s="4"/>
    </row>
    <row r="268" s="1" customFormat="1" spans="1:9">
      <c r="A268" s="13">
        <v>263</v>
      </c>
      <c r="B268" s="13"/>
      <c r="C268" s="13" t="s">
        <v>430</v>
      </c>
      <c r="D268" s="14" t="s">
        <v>431</v>
      </c>
      <c r="E268" s="13">
        <v>3</v>
      </c>
      <c r="F268" s="13" t="s">
        <v>14</v>
      </c>
      <c r="G268" s="13">
        <v>69.5</v>
      </c>
      <c r="H268" s="13">
        <f t="shared" si="4"/>
        <v>208.5</v>
      </c>
      <c r="I268" s="4"/>
    </row>
    <row r="269" s="1" customFormat="1" spans="1:9">
      <c r="A269" s="13">
        <v>264</v>
      </c>
      <c r="B269" s="13"/>
      <c r="C269" s="13" t="s">
        <v>432</v>
      </c>
      <c r="D269" s="14" t="s">
        <v>433</v>
      </c>
      <c r="E269" s="13">
        <v>3</v>
      </c>
      <c r="F269" s="13" t="s">
        <v>14</v>
      </c>
      <c r="G269" s="13">
        <v>124.5</v>
      </c>
      <c r="H269" s="13">
        <f t="shared" si="4"/>
        <v>373.5</v>
      </c>
      <c r="I269" s="4"/>
    </row>
    <row r="270" s="1" customFormat="1" ht="42.75" spans="1:9">
      <c r="A270" s="13">
        <v>265</v>
      </c>
      <c r="B270" s="13"/>
      <c r="C270" s="13" t="s">
        <v>434</v>
      </c>
      <c r="D270" s="14" t="s">
        <v>435</v>
      </c>
      <c r="E270" s="13">
        <v>3</v>
      </c>
      <c r="F270" s="13" t="s">
        <v>14</v>
      </c>
      <c r="G270" s="13">
        <v>69.5</v>
      </c>
      <c r="H270" s="13">
        <f t="shared" si="4"/>
        <v>208.5</v>
      </c>
      <c r="I270" s="4"/>
    </row>
    <row r="271" s="1" customFormat="1" ht="42.75" spans="1:9">
      <c r="A271" s="13">
        <v>266</v>
      </c>
      <c r="B271" s="13"/>
      <c r="C271" s="13" t="s">
        <v>436</v>
      </c>
      <c r="D271" s="14" t="s">
        <v>437</v>
      </c>
      <c r="E271" s="13">
        <v>50</v>
      </c>
      <c r="F271" s="13" t="s">
        <v>25</v>
      </c>
      <c r="G271" s="13">
        <v>70</v>
      </c>
      <c r="H271" s="13">
        <f t="shared" si="4"/>
        <v>3500</v>
      </c>
      <c r="I271" s="4"/>
    </row>
    <row r="272" s="1" customFormat="1" spans="1:9">
      <c r="A272" s="13">
        <v>267</v>
      </c>
      <c r="B272" s="13"/>
      <c r="C272" s="13" t="s">
        <v>438</v>
      </c>
      <c r="D272" s="14" t="s">
        <v>439</v>
      </c>
      <c r="E272" s="13">
        <v>3</v>
      </c>
      <c r="F272" s="13" t="s">
        <v>192</v>
      </c>
      <c r="G272" s="13">
        <v>42</v>
      </c>
      <c r="H272" s="13">
        <f t="shared" si="4"/>
        <v>126</v>
      </c>
      <c r="I272" s="4"/>
    </row>
    <row r="273" s="1" customFormat="1" ht="28.5" spans="1:9">
      <c r="A273" s="13">
        <v>268</v>
      </c>
      <c r="B273" s="13"/>
      <c r="C273" s="13" t="s">
        <v>440</v>
      </c>
      <c r="D273" s="14" t="s">
        <v>441</v>
      </c>
      <c r="E273" s="13">
        <v>50</v>
      </c>
      <c r="F273" s="13" t="s">
        <v>442</v>
      </c>
      <c r="G273" s="13">
        <v>19.8</v>
      </c>
      <c r="H273" s="13">
        <f t="shared" si="4"/>
        <v>990</v>
      </c>
      <c r="I273" s="4"/>
    </row>
    <row r="274" s="1" customFormat="1" spans="1:9">
      <c r="A274" s="13">
        <v>269</v>
      </c>
      <c r="B274" s="13"/>
      <c r="C274" s="13" t="s">
        <v>443</v>
      </c>
      <c r="D274" s="14" t="s">
        <v>444</v>
      </c>
      <c r="E274" s="13">
        <v>3</v>
      </c>
      <c r="F274" s="13" t="s">
        <v>14</v>
      </c>
      <c r="G274" s="13">
        <v>70</v>
      </c>
      <c r="H274" s="13">
        <f t="shared" si="4"/>
        <v>210</v>
      </c>
      <c r="I274" s="4"/>
    </row>
    <row r="275" s="1" customFormat="1" spans="1:9">
      <c r="A275" s="13">
        <v>270</v>
      </c>
      <c r="B275" s="13"/>
      <c r="C275" s="13" t="s">
        <v>445</v>
      </c>
      <c r="D275" s="14" t="s">
        <v>446</v>
      </c>
      <c r="E275" s="13">
        <v>50</v>
      </c>
      <c r="F275" s="13" t="s">
        <v>14</v>
      </c>
      <c r="G275" s="13">
        <v>20</v>
      </c>
      <c r="H275" s="13">
        <f t="shared" si="4"/>
        <v>1000</v>
      </c>
      <c r="I275" s="4"/>
    </row>
    <row r="276" s="1" customFormat="1" spans="1:9">
      <c r="A276" s="13">
        <v>271</v>
      </c>
      <c r="B276" s="13"/>
      <c r="C276" s="13" t="s">
        <v>445</v>
      </c>
      <c r="D276" s="14" t="s">
        <v>447</v>
      </c>
      <c r="E276" s="13">
        <v>50</v>
      </c>
      <c r="F276" s="13" t="s">
        <v>14</v>
      </c>
      <c r="G276" s="13">
        <v>20</v>
      </c>
      <c r="H276" s="13">
        <f t="shared" si="4"/>
        <v>1000</v>
      </c>
      <c r="I276" s="4"/>
    </row>
    <row r="277" s="1" customFormat="1" spans="1:9">
      <c r="A277" s="13">
        <v>272</v>
      </c>
      <c r="B277" s="13"/>
      <c r="C277" s="13" t="s">
        <v>445</v>
      </c>
      <c r="D277" s="14" t="s">
        <v>448</v>
      </c>
      <c r="E277" s="13">
        <v>50</v>
      </c>
      <c r="F277" s="13" t="s">
        <v>14</v>
      </c>
      <c r="G277" s="13">
        <v>20</v>
      </c>
      <c r="H277" s="13">
        <f t="shared" si="4"/>
        <v>1000</v>
      </c>
      <c r="I277" s="4"/>
    </row>
    <row r="278" s="1" customFormat="1" spans="1:9">
      <c r="A278" s="13">
        <v>273</v>
      </c>
      <c r="B278" s="13"/>
      <c r="C278" s="13" t="s">
        <v>445</v>
      </c>
      <c r="D278" s="14" t="s">
        <v>449</v>
      </c>
      <c r="E278" s="13">
        <v>50</v>
      </c>
      <c r="F278" s="13" t="s">
        <v>14</v>
      </c>
      <c r="G278" s="13">
        <v>20</v>
      </c>
      <c r="H278" s="13">
        <f t="shared" si="4"/>
        <v>1000</v>
      </c>
      <c r="I278" s="4"/>
    </row>
    <row r="279" s="1" customFormat="1" ht="28.5" spans="1:9">
      <c r="A279" s="13">
        <v>274</v>
      </c>
      <c r="B279" s="13"/>
      <c r="C279" s="13" t="s">
        <v>450</v>
      </c>
      <c r="D279" s="14" t="s">
        <v>451</v>
      </c>
      <c r="E279" s="13">
        <v>1</v>
      </c>
      <c r="F279" s="13" t="s">
        <v>14</v>
      </c>
      <c r="G279" s="13">
        <v>310</v>
      </c>
      <c r="H279" s="13">
        <f t="shared" si="4"/>
        <v>310</v>
      </c>
      <c r="I279" s="4"/>
    </row>
    <row r="280" s="1" customFormat="1" ht="28.5" spans="1:9">
      <c r="A280" s="13">
        <v>275</v>
      </c>
      <c r="B280" s="13"/>
      <c r="C280" s="13" t="s">
        <v>452</v>
      </c>
      <c r="D280" s="14" t="s">
        <v>453</v>
      </c>
      <c r="E280" s="13">
        <v>25</v>
      </c>
      <c r="F280" s="13" t="s">
        <v>14</v>
      </c>
      <c r="G280" s="13">
        <v>226</v>
      </c>
      <c r="H280" s="13">
        <f t="shared" si="4"/>
        <v>5650</v>
      </c>
      <c r="I280" s="4"/>
    </row>
    <row r="281" s="1" customFormat="1" ht="28.5" spans="1:9">
      <c r="A281" s="13">
        <v>276</v>
      </c>
      <c r="B281" s="13"/>
      <c r="C281" s="13" t="s">
        <v>452</v>
      </c>
      <c r="D281" s="14" t="s">
        <v>454</v>
      </c>
      <c r="E281" s="13">
        <v>3</v>
      </c>
      <c r="F281" s="13" t="s">
        <v>14</v>
      </c>
      <c r="G281" s="13">
        <v>226</v>
      </c>
      <c r="H281" s="13">
        <f t="shared" si="4"/>
        <v>678</v>
      </c>
      <c r="I281" s="4"/>
    </row>
    <row r="282" s="1" customFormat="1" spans="1:9">
      <c r="A282" s="13">
        <v>277</v>
      </c>
      <c r="B282" s="13"/>
      <c r="C282" s="13" t="s">
        <v>455</v>
      </c>
      <c r="D282" s="14" t="s">
        <v>456</v>
      </c>
      <c r="E282" s="13">
        <v>3</v>
      </c>
      <c r="F282" s="13" t="s">
        <v>14</v>
      </c>
      <c r="G282" s="13">
        <v>73</v>
      </c>
      <c r="H282" s="13">
        <f t="shared" si="4"/>
        <v>219</v>
      </c>
      <c r="I282" s="4"/>
    </row>
    <row r="283" s="1" customFormat="1" spans="1:9">
      <c r="A283" s="13">
        <v>278</v>
      </c>
      <c r="B283" s="13"/>
      <c r="C283" s="13" t="s">
        <v>457</v>
      </c>
      <c r="D283" s="14" t="s">
        <v>458</v>
      </c>
      <c r="E283" s="13">
        <v>3</v>
      </c>
      <c r="F283" s="13" t="s">
        <v>14</v>
      </c>
      <c r="G283" s="13">
        <v>27.5</v>
      </c>
      <c r="H283" s="13">
        <f t="shared" si="4"/>
        <v>82.5</v>
      </c>
      <c r="I283" s="4"/>
    </row>
    <row r="284" s="1" customFormat="1" ht="28.5" spans="1:9">
      <c r="A284" s="13">
        <v>279</v>
      </c>
      <c r="B284" s="13"/>
      <c r="C284" s="13" t="s">
        <v>459</v>
      </c>
      <c r="D284" s="14" t="s">
        <v>460</v>
      </c>
      <c r="E284" s="13">
        <v>50</v>
      </c>
      <c r="F284" s="13" t="s">
        <v>25</v>
      </c>
      <c r="G284" s="13">
        <v>33</v>
      </c>
      <c r="H284" s="13">
        <f t="shared" si="4"/>
        <v>1650</v>
      </c>
      <c r="I284" s="4"/>
    </row>
    <row r="285" s="1" customFormat="1" spans="1:9">
      <c r="A285" s="13">
        <v>280</v>
      </c>
      <c r="B285" s="13"/>
      <c r="C285" s="13" t="s">
        <v>459</v>
      </c>
      <c r="D285" s="14" t="s">
        <v>461</v>
      </c>
      <c r="E285" s="13">
        <v>50</v>
      </c>
      <c r="F285" s="13" t="s">
        <v>25</v>
      </c>
      <c r="G285" s="13">
        <v>42</v>
      </c>
      <c r="H285" s="13">
        <f t="shared" si="4"/>
        <v>2100</v>
      </c>
      <c r="I285" s="4"/>
    </row>
    <row r="286" s="1" customFormat="1" ht="57" spans="1:9">
      <c r="A286" s="13">
        <v>281</v>
      </c>
      <c r="B286" s="13"/>
      <c r="C286" s="13" t="s">
        <v>62</v>
      </c>
      <c r="D286" s="14" t="s">
        <v>462</v>
      </c>
      <c r="E286" s="13">
        <v>25</v>
      </c>
      <c r="F286" s="13" t="s">
        <v>25</v>
      </c>
      <c r="G286" s="13">
        <v>1155</v>
      </c>
      <c r="H286" s="13">
        <f t="shared" si="4"/>
        <v>28875</v>
      </c>
      <c r="I286" s="4"/>
    </row>
    <row r="287" s="1" customFormat="1" ht="28.5" spans="1:9">
      <c r="A287" s="13">
        <v>282</v>
      </c>
      <c r="B287" s="13"/>
      <c r="C287" s="13" t="s">
        <v>463</v>
      </c>
      <c r="D287" s="14" t="s">
        <v>464</v>
      </c>
      <c r="E287" s="13">
        <v>3</v>
      </c>
      <c r="F287" s="13" t="s">
        <v>25</v>
      </c>
      <c r="G287" s="13">
        <v>88</v>
      </c>
      <c r="H287" s="13">
        <f t="shared" si="4"/>
        <v>264</v>
      </c>
      <c r="I287" s="4"/>
    </row>
    <row r="288" s="1" customFormat="1" ht="42.75" spans="1:9">
      <c r="A288" s="13">
        <v>283</v>
      </c>
      <c r="B288" s="13"/>
      <c r="C288" s="13" t="s">
        <v>465</v>
      </c>
      <c r="D288" s="14" t="s">
        <v>466</v>
      </c>
      <c r="E288" s="13">
        <v>3</v>
      </c>
      <c r="F288" s="13" t="s">
        <v>25</v>
      </c>
      <c r="G288" s="13">
        <v>77</v>
      </c>
      <c r="H288" s="13">
        <f t="shared" si="4"/>
        <v>231</v>
      </c>
      <c r="I288" s="4"/>
    </row>
    <row r="289" s="1" customFormat="1" ht="42.75" spans="1:9">
      <c r="A289" s="13">
        <v>284</v>
      </c>
      <c r="B289" s="13"/>
      <c r="C289" s="13" t="s">
        <v>467</v>
      </c>
      <c r="D289" s="14" t="s">
        <v>468</v>
      </c>
      <c r="E289" s="13">
        <v>1</v>
      </c>
      <c r="F289" s="13" t="s">
        <v>25</v>
      </c>
      <c r="G289" s="13">
        <v>573</v>
      </c>
      <c r="H289" s="13">
        <f t="shared" si="4"/>
        <v>573</v>
      </c>
      <c r="I289" s="4"/>
    </row>
    <row r="290" s="1" customFormat="1" spans="1:9">
      <c r="A290" s="13">
        <v>285</v>
      </c>
      <c r="B290" s="13"/>
      <c r="C290" s="13" t="s">
        <v>469</v>
      </c>
      <c r="D290" s="14" t="s">
        <v>470</v>
      </c>
      <c r="E290" s="13">
        <v>3</v>
      </c>
      <c r="F290" s="13" t="s">
        <v>25</v>
      </c>
      <c r="G290" s="13">
        <v>31</v>
      </c>
      <c r="H290" s="13">
        <f t="shared" si="4"/>
        <v>93</v>
      </c>
      <c r="I290" s="4"/>
    </row>
    <row r="291" s="1" customFormat="1" spans="1:9">
      <c r="A291" s="13">
        <v>286</v>
      </c>
      <c r="B291" s="13"/>
      <c r="C291" s="13" t="s">
        <v>471</v>
      </c>
      <c r="D291" s="14" t="s">
        <v>472</v>
      </c>
      <c r="E291" s="13">
        <v>50</v>
      </c>
      <c r="F291" s="13" t="s">
        <v>25</v>
      </c>
      <c r="G291" s="13">
        <v>44</v>
      </c>
      <c r="H291" s="13">
        <f t="shared" si="4"/>
        <v>2200</v>
      </c>
      <c r="I291" s="4"/>
    </row>
    <row r="292" s="1" customFormat="1" ht="28.5" spans="1:9">
      <c r="A292" s="13">
        <v>287</v>
      </c>
      <c r="B292" s="13"/>
      <c r="C292" s="13" t="s">
        <v>473</v>
      </c>
      <c r="D292" s="14" t="s">
        <v>474</v>
      </c>
      <c r="E292" s="13">
        <v>3</v>
      </c>
      <c r="F292" s="13" t="s">
        <v>25</v>
      </c>
      <c r="G292" s="13">
        <v>97</v>
      </c>
      <c r="H292" s="13">
        <f t="shared" si="4"/>
        <v>291</v>
      </c>
      <c r="I292" s="4"/>
    </row>
    <row r="293" s="1" customFormat="1" spans="1:9">
      <c r="A293" s="13">
        <v>288</v>
      </c>
      <c r="B293" s="13"/>
      <c r="C293" s="13" t="s">
        <v>475</v>
      </c>
      <c r="D293" s="14" t="s">
        <v>476</v>
      </c>
      <c r="E293" s="13">
        <v>3</v>
      </c>
      <c r="F293" s="13" t="s">
        <v>25</v>
      </c>
      <c r="G293" s="13">
        <v>97</v>
      </c>
      <c r="H293" s="13">
        <f t="shared" si="4"/>
        <v>291</v>
      </c>
      <c r="I293" s="4"/>
    </row>
    <row r="294" s="1" customFormat="1" ht="28.5" spans="1:9">
      <c r="A294" s="13">
        <v>289</v>
      </c>
      <c r="B294" s="13"/>
      <c r="C294" s="13" t="s">
        <v>477</v>
      </c>
      <c r="D294" s="14" t="s">
        <v>478</v>
      </c>
      <c r="E294" s="13">
        <v>3</v>
      </c>
      <c r="F294" s="13" t="s">
        <v>25</v>
      </c>
      <c r="G294" s="13">
        <v>66</v>
      </c>
      <c r="H294" s="13">
        <f t="shared" si="4"/>
        <v>198</v>
      </c>
      <c r="I294" s="4"/>
    </row>
    <row r="295" s="1" customFormat="1" ht="28.5" spans="1:9">
      <c r="A295" s="13">
        <v>290</v>
      </c>
      <c r="B295" s="13"/>
      <c r="C295" s="13" t="s">
        <v>479</v>
      </c>
      <c r="D295" s="14" t="s">
        <v>480</v>
      </c>
      <c r="E295" s="13">
        <v>3</v>
      </c>
      <c r="F295" s="13" t="s">
        <v>25</v>
      </c>
      <c r="G295" s="13">
        <v>36.5</v>
      </c>
      <c r="H295" s="13">
        <f t="shared" si="4"/>
        <v>109.5</v>
      </c>
      <c r="I295" s="4"/>
    </row>
    <row r="296" s="1" customFormat="1" spans="1:9">
      <c r="A296" s="13">
        <v>291</v>
      </c>
      <c r="B296" s="13"/>
      <c r="C296" s="13" t="s">
        <v>481</v>
      </c>
      <c r="D296" s="14" t="s">
        <v>482</v>
      </c>
      <c r="E296" s="13">
        <v>3</v>
      </c>
      <c r="F296" s="13" t="s">
        <v>285</v>
      </c>
      <c r="G296" s="13">
        <v>253</v>
      </c>
      <c r="H296" s="13">
        <f t="shared" si="4"/>
        <v>759</v>
      </c>
      <c r="I296" s="4"/>
    </row>
    <row r="297" s="1" customFormat="1" spans="1:9">
      <c r="A297" s="13">
        <v>292</v>
      </c>
      <c r="B297" s="13"/>
      <c r="C297" s="13" t="s">
        <v>483</v>
      </c>
      <c r="D297" s="14" t="s">
        <v>484</v>
      </c>
      <c r="E297" s="13">
        <v>3</v>
      </c>
      <c r="F297" s="13" t="s">
        <v>25</v>
      </c>
      <c r="G297" s="13">
        <v>715</v>
      </c>
      <c r="H297" s="13">
        <f t="shared" si="4"/>
        <v>2145</v>
      </c>
      <c r="I297" s="4"/>
    </row>
    <row r="298" s="1" customFormat="1" spans="1:9">
      <c r="A298" s="13">
        <v>293</v>
      </c>
      <c r="B298" s="13"/>
      <c r="C298" s="13" t="s">
        <v>485</v>
      </c>
      <c r="D298" s="14" t="s">
        <v>486</v>
      </c>
      <c r="E298" s="13">
        <v>3</v>
      </c>
      <c r="F298" s="13" t="s">
        <v>25</v>
      </c>
      <c r="G298" s="13">
        <v>27.5</v>
      </c>
      <c r="H298" s="13">
        <f t="shared" si="4"/>
        <v>82.5</v>
      </c>
      <c r="I298" s="4"/>
    </row>
    <row r="299" s="1" customFormat="1" ht="28.5" spans="1:9">
      <c r="A299" s="13">
        <v>294</v>
      </c>
      <c r="B299" s="13"/>
      <c r="C299" s="13" t="s">
        <v>487</v>
      </c>
      <c r="D299" s="14" t="s">
        <v>488</v>
      </c>
      <c r="E299" s="13">
        <v>3</v>
      </c>
      <c r="F299" s="13" t="s">
        <v>25</v>
      </c>
      <c r="G299" s="13">
        <v>97</v>
      </c>
      <c r="H299" s="13">
        <f t="shared" si="4"/>
        <v>291</v>
      </c>
      <c r="I299" s="4"/>
    </row>
    <row r="300" s="1" customFormat="1" spans="1:9">
      <c r="A300" s="13">
        <v>295</v>
      </c>
      <c r="B300" s="13"/>
      <c r="C300" s="13" t="s">
        <v>489</v>
      </c>
      <c r="D300" s="14" t="s">
        <v>490</v>
      </c>
      <c r="E300" s="13">
        <v>3</v>
      </c>
      <c r="F300" s="13" t="s">
        <v>25</v>
      </c>
      <c r="G300" s="13">
        <v>302.5</v>
      </c>
      <c r="H300" s="13">
        <f t="shared" si="4"/>
        <v>907.5</v>
      </c>
      <c r="I300" s="4"/>
    </row>
    <row r="301" s="1" customFormat="1" ht="28.5" spans="1:9">
      <c r="A301" s="13">
        <v>296</v>
      </c>
      <c r="B301" s="13"/>
      <c r="C301" s="13" t="s">
        <v>66</v>
      </c>
      <c r="D301" s="14" t="s">
        <v>491</v>
      </c>
      <c r="E301" s="13">
        <v>3</v>
      </c>
      <c r="F301" s="13" t="s">
        <v>25</v>
      </c>
      <c r="G301" s="13">
        <v>125</v>
      </c>
      <c r="H301" s="13">
        <f t="shared" si="4"/>
        <v>375</v>
      </c>
      <c r="I301" s="4"/>
    </row>
    <row r="302" s="1" customFormat="1" ht="28.5" spans="1:9">
      <c r="A302" s="13">
        <v>297</v>
      </c>
      <c r="B302" s="13"/>
      <c r="C302" s="13" t="s">
        <v>492</v>
      </c>
      <c r="D302" s="14" t="s">
        <v>493</v>
      </c>
      <c r="E302" s="13">
        <v>3</v>
      </c>
      <c r="F302" s="13" t="s">
        <v>17</v>
      </c>
      <c r="G302" s="13">
        <v>13</v>
      </c>
      <c r="H302" s="13">
        <f t="shared" si="4"/>
        <v>39</v>
      </c>
      <c r="I302" s="4"/>
    </row>
    <row r="303" s="1" customFormat="1" spans="1:9">
      <c r="A303" s="13">
        <v>298</v>
      </c>
      <c r="B303" s="13"/>
      <c r="C303" s="13" t="s">
        <v>494</v>
      </c>
      <c r="D303" s="14" t="s">
        <v>495</v>
      </c>
      <c r="E303" s="13">
        <v>3</v>
      </c>
      <c r="F303" s="13" t="s">
        <v>14</v>
      </c>
      <c r="G303" s="13">
        <v>39</v>
      </c>
      <c r="H303" s="13">
        <f t="shared" si="4"/>
        <v>117</v>
      </c>
      <c r="I303" s="4"/>
    </row>
    <row r="304" s="1" customFormat="1" spans="1:9">
      <c r="A304" s="13">
        <v>299</v>
      </c>
      <c r="B304" s="13"/>
      <c r="C304" s="13" t="s">
        <v>496</v>
      </c>
      <c r="D304" s="14" t="s">
        <v>497</v>
      </c>
      <c r="E304" s="13">
        <v>3</v>
      </c>
      <c r="F304" s="13" t="s">
        <v>17</v>
      </c>
      <c r="G304" s="13">
        <v>132</v>
      </c>
      <c r="H304" s="13">
        <f t="shared" si="4"/>
        <v>396</v>
      </c>
      <c r="I304" s="4"/>
    </row>
    <row r="305" s="1" customFormat="1" ht="28.5" spans="1:9">
      <c r="A305" s="13">
        <v>300</v>
      </c>
      <c r="B305" s="13"/>
      <c r="C305" s="13" t="s">
        <v>498</v>
      </c>
      <c r="D305" s="14" t="s">
        <v>499</v>
      </c>
      <c r="E305" s="13">
        <v>50</v>
      </c>
      <c r="F305" s="13" t="s">
        <v>25</v>
      </c>
      <c r="G305" s="13">
        <v>38.5</v>
      </c>
      <c r="H305" s="13">
        <f t="shared" si="4"/>
        <v>1925</v>
      </c>
      <c r="I305" s="4"/>
    </row>
    <row r="306" s="1" customFormat="1" spans="1:9">
      <c r="A306" s="13">
        <v>301</v>
      </c>
      <c r="B306" s="13"/>
      <c r="C306" s="13" t="s">
        <v>500</v>
      </c>
      <c r="D306" s="14" t="s">
        <v>501</v>
      </c>
      <c r="E306" s="13">
        <v>3</v>
      </c>
      <c r="F306" s="13" t="s">
        <v>14</v>
      </c>
      <c r="G306" s="13">
        <v>79</v>
      </c>
      <c r="H306" s="13">
        <f t="shared" si="4"/>
        <v>237</v>
      </c>
      <c r="I306" s="4"/>
    </row>
    <row r="307" s="1" customFormat="1" ht="28.5" spans="1:9">
      <c r="A307" s="13">
        <v>302</v>
      </c>
      <c r="B307" s="13"/>
      <c r="C307" s="13" t="s">
        <v>502</v>
      </c>
      <c r="D307" s="14" t="s">
        <v>503</v>
      </c>
      <c r="E307" s="13">
        <v>3</v>
      </c>
      <c r="F307" s="13" t="s">
        <v>14</v>
      </c>
      <c r="G307" s="13">
        <v>409</v>
      </c>
      <c r="H307" s="13">
        <f t="shared" si="4"/>
        <v>1227</v>
      </c>
      <c r="I307" s="4"/>
    </row>
    <row r="308" s="1" customFormat="1" ht="28.5" spans="1:9">
      <c r="A308" s="13">
        <v>303</v>
      </c>
      <c r="B308" s="13"/>
      <c r="C308" s="13" t="s">
        <v>504</v>
      </c>
      <c r="D308" s="14" t="s">
        <v>505</v>
      </c>
      <c r="E308" s="13">
        <v>3</v>
      </c>
      <c r="F308" s="13" t="s">
        <v>14</v>
      </c>
      <c r="G308" s="13">
        <v>97</v>
      </c>
      <c r="H308" s="13">
        <f t="shared" si="4"/>
        <v>291</v>
      </c>
      <c r="I308" s="4"/>
    </row>
    <row r="309" s="1" customFormat="1" spans="1:9">
      <c r="A309" s="13">
        <v>304</v>
      </c>
      <c r="B309" s="13"/>
      <c r="C309" s="13" t="s">
        <v>506</v>
      </c>
      <c r="D309" s="14" t="s">
        <v>507</v>
      </c>
      <c r="E309" s="13">
        <v>3</v>
      </c>
      <c r="F309" s="13" t="s">
        <v>14</v>
      </c>
      <c r="G309" s="13">
        <v>275</v>
      </c>
      <c r="H309" s="13">
        <f t="shared" si="4"/>
        <v>825</v>
      </c>
      <c r="I309" s="4"/>
    </row>
    <row r="310" s="1" customFormat="1" spans="1:9">
      <c r="A310" s="13">
        <v>305</v>
      </c>
      <c r="B310" s="13"/>
      <c r="C310" s="13" t="s">
        <v>508</v>
      </c>
      <c r="D310" s="14" t="s">
        <v>509</v>
      </c>
      <c r="E310" s="13">
        <v>3</v>
      </c>
      <c r="F310" s="13" t="s">
        <v>510</v>
      </c>
      <c r="G310" s="13">
        <v>5.5</v>
      </c>
      <c r="H310" s="13">
        <f t="shared" si="4"/>
        <v>16.5</v>
      </c>
      <c r="I310" s="4"/>
    </row>
    <row r="311" s="1" customFormat="1" spans="1:9">
      <c r="A311" s="13">
        <v>306</v>
      </c>
      <c r="B311" s="13"/>
      <c r="C311" s="13" t="s">
        <v>508</v>
      </c>
      <c r="D311" s="14" t="s">
        <v>511</v>
      </c>
      <c r="E311" s="13">
        <v>3</v>
      </c>
      <c r="F311" s="13" t="s">
        <v>510</v>
      </c>
      <c r="G311" s="13">
        <v>5.5</v>
      </c>
      <c r="H311" s="13">
        <f t="shared" si="4"/>
        <v>16.5</v>
      </c>
      <c r="I311" s="4"/>
    </row>
    <row r="312" s="1" customFormat="1" spans="1:9">
      <c r="A312" s="13">
        <v>307</v>
      </c>
      <c r="B312" s="13"/>
      <c r="C312" s="13" t="s">
        <v>512</v>
      </c>
      <c r="D312" s="14" t="s">
        <v>513</v>
      </c>
      <c r="E312" s="13">
        <v>3</v>
      </c>
      <c r="F312" s="13" t="s">
        <v>25</v>
      </c>
      <c r="G312" s="13">
        <v>115.5</v>
      </c>
      <c r="H312" s="13">
        <f t="shared" si="4"/>
        <v>346.5</v>
      </c>
      <c r="I312" s="4"/>
    </row>
    <row r="313" s="1" customFormat="1" spans="1:9">
      <c r="A313" s="13">
        <v>308</v>
      </c>
      <c r="B313" s="13"/>
      <c r="C313" s="13" t="s">
        <v>514</v>
      </c>
      <c r="D313" s="14" t="s">
        <v>515</v>
      </c>
      <c r="E313" s="13">
        <v>0.5</v>
      </c>
      <c r="F313" s="13" t="s">
        <v>516</v>
      </c>
      <c r="G313" s="13">
        <v>22</v>
      </c>
      <c r="H313" s="13">
        <f t="shared" si="4"/>
        <v>11</v>
      </c>
      <c r="I313" s="4"/>
    </row>
    <row r="314" s="1" customFormat="1" spans="1:9">
      <c r="A314" s="13">
        <v>309</v>
      </c>
      <c r="B314" s="13"/>
      <c r="C314" s="13" t="s">
        <v>514</v>
      </c>
      <c r="D314" s="14" t="s">
        <v>517</v>
      </c>
      <c r="E314" s="13">
        <v>0.5</v>
      </c>
      <c r="F314" s="13" t="s">
        <v>516</v>
      </c>
      <c r="G314" s="13">
        <v>22</v>
      </c>
      <c r="H314" s="13">
        <f t="shared" si="4"/>
        <v>11</v>
      </c>
      <c r="I314" s="4"/>
    </row>
    <row r="315" s="1" customFormat="1" spans="1:9">
      <c r="A315" s="13">
        <v>310</v>
      </c>
      <c r="B315" s="13"/>
      <c r="C315" s="13" t="s">
        <v>518</v>
      </c>
      <c r="D315" s="14" t="s">
        <v>519</v>
      </c>
      <c r="E315" s="13">
        <v>3</v>
      </c>
      <c r="F315" s="13" t="s">
        <v>285</v>
      </c>
      <c r="G315" s="13">
        <v>15</v>
      </c>
      <c r="H315" s="13">
        <f t="shared" si="4"/>
        <v>45</v>
      </c>
      <c r="I315" s="4"/>
    </row>
    <row r="316" s="1" customFormat="1" spans="1:9">
      <c r="A316" s="13">
        <v>311</v>
      </c>
      <c r="B316" s="13"/>
      <c r="C316" s="13" t="s">
        <v>520</v>
      </c>
      <c r="D316" s="14" t="s">
        <v>521</v>
      </c>
      <c r="E316" s="13">
        <v>3</v>
      </c>
      <c r="F316" s="13" t="s">
        <v>25</v>
      </c>
      <c r="G316" s="13">
        <v>36.5</v>
      </c>
      <c r="H316" s="13">
        <f t="shared" si="4"/>
        <v>109.5</v>
      </c>
      <c r="I316" s="4"/>
    </row>
    <row r="317" s="1" customFormat="1" spans="1:9">
      <c r="A317" s="13">
        <v>312</v>
      </c>
      <c r="B317" s="13"/>
      <c r="C317" s="13" t="s">
        <v>522</v>
      </c>
      <c r="D317" s="14" t="s">
        <v>523</v>
      </c>
      <c r="E317" s="13">
        <v>3</v>
      </c>
      <c r="F317" s="13" t="s">
        <v>17</v>
      </c>
      <c r="G317" s="13">
        <v>399.5</v>
      </c>
      <c r="H317" s="13">
        <f t="shared" si="4"/>
        <v>1198.5</v>
      </c>
      <c r="I317" s="4"/>
    </row>
    <row r="318" s="1" customFormat="1" ht="28.5" spans="1:9">
      <c r="A318" s="13">
        <v>313</v>
      </c>
      <c r="B318" s="13"/>
      <c r="C318" s="13" t="s">
        <v>524</v>
      </c>
      <c r="D318" s="14" t="s">
        <v>525</v>
      </c>
      <c r="E318" s="13">
        <v>3</v>
      </c>
      <c r="F318" s="13" t="s">
        <v>25</v>
      </c>
      <c r="G318" s="13">
        <v>115.5</v>
      </c>
      <c r="H318" s="13">
        <f t="shared" si="4"/>
        <v>346.5</v>
      </c>
      <c r="I318" s="4"/>
    </row>
    <row r="319" s="1" customFormat="1" ht="28.5" spans="1:9">
      <c r="A319" s="13">
        <v>314</v>
      </c>
      <c r="B319" s="13"/>
      <c r="C319" s="13" t="s">
        <v>526</v>
      </c>
      <c r="D319" s="14" t="s">
        <v>527</v>
      </c>
      <c r="E319" s="13">
        <v>3</v>
      </c>
      <c r="F319" s="13" t="s">
        <v>14</v>
      </c>
      <c r="G319" s="13">
        <v>192.5</v>
      </c>
      <c r="H319" s="13">
        <f t="shared" si="4"/>
        <v>577.5</v>
      </c>
      <c r="I319" s="4"/>
    </row>
    <row r="320" s="1" customFormat="1" ht="28.5" spans="1:9">
      <c r="A320" s="13">
        <v>315</v>
      </c>
      <c r="B320" s="13"/>
      <c r="C320" s="13" t="s">
        <v>528</v>
      </c>
      <c r="D320" s="14" t="s">
        <v>529</v>
      </c>
      <c r="E320" s="13">
        <v>3</v>
      </c>
      <c r="F320" s="13" t="s">
        <v>14</v>
      </c>
      <c r="G320" s="13">
        <v>97</v>
      </c>
      <c r="H320" s="13">
        <f t="shared" si="4"/>
        <v>291</v>
      </c>
      <c r="I320" s="4"/>
    </row>
    <row r="321" s="1" customFormat="1" ht="28.5" spans="1:9">
      <c r="A321" s="13">
        <v>316</v>
      </c>
      <c r="B321" s="13"/>
      <c r="C321" s="13" t="s">
        <v>530</v>
      </c>
      <c r="D321" s="14" t="s">
        <v>531</v>
      </c>
      <c r="E321" s="13">
        <v>1</v>
      </c>
      <c r="F321" s="13" t="s">
        <v>25</v>
      </c>
      <c r="G321" s="13">
        <v>807</v>
      </c>
      <c r="H321" s="13">
        <f t="shared" si="4"/>
        <v>807</v>
      </c>
      <c r="I321" s="4"/>
    </row>
    <row r="322" s="1" customFormat="1" ht="28.5" spans="1:9">
      <c r="A322" s="13">
        <v>317</v>
      </c>
      <c r="B322" s="13"/>
      <c r="C322" s="13" t="s">
        <v>530</v>
      </c>
      <c r="D322" s="14" t="s">
        <v>532</v>
      </c>
      <c r="E322" s="13">
        <v>1</v>
      </c>
      <c r="F322" s="13" t="s">
        <v>25</v>
      </c>
      <c r="G322" s="13">
        <v>807</v>
      </c>
      <c r="H322" s="13">
        <f t="shared" si="4"/>
        <v>807</v>
      </c>
      <c r="I322" s="4"/>
    </row>
    <row r="323" s="1" customFormat="1" ht="28.5" spans="1:9">
      <c r="A323" s="13">
        <v>318</v>
      </c>
      <c r="B323" s="13"/>
      <c r="C323" s="13" t="s">
        <v>530</v>
      </c>
      <c r="D323" s="14" t="s">
        <v>533</v>
      </c>
      <c r="E323" s="13">
        <v>1</v>
      </c>
      <c r="F323" s="13" t="s">
        <v>25</v>
      </c>
      <c r="G323" s="13">
        <v>807</v>
      </c>
      <c r="H323" s="13">
        <f t="shared" si="4"/>
        <v>807</v>
      </c>
      <c r="I323" s="4"/>
    </row>
    <row r="324" s="1" customFormat="1" ht="28.5" spans="1:9">
      <c r="A324" s="13">
        <v>319</v>
      </c>
      <c r="B324" s="13"/>
      <c r="C324" s="13" t="s">
        <v>534</v>
      </c>
      <c r="D324" s="14" t="s">
        <v>535</v>
      </c>
      <c r="E324" s="13">
        <v>3</v>
      </c>
      <c r="F324" s="13" t="s">
        <v>25</v>
      </c>
      <c r="G324" s="13">
        <v>440</v>
      </c>
      <c r="H324" s="13">
        <f t="shared" si="4"/>
        <v>1320</v>
      </c>
      <c r="I324" s="4"/>
    </row>
    <row r="325" s="1" customFormat="1" ht="28.5" spans="1:9">
      <c r="A325" s="13">
        <v>320</v>
      </c>
      <c r="B325" s="13"/>
      <c r="C325" s="13" t="s">
        <v>536</v>
      </c>
      <c r="D325" s="14" t="s">
        <v>537</v>
      </c>
      <c r="E325" s="13">
        <v>3</v>
      </c>
      <c r="F325" s="13" t="s">
        <v>25</v>
      </c>
      <c r="G325" s="13">
        <v>687.5</v>
      </c>
      <c r="H325" s="13">
        <f t="shared" ref="H325:H388" si="5">E325*G325</f>
        <v>2062.5</v>
      </c>
      <c r="I325" s="4"/>
    </row>
    <row r="326" s="1" customFormat="1" spans="1:9">
      <c r="A326" s="13">
        <v>321</v>
      </c>
      <c r="B326" s="13"/>
      <c r="C326" s="13" t="s">
        <v>538</v>
      </c>
      <c r="D326" s="14" t="s">
        <v>539</v>
      </c>
      <c r="E326" s="13">
        <v>50</v>
      </c>
      <c r="F326" s="13" t="s">
        <v>25</v>
      </c>
      <c r="G326" s="13">
        <v>47.5</v>
      </c>
      <c r="H326" s="13">
        <f t="shared" si="5"/>
        <v>2375</v>
      </c>
      <c r="I326" s="4"/>
    </row>
    <row r="327" s="1" customFormat="1" ht="28.5" spans="1:9">
      <c r="A327" s="13">
        <v>322</v>
      </c>
      <c r="B327" s="13"/>
      <c r="C327" s="13" t="s">
        <v>540</v>
      </c>
      <c r="D327" s="14" t="s">
        <v>541</v>
      </c>
      <c r="E327" s="13">
        <v>3</v>
      </c>
      <c r="F327" s="13" t="s">
        <v>442</v>
      </c>
      <c r="G327" s="13">
        <v>171</v>
      </c>
      <c r="H327" s="13">
        <f t="shared" si="5"/>
        <v>513</v>
      </c>
      <c r="I327" s="4"/>
    </row>
    <row r="328" s="1" customFormat="1" ht="42.75" spans="1:9">
      <c r="A328" s="13">
        <v>323</v>
      </c>
      <c r="B328" s="13"/>
      <c r="C328" s="13" t="s">
        <v>542</v>
      </c>
      <c r="D328" s="14" t="s">
        <v>543</v>
      </c>
      <c r="E328" s="13">
        <v>50</v>
      </c>
      <c r="F328" s="13" t="s">
        <v>442</v>
      </c>
      <c r="G328" s="13">
        <v>158</v>
      </c>
      <c r="H328" s="13">
        <f t="shared" si="5"/>
        <v>7900</v>
      </c>
      <c r="I328" s="4"/>
    </row>
    <row r="329" s="1" customFormat="1" ht="28.5" spans="1:9">
      <c r="A329" s="13">
        <v>324</v>
      </c>
      <c r="B329" s="13"/>
      <c r="C329" s="13" t="s">
        <v>544</v>
      </c>
      <c r="D329" s="14" t="s">
        <v>545</v>
      </c>
      <c r="E329" s="13">
        <v>3</v>
      </c>
      <c r="F329" s="13" t="s">
        <v>442</v>
      </c>
      <c r="G329" s="13">
        <v>137.5</v>
      </c>
      <c r="H329" s="13">
        <f t="shared" si="5"/>
        <v>412.5</v>
      </c>
      <c r="I329" s="4"/>
    </row>
    <row r="330" s="1" customFormat="1" ht="28.5" spans="1:9">
      <c r="A330" s="13">
        <v>325</v>
      </c>
      <c r="B330" s="13"/>
      <c r="C330" s="13" t="s">
        <v>546</v>
      </c>
      <c r="D330" s="14" t="s">
        <v>547</v>
      </c>
      <c r="E330" s="13">
        <v>3</v>
      </c>
      <c r="F330" s="13" t="s">
        <v>14</v>
      </c>
      <c r="G330" s="13">
        <v>132</v>
      </c>
      <c r="H330" s="13">
        <f t="shared" si="5"/>
        <v>396</v>
      </c>
      <c r="I330" s="4"/>
    </row>
    <row r="331" s="1" customFormat="1" ht="28.5" spans="1:9">
      <c r="A331" s="13">
        <v>326</v>
      </c>
      <c r="B331" s="13"/>
      <c r="C331" s="13" t="s">
        <v>548</v>
      </c>
      <c r="D331" s="14" t="s">
        <v>549</v>
      </c>
      <c r="E331" s="13">
        <v>3</v>
      </c>
      <c r="F331" s="13" t="s">
        <v>25</v>
      </c>
      <c r="G331" s="13">
        <v>48</v>
      </c>
      <c r="H331" s="13">
        <f t="shared" si="5"/>
        <v>144</v>
      </c>
      <c r="I331" s="4"/>
    </row>
    <row r="332" s="1" customFormat="1" ht="28.5" spans="1:9">
      <c r="A332" s="13">
        <v>327</v>
      </c>
      <c r="B332" s="13"/>
      <c r="C332" s="13" t="s">
        <v>548</v>
      </c>
      <c r="D332" s="14" t="s">
        <v>550</v>
      </c>
      <c r="E332" s="13">
        <v>3</v>
      </c>
      <c r="F332" s="13" t="s">
        <v>25</v>
      </c>
      <c r="G332" s="13">
        <v>48</v>
      </c>
      <c r="H332" s="13">
        <f t="shared" si="5"/>
        <v>144</v>
      </c>
      <c r="I332" s="4"/>
    </row>
    <row r="333" s="1" customFormat="1" spans="1:9">
      <c r="A333" s="13">
        <v>328</v>
      </c>
      <c r="B333" s="13"/>
      <c r="C333" s="13" t="s">
        <v>551</v>
      </c>
      <c r="D333" s="14" t="s">
        <v>552</v>
      </c>
      <c r="E333" s="13">
        <v>3</v>
      </c>
      <c r="F333" s="13" t="s">
        <v>14</v>
      </c>
      <c r="G333" s="13">
        <v>49.5</v>
      </c>
      <c r="H333" s="13">
        <f t="shared" si="5"/>
        <v>148.5</v>
      </c>
      <c r="I333" s="4"/>
    </row>
    <row r="334" s="1" customFormat="1" spans="1:9">
      <c r="A334" s="13">
        <v>329</v>
      </c>
      <c r="B334" s="13"/>
      <c r="C334" s="13" t="s">
        <v>553</v>
      </c>
      <c r="D334" s="14" t="s">
        <v>554</v>
      </c>
      <c r="E334" s="13">
        <v>3</v>
      </c>
      <c r="F334" s="13" t="s">
        <v>14</v>
      </c>
      <c r="G334" s="13">
        <v>49.5</v>
      </c>
      <c r="H334" s="13">
        <f t="shared" si="5"/>
        <v>148.5</v>
      </c>
      <c r="I334" s="4"/>
    </row>
    <row r="335" s="1" customFormat="1" spans="1:9">
      <c r="A335" s="13">
        <v>330</v>
      </c>
      <c r="B335" s="13"/>
      <c r="C335" s="13" t="s">
        <v>555</v>
      </c>
      <c r="D335" s="14" t="s">
        <v>556</v>
      </c>
      <c r="E335" s="13">
        <v>3</v>
      </c>
      <c r="F335" s="13" t="s">
        <v>25</v>
      </c>
      <c r="G335" s="13">
        <v>97</v>
      </c>
      <c r="H335" s="13">
        <f t="shared" si="5"/>
        <v>291</v>
      </c>
      <c r="I335" s="4"/>
    </row>
    <row r="336" s="1" customFormat="1" ht="42.75" spans="1:9">
      <c r="A336" s="13">
        <v>331</v>
      </c>
      <c r="B336" s="13"/>
      <c r="C336" s="13" t="s">
        <v>557</v>
      </c>
      <c r="D336" s="14" t="s">
        <v>558</v>
      </c>
      <c r="E336" s="13">
        <v>3</v>
      </c>
      <c r="F336" s="13" t="s">
        <v>25</v>
      </c>
      <c r="G336" s="13">
        <v>220</v>
      </c>
      <c r="H336" s="13">
        <f t="shared" si="5"/>
        <v>660</v>
      </c>
      <c r="I336" s="4"/>
    </row>
    <row r="337" s="1" customFormat="1" ht="42.75" spans="1:9">
      <c r="A337" s="13">
        <v>332</v>
      </c>
      <c r="B337" s="13"/>
      <c r="C337" s="13" t="s">
        <v>559</v>
      </c>
      <c r="D337" s="14" t="s">
        <v>560</v>
      </c>
      <c r="E337" s="13">
        <v>1</v>
      </c>
      <c r="F337" s="13" t="s">
        <v>17</v>
      </c>
      <c r="G337" s="13">
        <v>770</v>
      </c>
      <c r="H337" s="13">
        <f t="shared" si="5"/>
        <v>770</v>
      </c>
      <c r="I337" s="4"/>
    </row>
    <row r="338" s="1" customFormat="1" spans="1:9">
      <c r="A338" s="13">
        <v>333</v>
      </c>
      <c r="B338" s="13"/>
      <c r="C338" s="13" t="s">
        <v>561</v>
      </c>
      <c r="D338" s="14" t="s">
        <v>562</v>
      </c>
      <c r="E338" s="13">
        <v>3</v>
      </c>
      <c r="F338" s="13" t="s">
        <v>25</v>
      </c>
      <c r="G338" s="13">
        <v>215</v>
      </c>
      <c r="H338" s="13">
        <f t="shared" si="5"/>
        <v>645</v>
      </c>
      <c r="I338" s="4"/>
    </row>
    <row r="339" s="1" customFormat="1" ht="28.5" spans="1:9">
      <c r="A339" s="13">
        <v>334</v>
      </c>
      <c r="B339" s="13"/>
      <c r="C339" s="13" t="s">
        <v>563</v>
      </c>
      <c r="D339" s="14" t="s">
        <v>564</v>
      </c>
      <c r="E339" s="13">
        <v>3</v>
      </c>
      <c r="F339" s="13" t="s">
        <v>14</v>
      </c>
      <c r="G339" s="13">
        <v>33</v>
      </c>
      <c r="H339" s="13">
        <f t="shared" si="5"/>
        <v>99</v>
      </c>
      <c r="I339" s="4"/>
    </row>
    <row r="340" s="1" customFormat="1" ht="42.75" spans="1:9">
      <c r="A340" s="13">
        <v>335</v>
      </c>
      <c r="B340" s="13"/>
      <c r="C340" s="13" t="s">
        <v>565</v>
      </c>
      <c r="D340" s="14" t="s">
        <v>566</v>
      </c>
      <c r="E340" s="13">
        <v>3</v>
      </c>
      <c r="F340" s="13" t="s">
        <v>17</v>
      </c>
      <c r="G340" s="13">
        <v>203</v>
      </c>
      <c r="H340" s="13">
        <f t="shared" si="5"/>
        <v>609</v>
      </c>
      <c r="I340" s="4"/>
    </row>
    <row r="341" s="1" customFormat="1" ht="28.5" spans="1:9">
      <c r="A341" s="13">
        <v>336</v>
      </c>
      <c r="B341" s="13"/>
      <c r="C341" s="13" t="s">
        <v>567</v>
      </c>
      <c r="D341" s="14" t="s">
        <v>568</v>
      </c>
      <c r="E341" s="13">
        <v>1</v>
      </c>
      <c r="F341" s="13" t="s">
        <v>17</v>
      </c>
      <c r="G341" s="13">
        <v>517</v>
      </c>
      <c r="H341" s="13">
        <f t="shared" si="5"/>
        <v>517</v>
      </c>
      <c r="I341" s="4"/>
    </row>
    <row r="342" s="1" customFormat="1" spans="1:9">
      <c r="A342" s="13">
        <v>337</v>
      </c>
      <c r="B342" s="13"/>
      <c r="C342" s="13" t="s">
        <v>569</v>
      </c>
      <c r="D342" s="14" t="s">
        <v>570</v>
      </c>
      <c r="E342" s="13">
        <v>3</v>
      </c>
      <c r="F342" s="13" t="s">
        <v>14</v>
      </c>
      <c r="G342" s="13">
        <v>550</v>
      </c>
      <c r="H342" s="13">
        <f t="shared" si="5"/>
        <v>1650</v>
      </c>
      <c r="I342" s="4"/>
    </row>
    <row r="343" s="1" customFormat="1" ht="28.5" spans="1:9">
      <c r="A343" s="13">
        <v>338</v>
      </c>
      <c r="B343" s="13"/>
      <c r="C343" s="13" t="s">
        <v>571</v>
      </c>
      <c r="D343" s="14" t="s">
        <v>572</v>
      </c>
      <c r="E343" s="13">
        <v>3</v>
      </c>
      <c r="F343" s="13" t="s">
        <v>17</v>
      </c>
      <c r="G343" s="13">
        <v>920</v>
      </c>
      <c r="H343" s="13">
        <f t="shared" si="5"/>
        <v>2760</v>
      </c>
      <c r="I343" s="4"/>
    </row>
    <row r="344" s="1" customFormat="1" ht="28.5" spans="1:9">
      <c r="A344" s="13">
        <v>339</v>
      </c>
      <c r="B344" s="13"/>
      <c r="C344" s="13" t="s">
        <v>573</v>
      </c>
      <c r="D344" s="14" t="s">
        <v>574</v>
      </c>
      <c r="E344" s="13">
        <v>3</v>
      </c>
      <c r="F344" s="13" t="s">
        <v>17</v>
      </c>
      <c r="G344" s="13">
        <v>803</v>
      </c>
      <c r="H344" s="13">
        <f t="shared" si="5"/>
        <v>2409</v>
      </c>
      <c r="I344" s="4"/>
    </row>
    <row r="345" s="1" customFormat="1" spans="1:9">
      <c r="A345" s="13">
        <v>340</v>
      </c>
      <c r="B345" s="13"/>
      <c r="C345" s="13" t="s">
        <v>575</v>
      </c>
      <c r="D345" s="14" t="s">
        <v>576</v>
      </c>
      <c r="E345" s="13">
        <v>3</v>
      </c>
      <c r="F345" s="13" t="s">
        <v>17</v>
      </c>
      <c r="G345" s="13">
        <v>116</v>
      </c>
      <c r="H345" s="13">
        <f t="shared" si="5"/>
        <v>348</v>
      </c>
      <c r="I345" s="4"/>
    </row>
    <row r="346" s="1" customFormat="1" spans="1:9">
      <c r="A346" s="13">
        <v>341</v>
      </c>
      <c r="B346" s="13"/>
      <c r="C346" s="13" t="s">
        <v>577</v>
      </c>
      <c r="D346" s="14" t="s">
        <v>578</v>
      </c>
      <c r="E346" s="13">
        <v>3</v>
      </c>
      <c r="F346" s="13" t="s">
        <v>25</v>
      </c>
      <c r="G346" s="13">
        <v>2145</v>
      </c>
      <c r="H346" s="13">
        <f t="shared" si="5"/>
        <v>6435</v>
      </c>
      <c r="I346" s="4"/>
    </row>
    <row r="347" s="1" customFormat="1" spans="1:9">
      <c r="A347" s="13">
        <v>342</v>
      </c>
      <c r="B347" s="13"/>
      <c r="C347" s="13" t="s">
        <v>579</v>
      </c>
      <c r="D347" s="14" t="s">
        <v>580</v>
      </c>
      <c r="E347" s="13">
        <v>1</v>
      </c>
      <c r="F347" s="13" t="s">
        <v>17</v>
      </c>
      <c r="G347" s="13">
        <v>2542</v>
      </c>
      <c r="H347" s="13">
        <f t="shared" si="5"/>
        <v>2542</v>
      </c>
      <c r="I347" s="4"/>
    </row>
    <row r="348" s="1" customFormat="1" spans="1:9">
      <c r="A348" s="13">
        <v>343</v>
      </c>
      <c r="B348" s="13"/>
      <c r="C348" s="13" t="s">
        <v>581</v>
      </c>
      <c r="D348" s="14" t="s">
        <v>582</v>
      </c>
      <c r="E348" s="13">
        <v>1</v>
      </c>
      <c r="F348" s="13" t="s">
        <v>17</v>
      </c>
      <c r="G348" s="13">
        <v>3265</v>
      </c>
      <c r="H348" s="13">
        <f t="shared" si="5"/>
        <v>3265</v>
      </c>
      <c r="I348" s="4"/>
    </row>
    <row r="349" s="1" customFormat="1" spans="1:9">
      <c r="A349" s="13">
        <v>344</v>
      </c>
      <c r="B349" s="13"/>
      <c r="C349" s="13" t="s">
        <v>583</v>
      </c>
      <c r="D349" s="14" t="s">
        <v>584</v>
      </c>
      <c r="E349" s="13">
        <v>1</v>
      </c>
      <c r="F349" s="13" t="s">
        <v>25</v>
      </c>
      <c r="G349" s="13">
        <v>528</v>
      </c>
      <c r="H349" s="13">
        <f t="shared" si="5"/>
        <v>528</v>
      </c>
      <c r="I349" s="4"/>
    </row>
    <row r="350" s="1" customFormat="1" spans="1:9">
      <c r="A350" s="13">
        <v>345</v>
      </c>
      <c r="B350" s="13"/>
      <c r="C350" s="13" t="s">
        <v>585</v>
      </c>
      <c r="D350" s="14" t="s">
        <v>586</v>
      </c>
      <c r="E350" s="13">
        <v>1</v>
      </c>
      <c r="F350" s="13" t="s">
        <v>25</v>
      </c>
      <c r="G350" s="13">
        <v>1012</v>
      </c>
      <c r="H350" s="13">
        <f t="shared" si="5"/>
        <v>1012</v>
      </c>
      <c r="I350" s="4"/>
    </row>
    <row r="351" s="1" customFormat="1" spans="1:9">
      <c r="A351" s="13">
        <v>346</v>
      </c>
      <c r="B351" s="13"/>
      <c r="C351" s="13" t="s">
        <v>587</v>
      </c>
      <c r="D351" s="14" t="s">
        <v>588</v>
      </c>
      <c r="E351" s="13">
        <v>1</v>
      </c>
      <c r="F351" s="13" t="s">
        <v>17</v>
      </c>
      <c r="G351" s="13">
        <v>2337.5</v>
      </c>
      <c r="H351" s="13">
        <f t="shared" si="5"/>
        <v>2337.5</v>
      </c>
      <c r="I351" s="4"/>
    </row>
    <row r="352" s="1" customFormat="1" spans="1:9">
      <c r="A352" s="13">
        <v>347</v>
      </c>
      <c r="B352" s="13"/>
      <c r="C352" s="13" t="s">
        <v>589</v>
      </c>
      <c r="D352" s="14" t="s">
        <v>590</v>
      </c>
      <c r="E352" s="13">
        <v>1</v>
      </c>
      <c r="F352" s="13" t="s">
        <v>25</v>
      </c>
      <c r="G352" s="13">
        <v>3080</v>
      </c>
      <c r="H352" s="13">
        <f t="shared" si="5"/>
        <v>3080</v>
      </c>
      <c r="I352" s="4"/>
    </row>
    <row r="353" s="1" customFormat="1" spans="1:9">
      <c r="A353" s="13">
        <v>348</v>
      </c>
      <c r="B353" s="13"/>
      <c r="C353" s="13" t="s">
        <v>591</v>
      </c>
      <c r="D353" s="14" t="s">
        <v>592</v>
      </c>
      <c r="E353" s="13">
        <v>3</v>
      </c>
      <c r="F353" s="13" t="s">
        <v>14</v>
      </c>
      <c r="G353" s="13">
        <v>99</v>
      </c>
      <c r="H353" s="13">
        <f t="shared" si="5"/>
        <v>297</v>
      </c>
      <c r="I353" s="4"/>
    </row>
    <row r="354" s="1" customFormat="1" spans="1:9">
      <c r="A354" s="13">
        <v>349</v>
      </c>
      <c r="B354" s="13"/>
      <c r="C354" s="13" t="s">
        <v>593</v>
      </c>
      <c r="D354" s="14" t="s">
        <v>594</v>
      </c>
      <c r="E354" s="13">
        <v>3</v>
      </c>
      <c r="F354" s="13" t="s">
        <v>14</v>
      </c>
      <c r="G354" s="13">
        <v>25.5</v>
      </c>
      <c r="H354" s="13">
        <f t="shared" si="5"/>
        <v>76.5</v>
      </c>
      <c r="I354" s="4"/>
    </row>
    <row r="355" s="1" customFormat="1" spans="1:9">
      <c r="A355" s="13">
        <v>350</v>
      </c>
      <c r="B355" s="13"/>
      <c r="C355" s="13" t="s">
        <v>595</v>
      </c>
      <c r="D355" s="14" t="s">
        <v>596</v>
      </c>
      <c r="E355" s="13">
        <v>3</v>
      </c>
      <c r="F355" s="13" t="s">
        <v>14</v>
      </c>
      <c r="G355" s="13">
        <v>220</v>
      </c>
      <c r="H355" s="13">
        <f t="shared" si="5"/>
        <v>660</v>
      </c>
      <c r="I355" s="4"/>
    </row>
    <row r="356" s="1" customFormat="1" spans="1:9">
      <c r="A356" s="13">
        <v>351</v>
      </c>
      <c r="B356" s="13"/>
      <c r="C356" s="13" t="s">
        <v>597</v>
      </c>
      <c r="D356" s="14" t="s">
        <v>598</v>
      </c>
      <c r="E356" s="13">
        <v>3</v>
      </c>
      <c r="F356" s="13" t="s">
        <v>219</v>
      </c>
      <c r="G356" s="13">
        <v>16.5</v>
      </c>
      <c r="H356" s="13">
        <f t="shared" si="5"/>
        <v>49.5</v>
      </c>
      <c r="I356" s="4"/>
    </row>
    <row r="357" s="1" customFormat="1" spans="1:9">
      <c r="A357" s="13">
        <v>352</v>
      </c>
      <c r="B357" s="13"/>
      <c r="C357" s="13" t="s">
        <v>599</v>
      </c>
      <c r="D357" s="14" t="s">
        <v>600</v>
      </c>
      <c r="E357" s="13">
        <v>3</v>
      </c>
      <c r="F357" s="13" t="s">
        <v>219</v>
      </c>
      <c r="G357" s="13">
        <v>16</v>
      </c>
      <c r="H357" s="13">
        <f t="shared" si="5"/>
        <v>48</v>
      </c>
      <c r="I357" s="4"/>
    </row>
    <row r="358" s="1" customFormat="1" ht="28.5" spans="1:9">
      <c r="A358" s="13">
        <v>353</v>
      </c>
      <c r="B358" s="13"/>
      <c r="C358" s="13" t="s">
        <v>601</v>
      </c>
      <c r="D358" s="14" t="s">
        <v>602</v>
      </c>
      <c r="E358" s="13">
        <v>50</v>
      </c>
      <c r="F358" s="13" t="s">
        <v>17</v>
      </c>
      <c r="G358" s="13">
        <v>70</v>
      </c>
      <c r="H358" s="13">
        <f t="shared" si="5"/>
        <v>3500</v>
      </c>
      <c r="I358" s="4"/>
    </row>
    <row r="359" s="1" customFormat="1" ht="28.5" spans="1:9">
      <c r="A359" s="13">
        <v>354</v>
      </c>
      <c r="B359" s="13"/>
      <c r="C359" s="13" t="s">
        <v>603</v>
      </c>
      <c r="D359" s="14" t="s">
        <v>604</v>
      </c>
      <c r="E359" s="13">
        <v>25</v>
      </c>
      <c r="F359" s="13" t="s">
        <v>17</v>
      </c>
      <c r="G359" s="13">
        <v>510</v>
      </c>
      <c r="H359" s="13">
        <f t="shared" si="5"/>
        <v>12750</v>
      </c>
      <c r="I359" s="4"/>
    </row>
    <row r="360" s="1" customFormat="1" spans="1:9">
      <c r="A360" s="13">
        <v>355</v>
      </c>
      <c r="B360" s="13"/>
      <c r="C360" s="13" t="s">
        <v>605</v>
      </c>
      <c r="D360" s="14" t="s">
        <v>606</v>
      </c>
      <c r="E360" s="13">
        <v>50</v>
      </c>
      <c r="F360" s="13" t="s">
        <v>25</v>
      </c>
      <c r="G360" s="13">
        <v>33</v>
      </c>
      <c r="H360" s="13">
        <f t="shared" si="5"/>
        <v>1650</v>
      </c>
      <c r="I360" s="4"/>
    </row>
    <row r="361" s="1" customFormat="1" spans="1:9">
      <c r="A361" s="13">
        <v>356</v>
      </c>
      <c r="B361" s="13"/>
      <c r="C361" s="13" t="s">
        <v>607</v>
      </c>
      <c r="D361" s="14" t="s">
        <v>608</v>
      </c>
      <c r="E361" s="13">
        <v>25</v>
      </c>
      <c r="F361" s="13" t="s">
        <v>14</v>
      </c>
      <c r="G361" s="13">
        <v>96.8</v>
      </c>
      <c r="H361" s="13">
        <f t="shared" si="5"/>
        <v>2420</v>
      </c>
      <c r="I361" s="4"/>
    </row>
    <row r="362" s="1" customFormat="1" spans="1:9">
      <c r="A362" s="13">
        <v>357</v>
      </c>
      <c r="B362" s="13"/>
      <c r="C362" s="13" t="s">
        <v>609</v>
      </c>
      <c r="D362" s="14" t="s">
        <v>610</v>
      </c>
      <c r="E362" s="13">
        <v>3</v>
      </c>
      <c r="F362" s="13" t="s">
        <v>14</v>
      </c>
      <c r="G362" s="13">
        <v>14.5</v>
      </c>
      <c r="H362" s="13">
        <f t="shared" si="5"/>
        <v>43.5</v>
      </c>
      <c r="I362" s="4"/>
    </row>
    <row r="363" s="1" customFormat="1" spans="1:9">
      <c r="A363" s="13">
        <v>358</v>
      </c>
      <c r="B363" s="13"/>
      <c r="C363" s="13" t="s">
        <v>611</v>
      </c>
      <c r="D363" s="14" t="s">
        <v>612</v>
      </c>
      <c r="E363" s="13">
        <v>50</v>
      </c>
      <c r="F363" s="13" t="s">
        <v>613</v>
      </c>
      <c r="G363" s="13">
        <v>30.8</v>
      </c>
      <c r="H363" s="13">
        <f t="shared" si="5"/>
        <v>1540</v>
      </c>
      <c r="I363" s="4"/>
    </row>
    <row r="364" s="1" customFormat="1" spans="1:9">
      <c r="A364" s="13">
        <v>359</v>
      </c>
      <c r="B364" s="13"/>
      <c r="C364" s="13" t="s">
        <v>614</v>
      </c>
      <c r="D364" s="14" t="s">
        <v>615</v>
      </c>
      <c r="E364" s="13">
        <v>50</v>
      </c>
      <c r="F364" s="13" t="s">
        <v>613</v>
      </c>
      <c r="G364" s="13">
        <v>31</v>
      </c>
      <c r="H364" s="13">
        <f t="shared" si="5"/>
        <v>1550</v>
      </c>
      <c r="I364" s="4"/>
    </row>
    <row r="365" s="1" customFormat="1" spans="1:9">
      <c r="A365" s="13">
        <v>360</v>
      </c>
      <c r="B365" s="13"/>
      <c r="C365" s="13" t="s">
        <v>616</v>
      </c>
      <c r="D365" s="14" t="s">
        <v>617</v>
      </c>
      <c r="E365" s="13">
        <v>3</v>
      </c>
      <c r="F365" s="13" t="s">
        <v>246</v>
      </c>
      <c r="G365" s="13">
        <v>25</v>
      </c>
      <c r="H365" s="13">
        <f t="shared" si="5"/>
        <v>75</v>
      </c>
      <c r="I365" s="4"/>
    </row>
    <row r="366" s="1" customFormat="1" ht="28.5" spans="1:9">
      <c r="A366" s="13">
        <v>361</v>
      </c>
      <c r="B366" s="13"/>
      <c r="C366" s="13" t="s">
        <v>618</v>
      </c>
      <c r="D366" s="14" t="s">
        <v>619</v>
      </c>
      <c r="E366" s="13">
        <v>3</v>
      </c>
      <c r="F366" s="13" t="s">
        <v>25</v>
      </c>
      <c r="G366" s="13">
        <v>345</v>
      </c>
      <c r="H366" s="13">
        <f t="shared" si="5"/>
        <v>1035</v>
      </c>
      <c r="I366" s="4"/>
    </row>
    <row r="367" s="1" customFormat="1" spans="1:9">
      <c r="A367" s="13">
        <v>362</v>
      </c>
      <c r="B367" s="13"/>
      <c r="C367" s="13" t="s">
        <v>620</v>
      </c>
      <c r="D367" s="14" t="s">
        <v>621</v>
      </c>
      <c r="E367" s="13">
        <v>3</v>
      </c>
      <c r="F367" s="13" t="s">
        <v>14</v>
      </c>
      <c r="G367" s="13">
        <v>70</v>
      </c>
      <c r="H367" s="13">
        <f t="shared" si="5"/>
        <v>210</v>
      </c>
      <c r="I367" s="4"/>
    </row>
    <row r="368" s="1" customFormat="1" ht="42.75" spans="1:9">
      <c r="A368" s="13">
        <v>363</v>
      </c>
      <c r="B368" s="13"/>
      <c r="C368" s="13" t="s">
        <v>622</v>
      </c>
      <c r="D368" s="14" t="s">
        <v>623</v>
      </c>
      <c r="E368" s="13">
        <v>3</v>
      </c>
      <c r="F368" s="13" t="s">
        <v>25</v>
      </c>
      <c r="G368" s="13">
        <v>70</v>
      </c>
      <c r="H368" s="13">
        <f t="shared" si="5"/>
        <v>210</v>
      </c>
      <c r="I368" s="4"/>
    </row>
    <row r="369" s="1" customFormat="1" spans="1:9">
      <c r="A369" s="13">
        <v>364</v>
      </c>
      <c r="B369" s="13"/>
      <c r="C369" s="13" t="s">
        <v>624</v>
      </c>
      <c r="D369" s="14" t="s">
        <v>625</v>
      </c>
      <c r="E369" s="13">
        <v>3</v>
      </c>
      <c r="F369" s="13" t="s">
        <v>14</v>
      </c>
      <c r="G369" s="13">
        <v>27.5</v>
      </c>
      <c r="H369" s="13">
        <f t="shared" si="5"/>
        <v>82.5</v>
      </c>
      <c r="I369" s="4"/>
    </row>
    <row r="370" s="1" customFormat="1" spans="1:9">
      <c r="A370" s="13">
        <v>365</v>
      </c>
      <c r="B370" s="13"/>
      <c r="C370" s="13" t="s">
        <v>626</v>
      </c>
      <c r="D370" s="14" t="s">
        <v>627</v>
      </c>
      <c r="E370" s="13">
        <v>50</v>
      </c>
      <c r="F370" s="13" t="s">
        <v>25</v>
      </c>
      <c r="G370" s="13">
        <v>49.5</v>
      </c>
      <c r="H370" s="13">
        <f t="shared" si="5"/>
        <v>2475</v>
      </c>
      <c r="I370" s="4"/>
    </row>
    <row r="371" s="1" customFormat="1" spans="1:9">
      <c r="A371" s="13">
        <v>366</v>
      </c>
      <c r="B371" s="13"/>
      <c r="C371" s="13" t="s">
        <v>628</v>
      </c>
      <c r="D371" s="14" t="s">
        <v>629</v>
      </c>
      <c r="E371" s="13">
        <v>50</v>
      </c>
      <c r="F371" s="13" t="s">
        <v>14</v>
      </c>
      <c r="G371" s="13">
        <v>22</v>
      </c>
      <c r="H371" s="13">
        <f t="shared" si="5"/>
        <v>1100</v>
      </c>
      <c r="I371" s="4"/>
    </row>
    <row r="372" s="1" customFormat="1" ht="28.5" spans="1:9">
      <c r="A372" s="13">
        <v>367</v>
      </c>
      <c r="B372" s="13"/>
      <c r="C372" s="13" t="s">
        <v>630</v>
      </c>
      <c r="D372" s="14" t="s">
        <v>631</v>
      </c>
      <c r="E372" s="13">
        <v>50</v>
      </c>
      <c r="F372" s="13" t="s">
        <v>219</v>
      </c>
      <c r="G372" s="13">
        <v>16</v>
      </c>
      <c r="H372" s="13">
        <f t="shared" si="5"/>
        <v>800</v>
      </c>
      <c r="I372" s="4"/>
    </row>
    <row r="373" s="1" customFormat="1" spans="1:9">
      <c r="A373" s="13">
        <v>368</v>
      </c>
      <c r="B373" s="13"/>
      <c r="C373" s="13" t="s">
        <v>632</v>
      </c>
      <c r="D373" s="14" t="s">
        <v>633</v>
      </c>
      <c r="E373" s="13">
        <v>1</v>
      </c>
      <c r="F373" s="13" t="s">
        <v>25</v>
      </c>
      <c r="G373" s="13">
        <v>373</v>
      </c>
      <c r="H373" s="13">
        <f t="shared" si="5"/>
        <v>373</v>
      </c>
      <c r="I373" s="4"/>
    </row>
    <row r="374" s="1" customFormat="1" ht="28.5" spans="1:9">
      <c r="A374" s="13">
        <v>369</v>
      </c>
      <c r="B374" s="13"/>
      <c r="C374" s="13" t="s">
        <v>634</v>
      </c>
      <c r="D374" s="14" t="s">
        <v>635</v>
      </c>
      <c r="E374" s="13">
        <v>1</v>
      </c>
      <c r="F374" s="13" t="s">
        <v>25</v>
      </c>
      <c r="G374" s="13">
        <v>385</v>
      </c>
      <c r="H374" s="13">
        <f t="shared" si="5"/>
        <v>385</v>
      </c>
      <c r="I374" s="4"/>
    </row>
    <row r="375" s="1" customFormat="1" spans="1:9">
      <c r="A375" s="13">
        <v>370</v>
      </c>
      <c r="B375" s="13"/>
      <c r="C375" s="13" t="s">
        <v>636</v>
      </c>
      <c r="D375" s="14" t="s">
        <v>637</v>
      </c>
      <c r="E375" s="13">
        <v>1</v>
      </c>
      <c r="F375" s="13" t="s">
        <v>25</v>
      </c>
      <c r="G375" s="13">
        <v>52</v>
      </c>
      <c r="H375" s="13">
        <f t="shared" si="5"/>
        <v>52</v>
      </c>
      <c r="I375" s="4"/>
    </row>
    <row r="376" s="1" customFormat="1" spans="1:9">
      <c r="A376" s="13">
        <v>371</v>
      </c>
      <c r="B376" s="13"/>
      <c r="C376" s="13" t="s">
        <v>638</v>
      </c>
      <c r="D376" s="14" t="s">
        <v>639</v>
      </c>
      <c r="E376" s="13">
        <v>1</v>
      </c>
      <c r="F376" s="13" t="s">
        <v>17</v>
      </c>
      <c r="G376" s="13">
        <v>412.5</v>
      </c>
      <c r="H376" s="13">
        <f t="shared" si="5"/>
        <v>412.5</v>
      </c>
      <c r="I376" s="4"/>
    </row>
    <row r="377" s="1" customFormat="1" ht="42.75" spans="1:9">
      <c r="A377" s="13">
        <v>372</v>
      </c>
      <c r="B377" s="13"/>
      <c r="C377" s="13" t="s">
        <v>640</v>
      </c>
      <c r="D377" s="14" t="s">
        <v>641</v>
      </c>
      <c r="E377" s="13">
        <v>1</v>
      </c>
      <c r="F377" s="13" t="s">
        <v>25</v>
      </c>
      <c r="G377" s="13">
        <v>668</v>
      </c>
      <c r="H377" s="13">
        <f t="shared" si="5"/>
        <v>668</v>
      </c>
      <c r="I377" s="4"/>
    </row>
    <row r="378" s="1" customFormat="1" ht="57" spans="1:9">
      <c r="A378" s="13">
        <v>373</v>
      </c>
      <c r="B378" s="13"/>
      <c r="C378" s="13" t="s">
        <v>642</v>
      </c>
      <c r="D378" s="14" t="s">
        <v>643</v>
      </c>
      <c r="E378" s="13">
        <v>1</v>
      </c>
      <c r="F378" s="13" t="s">
        <v>25</v>
      </c>
      <c r="G378" s="13">
        <v>3387</v>
      </c>
      <c r="H378" s="13">
        <f t="shared" si="5"/>
        <v>3387</v>
      </c>
      <c r="I378" s="4"/>
    </row>
    <row r="379" s="1" customFormat="1" ht="42.75" spans="1:9">
      <c r="A379" s="13">
        <v>374</v>
      </c>
      <c r="B379" s="13"/>
      <c r="C379" s="13" t="s">
        <v>644</v>
      </c>
      <c r="D379" s="14" t="s">
        <v>645</v>
      </c>
      <c r="E379" s="13">
        <v>25</v>
      </c>
      <c r="F379" s="13" t="s">
        <v>25</v>
      </c>
      <c r="G379" s="13">
        <v>136</v>
      </c>
      <c r="H379" s="13">
        <f t="shared" si="5"/>
        <v>3400</v>
      </c>
      <c r="I379" s="4"/>
    </row>
    <row r="380" s="1" customFormat="1" ht="28.5" spans="1:9">
      <c r="A380" s="13">
        <v>375</v>
      </c>
      <c r="B380" s="13"/>
      <c r="C380" s="13" t="s">
        <v>646</v>
      </c>
      <c r="D380" s="14" t="s">
        <v>647</v>
      </c>
      <c r="E380" s="13">
        <v>25</v>
      </c>
      <c r="F380" s="13" t="s">
        <v>25</v>
      </c>
      <c r="G380" s="13">
        <v>70</v>
      </c>
      <c r="H380" s="13">
        <f t="shared" si="5"/>
        <v>1750</v>
      </c>
      <c r="I380" s="4"/>
    </row>
    <row r="381" s="1" customFormat="1" ht="28.5" spans="1:9">
      <c r="A381" s="13">
        <v>376</v>
      </c>
      <c r="B381" s="13"/>
      <c r="C381" s="13" t="s">
        <v>648</v>
      </c>
      <c r="D381" s="14" t="s">
        <v>649</v>
      </c>
      <c r="E381" s="13">
        <v>3</v>
      </c>
      <c r="F381" s="13" t="s">
        <v>25</v>
      </c>
      <c r="G381" s="13">
        <v>269.5</v>
      </c>
      <c r="H381" s="13">
        <f t="shared" si="5"/>
        <v>808.5</v>
      </c>
      <c r="I381" s="4"/>
    </row>
    <row r="382" s="1" customFormat="1" spans="1:9">
      <c r="A382" s="13">
        <v>377</v>
      </c>
      <c r="B382" s="13"/>
      <c r="C382" s="13" t="s">
        <v>650</v>
      </c>
      <c r="D382" s="14" t="s">
        <v>651</v>
      </c>
      <c r="E382" s="13">
        <v>3</v>
      </c>
      <c r="F382" s="13" t="s">
        <v>652</v>
      </c>
      <c r="G382" s="13">
        <v>5.5</v>
      </c>
      <c r="H382" s="13">
        <f t="shared" si="5"/>
        <v>16.5</v>
      </c>
      <c r="I382" s="4"/>
    </row>
    <row r="383" s="1" customFormat="1" ht="28.5" spans="1:9">
      <c r="A383" s="13">
        <v>378</v>
      </c>
      <c r="B383" s="13"/>
      <c r="C383" s="13" t="s">
        <v>653</v>
      </c>
      <c r="D383" s="14" t="s">
        <v>654</v>
      </c>
      <c r="E383" s="13">
        <v>3</v>
      </c>
      <c r="F383" s="13" t="s">
        <v>655</v>
      </c>
      <c r="G383" s="13">
        <v>71.5</v>
      </c>
      <c r="H383" s="13">
        <f t="shared" si="5"/>
        <v>214.5</v>
      </c>
      <c r="I383" s="4"/>
    </row>
    <row r="384" s="1" customFormat="1" ht="28.5" spans="1:9">
      <c r="A384" s="13">
        <v>379</v>
      </c>
      <c r="B384" s="13"/>
      <c r="C384" s="13" t="s">
        <v>656</v>
      </c>
      <c r="D384" s="14" t="s">
        <v>657</v>
      </c>
      <c r="E384" s="13">
        <v>3</v>
      </c>
      <c r="F384" s="13" t="s">
        <v>655</v>
      </c>
      <c r="G384" s="13">
        <v>64.5</v>
      </c>
      <c r="H384" s="13">
        <f t="shared" si="5"/>
        <v>193.5</v>
      </c>
      <c r="I384" s="4"/>
    </row>
    <row r="385" s="1" customFormat="1" ht="28.5" spans="1:9">
      <c r="A385" s="13">
        <v>380</v>
      </c>
      <c r="B385" s="13"/>
      <c r="C385" s="13" t="s">
        <v>658</v>
      </c>
      <c r="D385" s="14" t="s">
        <v>659</v>
      </c>
      <c r="E385" s="13">
        <v>3</v>
      </c>
      <c r="F385" s="13" t="s">
        <v>655</v>
      </c>
      <c r="G385" s="13">
        <v>9</v>
      </c>
      <c r="H385" s="13">
        <f t="shared" si="5"/>
        <v>27</v>
      </c>
      <c r="I385" s="4"/>
    </row>
    <row r="386" s="1" customFormat="1" spans="1:9">
      <c r="A386" s="13">
        <v>381</v>
      </c>
      <c r="B386" s="13"/>
      <c r="C386" s="13" t="s">
        <v>660</v>
      </c>
      <c r="D386" s="14" t="s">
        <v>661</v>
      </c>
      <c r="E386" s="13">
        <v>3</v>
      </c>
      <c r="F386" s="13" t="s">
        <v>14</v>
      </c>
      <c r="G386" s="13">
        <v>36</v>
      </c>
      <c r="H386" s="13">
        <f t="shared" si="5"/>
        <v>108</v>
      </c>
      <c r="I386" s="4"/>
    </row>
    <row r="387" s="1" customFormat="1" ht="42.75" spans="1:9">
      <c r="A387" s="13">
        <v>382</v>
      </c>
      <c r="B387" s="13"/>
      <c r="C387" s="13" t="s">
        <v>662</v>
      </c>
      <c r="D387" s="14" t="s">
        <v>663</v>
      </c>
      <c r="E387" s="13">
        <v>3</v>
      </c>
      <c r="F387" s="13" t="s">
        <v>655</v>
      </c>
      <c r="G387" s="13">
        <v>220</v>
      </c>
      <c r="H387" s="13">
        <f t="shared" si="5"/>
        <v>660</v>
      </c>
      <c r="I387" s="4"/>
    </row>
    <row r="388" s="1" customFormat="1" ht="42.75" spans="1:9">
      <c r="A388" s="13">
        <v>383</v>
      </c>
      <c r="B388" s="13"/>
      <c r="C388" s="13" t="s">
        <v>664</v>
      </c>
      <c r="D388" s="14" t="s">
        <v>665</v>
      </c>
      <c r="E388" s="13">
        <v>3</v>
      </c>
      <c r="F388" s="13" t="s">
        <v>655</v>
      </c>
      <c r="G388" s="13">
        <v>435</v>
      </c>
      <c r="H388" s="13">
        <f t="shared" si="5"/>
        <v>1305</v>
      </c>
      <c r="I388" s="4"/>
    </row>
    <row r="389" s="1" customFormat="1" ht="42.75" spans="1:9">
      <c r="A389" s="13">
        <v>384</v>
      </c>
      <c r="B389" s="13"/>
      <c r="C389" s="13" t="s">
        <v>666</v>
      </c>
      <c r="D389" s="14" t="s">
        <v>667</v>
      </c>
      <c r="E389" s="13">
        <v>3</v>
      </c>
      <c r="F389" s="13" t="s">
        <v>668</v>
      </c>
      <c r="G389" s="13">
        <v>92</v>
      </c>
      <c r="H389" s="13">
        <f t="shared" ref="H389:H452" si="6">E389*G389</f>
        <v>276</v>
      </c>
      <c r="I389" s="4"/>
    </row>
    <row r="390" s="1" customFormat="1" ht="85.5" spans="1:9">
      <c r="A390" s="13">
        <v>385</v>
      </c>
      <c r="B390" s="13"/>
      <c r="C390" s="13" t="s">
        <v>669</v>
      </c>
      <c r="D390" s="14" t="s">
        <v>670</v>
      </c>
      <c r="E390" s="13">
        <v>1</v>
      </c>
      <c r="F390" s="13" t="s">
        <v>17</v>
      </c>
      <c r="G390" s="13">
        <v>328</v>
      </c>
      <c r="H390" s="13">
        <f t="shared" si="6"/>
        <v>328</v>
      </c>
      <c r="I390" s="4"/>
    </row>
    <row r="391" s="1" customFormat="1" ht="42.75" spans="1:9">
      <c r="A391" s="13">
        <v>386</v>
      </c>
      <c r="B391" s="13"/>
      <c r="C391" s="13" t="s">
        <v>671</v>
      </c>
      <c r="D391" s="14" t="s">
        <v>672</v>
      </c>
      <c r="E391" s="13">
        <v>1</v>
      </c>
      <c r="F391" s="13" t="s">
        <v>17</v>
      </c>
      <c r="G391" s="13">
        <v>803</v>
      </c>
      <c r="H391" s="13">
        <f t="shared" si="6"/>
        <v>803</v>
      </c>
      <c r="I391" s="4"/>
    </row>
    <row r="392" s="1" customFormat="1" spans="1:9">
      <c r="A392" s="13">
        <v>387</v>
      </c>
      <c r="B392" s="13"/>
      <c r="C392" s="13" t="s">
        <v>673</v>
      </c>
      <c r="D392" s="14" t="s">
        <v>674</v>
      </c>
      <c r="E392" s="13">
        <v>3</v>
      </c>
      <c r="F392" s="13" t="s">
        <v>25</v>
      </c>
      <c r="G392" s="13">
        <v>749</v>
      </c>
      <c r="H392" s="13">
        <f t="shared" si="6"/>
        <v>2247</v>
      </c>
      <c r="I392" s="4"/>
    </row>
    <row r="393" s="1" customFormat="1" spans="1:9">
      <c r="A393" s="13">
        <v>388</v>
      </c>
      <c r="B393" s="13"/>
      <c r="C393" s="13" t="s">
        <v>675</v>
      </c>
      <c r="D393" s="14" t="s">
        <v>676</v>
      </c>
      <c r="E393" s="13">
        <v>50</v>
      </c>
      <c r="F393" s="13" t="s">
        <v>655</v>
      </c>
      <c r="G393" s="13">
        <v>57</v>
      </c>
      <c r="H393" s="13">
        <f t="shared" si="6"/>
        <v>2850</v>
      </c>
      <c r="I393" s="4"/>
    </row>
    <row r="394" s="1" customFormat="1" spans="1:9">
      <c r="A394" s="13">
        <v>389</v>
      </c>
      <c r="B394" s="13"/>
      <c r="C394" s="13" t="s">
        <v>677</v>
      </c>
      <c r="D394" s="14" t="s">
        <v>678</v>
      </c>
      <c r="E394" s="13">
        <v>50</v>
      </c>
      <c r="F394" s="13" t="s">
        <v>14</v>
      </c>
      <c r="G394" s="13">
        <v>46</v>
      </c>
      <c r="H394" s="13">
        <f t="shared" si="6"/>
        <v>2300</v>
      </c>
      <c r="I394" s="4"/>
    </row>
    <row r="395" s="1" customFormat="1" spans="1:9">
      <c r="A395" s="13">
        <v>390</v>
      </c>
      <c r="B395" s="13"/>
      <c r="C395" s="13" t="s">
        <v>679</v>
      </c>
      <c r="D395" s="14" t="s">
        <v>680</v>
      </c>
      <c r="E395" s="13">
        <v>3</v>
      </c>
      <c r="F395" s="13" t="s">
        <v>14</v>
      </c>
      <c r="G395" s="13">
        <v>7</v>
      </c>
      <c r="H395" s="13">
        <f t="shared" si="6"/>
        <v>21</v>
      </c>
      <c r="I395" s="4"/>
    </row>
    <row r="396" s="1" customFormat="1" spans="1:9">
      <c r="A396" s="13">
        <v>391</v>
      </c>
      <c r="B396" s="13"/>
      <c r="C396" s="13" t="s">
        <v>681</v>
      </c>
      <c r="D396" s="14" t="s">
        <v>682</v>
      </c>
      <c r="E396" s="13">
        <v>3</v>
      </c>
      <c r="F396" s="13" t="s">
        <v>442</v>
      </c>
      <c r="G396" s="13">
        <v>10</v>
      </c>
      <c r="H396" s="13">
        <f t="shared" si="6"/>
        <v>30</v>
      </c>
      <c r="I396" s="4"/>
    </row>
    <row r="397" s="1" customFormat="1" spans="1:9">
      <c r="A397" s="13">
        <v>392</v>
      </c>
      <c r="B397" s="13"/>
      <c r="C397" s="13" t="s">
        <v>683</v>
      </c>
      <c r="D397" s="14" t="s">
        <v>684</v>
      </c>
      <c r="E397" s="13">
        <v>50</v>
      </c>
      <c r="F397" s="13" t="s">
        <v>442</v>
      </c>
      <c r="G397" s="13">
        <v>16.5</v>
      </c>
      <c r="H397" s="13">
        <f t="shared" si="6"/>
        <v>825</v>
      </c>
      <c r="I397" s="4"/>
    </row>
    <row r="398" s="1" customFormat="1" ht="28.5" spans="1:9">
      <c r="A398" s="13">
        <v>393</v>
      </c>
      <c r="B398" s="13"/>
      <c r="C398" s="13" t="s">
        <v>685</v>
      </c>
      <c r="D398" s="14" t="s">
        <v>686</v>
      </c>
      <c r="E398" s="13">
        <v>3</v>
      </c>
      <c r="F398" s="13" t="s">
        <v>17</v>
      </c>
      <c r="G398" s="13">
        <v>27.5</v>
      </c>
      <c r="H398" s="13">
        <f t="shared" si="6"/>
        <v>82.5</v>
      </c>
      <c r="I398" s="4"/>
    </row>
    <row r="399" s="1" customFormat="1" spans="1:9">
      <c r="A399" s="13">
        <v>394</v>
      </c>
      <c r="B399" s="13"/>
      <c r="C399" s="13" t="s">
        <v>687</v>
      </c>
      <c r="D399" s="14" t="s">
        <v>688</v>
      </c>
      <c r="E399" s="13">
        <v>3</v>
      </c>
      <c r="F399" s="13" t="s">
        <v>25</v>
      </c>
      <c r="G399" s="13">
        <v>88</v>
      </c>
      <c r="H399" s="13">
        <f t="shared" si="6"/>
        <v>264</v>
      </c>
      <c r="I399" s="4"/>
    </row>
    <row r="400" s="1" customFormat="1" spans="1:9">
      <c r="A400" s="13">
        <v>395</v>
      </c>
      <c r="B400" s="13"/>
      <c r="C400" s="13" t="s">
        <v>689</v>
      </c>
      <c r="D400" s="14" t="s">
        <v>690</v>
      </c>
      <c r="E400" s="13">
        <v>3</v>
      </c>
      <c r="F400" s="13" t="s">
        <v>25</v>
      </c>
      <c r="G400" s="13">
        <v>344</v>
      </c>
      <c r="H400" s="13">
        <f t="shared" si="6"/>
        <v>1032</v>
      </c>
      <c r="I400" s="4"/>
    </row>
    <row r="401" s="1" customFormat="1" spans="1:9">
      <c r="A401" s="13">
        <v>396</v>
      </c>
      <c r="B401" s="13"/>
      <c r="C401" s="13" t="s">
        <v>691</v>
      </c>
      <c r="D401" s="14" t="s">
        <v>692</v>
      </c>
      <c r="E401" s="13">
        <v>3</v>
      </c>
      <c r="F401" s="13" t="s">
        <v>25</v>
      </c>
      <c r="G401" s="13">
        <v>97</v>
      </c>
      <c r="H401" s="13">
        <f t="shared" si="6"/>
        <v>291</v>
      </c>
      <c r="I401" s="4"/>
    </row>
    <row r="402" s="1" customFormat="1" ht="42.75" spans="1:9">
      <c r="A402" s="13">
        <v>397</v>
      </c>
      <c r="B402" s="13"/>
      <c r="C402" s="13" t="s">
        <v>693</v>
      </c>
      <c r="D402" s="14" t="s">
        <v>694</v>
      </c>
      <c r="E402" s="13">
        <v>25</v>
      </c>
      <c r="F402" s="13" t="s">
        <v>17</v>
      </c>
      <c r="G402" s="13">
        <v>962.5</v>
      </c>
      <c r="H402" s="13">
        <f t="shared" si="6"/>
        <v>24062.5</v>
      </c>
      <c r="I402" s="4"/>
    </row>
    <row r="403" s="1" customFormat="1" ht="42.75" spans="1:9">
      <c r="A403" s="13">
        <v>398</v>
      </c>
      <c r="B403" s="13"/>
      <c r="C403" s="13" t="s">
        <v>695</v>
      </c>
      <c r="D403" s="14" t="s">
        <v>696</v>
      </c>
      <c r="E403" s="13">
        <v>25</v>
      </c>
      <c r="F403" s="13" t="s">
        <v>17</v>
      </c>
      <c r="G403" s="13">
        <v>203.5</v>
      </c>
      <c r="H403" s="13">
        <f t="shared" si="6"/>
        <v>5087.5</v>
      </c>
      <c r="I403" s="4"/>
    </row>
    <row r="404" s="1" customFormat="1" ht="28.5" spans="1:9">
      <c r="A404" s="13">
        <v>399</v>
      </c>
      <c r="B404" s="13"/>
      <c r="C404" s="13" t="s">
        <v>697</v>
      </c>
      <c r="D404" s="14" t="s">
        <v>698</v>
      </c>
      <c r="E404" s="13">
        <v>3</v>
      </c>
      <c r="F404" s="13" t="s">
        <v>17</v>
      </c>
      <c r="G404" s="13">
        <v>385</v>
      </c>
      <c r="H404" s="13">
        <f t="shared" si="6"/>
        <v>1155</v>
      </c>
      <c r="I404" s="4"/>
    </row>
    <row r="405" s="1" customFormat="1" spans="1:9">
      <c r="A405" s="13">
        <v>400</v>
      </c>
      <c r="B405" s="13"/>
      <c r="C405" s="13" t="s">
        <v>699</v>
      </c>
      <c r="D405" s="14" t="s">
        <v>700</v>
      </c>
      <c r="E405" s="13">
        <v>3</v>
      </c>
      <c r="F405" s="13" t="s">
        <v>25</v>
      </c>
      <c r="G405" s="13">
        <v>88</v>
      </c>
      <c r="H405" s="13">
        <f t="shared" si="6"/>
        <v>264</v>
      </c>
      <c r="I405" s="4"/>
    </row>
    <row r="406" s="1" customFormat="1" ht="28.5" spans="1:9">
      <c r="A406" s="13">
        <v>401</v>
      </c>
      <c r="B406" s="13"/>
      <c r="C406" s="13" t="s">
        <v>701</v>
      </c>
      <c r="D406" s="14" t="s">
        <v>702</v>
      </c>
      <c r="E406" s="13">
        <v>3</v>
      </c>
      <c r="F406" s="13" t="s">
        <v>14</v>
      </c>
      <c r="G406" s="13">
        <v>49.5</v>
      </c>
      <c r="H406" s="13">
        <f t="shared" si="6"/>
        <v>148.5</v>
      </c>
      <c r="I406" s="4"/>
    </row>
    <row r="407" s="1" customFormat="1" ht="28.5" spans="1:9">
      <c r="A407" s="13">
        <v>402</v>
      </c>
      <c r="B407" s="13"/>
      <c r="C407" s="13" t="s">
        <v>80</v>
      </c>
      <c r="D407" s="14" t="s">
        <v>703</v>
      </c>
      <c r="E407" s="13">
        <v>50</v>
      </c>
      <c r="F407" s="13" t="s">
        <v>14</v>
      </c>
      <c r="G407" s="13">
        <v>25.3</v>
      </c>
      <c r="H407" s="13">
        <f t="shared" si="6"/>
        <v>1265</v>
      </c>
      <c r="I407" s="4"/>
    </row>
    <row r="408" s="1" customFormat="1" ht="28.5" spans="1:9">
      <c r="A408" s="13">
        <v>403</v>
      </c>
      <c r="B408" s="13"/>
      <c r="C408" s="13" t="s">
        <v>704</v>
      </c>
      <c r="D408" s="14" t="s">
        <v>705</v>
      </c>
      <c r="E408" s="13">
        <v>3</v>
      </c>
      <c r="F408" s="13" t="s">
        <v>25</v>
      </c>
      <c r="G408" s="13">
        <v>41</v>
      </c>
      <c r="H408" s="13">
        <f t="shared" si="6"/>
        <v>123</v>
      </c>
      <c r="I408" s="4"/>
    </row>
    <row r="409" s="1" customFormat="1" ht="28.5" spans="1:9">
      <c r="A409" s="13">
        <v>404</v>
      </c>
      <c r="B409" s="13"/>
      <c r="C409" s="13" t="s">
        <v>706</v>
      </c>
      <c r="D409" s="14" t="s">
        <v>707</v>
      </c>
      <c r="E409" s="13">
        <v>50</v>
      </c>
      <c r="F409" s="13" t="s">
        <v>25</v>
      </c>
      <c r="G409" s="13">
        <v>26</v>
      </c>
      <c r="H409" s="13">
        <f t="shared" si="6"/>
        <v>1300</v>
      </c>
      <c r="I409" s="4"/>
    </row>
    <row r="410" s="1" customFormat="1" spans="1:9">
      <c r="A410" s="13">
        <v>405</v>
      </c>
      <c r="B410" s="13"/>
      <c r="C410" s="13" t="s">
        <v>708</v>
      </c>
      <c r="D410" s="14" t="s">
        <v>709</v>
      </c>
      <c r="E410" s="13">
        <v>50</v>
      </c>
      <c r="F410" s="13" t="s">
        <v>442</v>
      </c>
      <c r="G410" s="13">
        <v>49.5</v>
      </c>
      <c r="H410" s="13">
        <f t="shared" si="6"/>
        <v>2475</v>
      </c>
      <c r="I410" s="4"/>
    </row>
    <row r="411" s="1" customFormat="1" ht="28.5" spans="1:9">
      <c r="A411" s="13">
        <v>406</v>
      </c>
      <c r="B411" s="13"/>
      <c r="C411" s="13" t="s">
        <v>710</v>
      </c>
      <c r="D411" s="14" t="s">
        <v>711</v>
      </c>
      <c r="E411" s="13">
        <v>3</v>
      </c>
      <c r="F411" s="13" t="s">
        <v>17</v>
      </c>
      <c r="G411" s="13">
        <v>310</v>
      </c>
      <c r="H411" s="13">
        <f t="shared" si="6"/>
        <v>930</v>
      </c>
      <c r="I411" s="4"/>
    </row>
    <row r="412" s="1" customFormat="1" ht="28.5" spans="1:9">
      <c r="A412" s="13">
        <v>407</v>
      </c>
      <c r="B412" s="13"/>
      <c r="C412" s="13" t="s">
        <v>712</v>
      </c>
      <c r="D412" s="14" t="s">
        <v>713</v>
      </c>
      <c r="E412" s="13">
        <v>3</v>
      </c>
      <c r="F412" s="13" t="s">
        <v>14</v>
      </c>
      <c r="G412" s="13">
        <v>147</v>
      </c>
      <c r="H412" s="13">
        <f t="shared" si="6"/>
        <v>441</v>
      </c>
      <c r="I412" s="4"/>
    </row>
    <row r="413" s="1" customFormat="1" ht="28.5" spans="1:9">
      <c r="A413" s="13">
        <v>408</v>
      </c>
      <c r="B413" s="13"/>
      <c r="C413" s="13" t="s">
        <v>714</v>
      </c>
      <c r="D413" s="14" t="s">
        <v>715</v>
      </c>
      <c r="E413" s="13">
        <v>50</v>
      </c>
      <c r="F413" s="13" t="s">
        <v>14</v>
      </c>
      <c r="G413" s="13">
        <v>11</v>
      </c>
      <c r="H413" s="13">
        <f t="shared" si="6"/>
        <v>550</v>
      </c>
      <c r="I413" s="4"/>
    </row>
    <row r="414" s="1" customFormat="1" ht="28.5" spans="1:9">
      <c r="A414" s="13">
        <v>409</v>
      </c>
      <c r="B414" s="13"/>
      <c r="C414" s="13" t="s">
        <v>716</v>
      </c>
      <c r="D414" s="14" t="s">
        <v>717</v>
      </c>
      <c r="E414" s="13">
        <v>50</v>
      </c>
      <c r="F414" s="13" t="s">
        <v>25</v>
      </c>
      <c r="G414" s="13">
        <v>97</v>
      </c>
      <c r="H414" s="13">
        <f t="shared" si="6"/>
        <v>4850</v>
      </c>
      <c r="I414" s="4"/>
    </row>
    <row r="415" s="1" customFormat="1" ht="57" spans="1:9">
      <c r="A415" s="13">
        <v>410</v>
      </c>
      <c r="B415" s="13"/>
      <c r="C415" s="13" t="s">
        <v>718</v>
      </c>
      <c r="D415" s="14" t="s">
        <v>719</v>
      </c>
      <c r="E415" s="13">
        <v>3</v>
      </c>
      <c r="F415" s="13" t="s">
        <v>14</v>
      </c>
      <c r="G415" s="13">
        <v>385</v>
      </c>
      <c r="H415" s="13">
        <f t="shared" si="6"/>
        <v>1155</v>
      </c>
      <c r="I415" s="4"/>
    </row>
    <row r="416" s="1" customFormat="1" ht="28.5" spans="1:9">
      <c r="A416" s="13">
        <v>411</v>
      </c>
      <c r="B416" s="13"/>
      <c r="C416" s="13" t="s">
        <v>720</v>
      </c>
      <c r="D416" s="14" t="s">
        <v>721</v>
      </c>
      <c r="E416" s="13">
        <v>50</v>
      </c>
      <c r="F416" s="13" t="s">
        <v>25</v>
      </c>
      <c r="G416" s="13">
        <v>49.5</v>
      </c>
      <c r="H416" s="13">
        <f t="shared" si="6"/>
        <v>2475</v>
      </c>
      <c r="I416" s="4"/>
    </row>
    <row r="417" s="1" customFormat="1" ht="28.5" spans="1:9">
      <c r="A417" s="13">
        <v>412</v>
      </c>
      <c r="B417" s="13"/>
      <c r="C417" s="13" t="s">
        <v>722</v>
      </c>
      <c r="D417" s="14" t="s">
        <v>723</v>
      </c>
      <c r="E417" s="13">
        <v>1</v>
      </c>
      <c r="F417" s="13" t="s">
        <v>25</v>
      </c>
      <c r="G417" s="13">
        <v>2090</v>
      </c>
      <c r="H417" s="13">
        <f t="shared" si="6"/>
        <v>2090</v>
      </c>
      <c r="I417" s="4"/>
    </row>
    <row r="418" s="1" customFormat="1" ht="42.75" spans="1:9">
      <c r="A418" s="13">
        <v>413</v>
      </c>
      <c r="B418" s="13"/>
      <c r="C418" s="13" t="s">
        <v>724</v>
      </c>
      <c r="D418" s="14" t="s">
        <v>725</v>
      </c>
      <c r="E418" s="13">
        <v>50</v>
      </c>
      <c r="F418" s="13" t="s">
        <v>25</v>
      </c>
      <c r="G418" s="13">
        <v>27.5</v>
      </c>
      <c r="H418" s="13">
        <f t="shared" si="6"/>
        <v>1375</v>
      </c>
      <c r="I418" s="4"/>
    </row>
    <row r="419" s="1" customFormat="1" ht="57" spans="1:9">
      <c r="A419" s="13">
        <v>414</v>
      </c>
      <c r="B419" s="13"/>
      <c r="C419" s="13" t="s">
        <v>726</v>
      </c>
      <c r="D419" s="14" t="s">
        <v>727</v>
      </c>
      <c r="E419" s="13">
        <v>3</v>
      </c>
      <c r="F419" s="13" t="s">
        <v>14</v>
      </c>
      <c r="G419" s="13">
        <v>116</v>
      </c>
      <c r="H419" s="13">
        <f t="shared" si="6"/>
        <v>348</v>
      </c>
      <c r="I419" s="4"/>
    </row>
    <row r="420" s="1" customFormat="1" spans="1:9">
      <c r="A420" s="13">
        <v>415</v>
      </c>
      <c r="B420" s="13"/>
      <c r="C420" s="13" t="s">
        <v>728</v>
      </c>
      <c r="D420" s="14" t="s">
        <v>729</v>
      </c>
      <c r="E420" s="13">
        <v>3</v>
      </c>
      <c r="F420" s="13" t="s">
        <v>25</v>
      </c>
      <c r="G420" s="13">
        <v>330</v>
      </c>
      <c r="H420" s="13">
        <f t="shared" si="6"/>
        <v>990</v>
      </c>
      <c r="I420" s="4"/>
    </row>
    <row r="421" s="1" customFormat="1" ht="28.5" spans="1:9">
      <c r="A421" s="13">
        <v>416</v>
      </c>
      <c r="B421" s="13"/>
      <c r="C421" s="13" t="s">
        <v>730</v>
      </c>
      <c r="D421" s="14" t="s">
        <v>731</v>
      </c>
      <c r="E421" s="13">
        <v>3</v>
      </c>
      <c r="F421" s="13" t="s">
        <v>25</v>
      </c>
      <c r="G421" s="13">
        <v>345</v>
      </c>
      <c r="H421" s="13">
        <f t="shared" si="6"/>
        <v>1035</v>
      </c>
      <c r="I421" s="4"/>
    </row>
    <row r="422" s="1" customFormat="1" ht="57" spans="1:9">
      <c r="A422" s="13">
        <v>417</v>
      </c>
      <c r="B422" s="13"/>
      <c r="C422" s="13" t="s">
        <v>732</v>
      </c>
      <c r="D422" s="14" t="s">
        <v>733</v>
      </c>
      <c r="E422" s="13">
        <v>3</v>
      </c>
      <c r="F422" s="13" t="s">
        <v>17</v>
      </c>
      <c r="G422" s="13">
        <v>236.5</v>
      </c>
      <c r="H422" s="13">
        <f t="shared" si="6"/>
        <v>709.5</v>
      </c>
      <c r="I422" s="4"/>
    </row>
    <row r="423" s="1" customFormat="1" spans="1:9">
      <c r="A423" s="13">
        <v>418</v>
      </c>
      <c r="B423" s="13"/>
      <c r="C423" s="13" t="s">
        <v>734</v>
      </c>
      <c r="D423" s="14" t="s">
        <v>735</v>
      </c>
      <c r="E423" s="13">
        <v>3</v>
      </c>
      <c r="F423" s="13" t="s">
        <v>17</v>
      </c>
      <c r="G423" s="13">
        <v>42</v>
      </c>
      <c r="H423" s="13">
        <f t="shared" si="6"/>
        <v>126</v>
      </c>
      <c r="I423" s="4"/>
    </row>
    <row r="424" s="1" customFormat="1" spans="1:9">
      <c r="A424" s="13">
        <v>419</v>
      </c>
      <c r="B424" s="13"/>
      <c r="C424" s="13" t="s">
        <v>736</v>
      </c>
      <c r="D424" s="14" t="s">
        <v>737</v>
      </c>
      <c r="E424" s="13">
        <v>3</v>
      </c>
      <c r="F424" s="13" t="s">
        <v>14</v>
      </c>
      <c r="G424" s="13">
        <v>33</v>
      </c>
      <c r="H424" s="13">
        <f t="shared" si="6"/>
        <v>99</v>
      </c>
      <c r="I424" s="4"/>
    </row>
    <row r="425" s="1" customFormat="1" spans="1:9">
      <c r="A425" s="13">
        <v>420</v>
      </c>
      <c r="B425" s="13"/>
      <c r="C425" s="13" t="s">
        <v>738</v>
      </c>
      <c r="D425" s="14" t="s">
        <v>739</v>
      </c>
      <c r="E425" s="13">
        <v>3</v>
      </c>
      <c r="F425" s="13" t="s">
        <v>222</v>
      </c>
      <c r="G425" s="13">
        <v>82.5</v>
      </c>
      <c r="H425" s="13">
        <f t="shared" si="6"/>
        <v>247.5</v>
      </c>
      <c r="I425" s="4"/>
    </row>
    <row r="426" s="1" customFormat="1" spans="1:9">
      <c r="A426" s="13">
        <v>421</v>
      </c>
      <c r="B426" s="13"/>
      <c r="C426" s="13" t="s">
        <v>740</v>
      </c>
      <c r="D426" s="14" t="s">
        <v>739</v>
      </c>
      <c r="E426" s="13">
        <v>3</v>
      </c>
      <c r="F426" s="13" t="s">
        <v>14</v>
      </c>
      <c r="G426" s="13">
        <v>25.5</v>
      </c>
      <c r="H426" s="13">
        <f t="shared" si="6"/>
        <v>76.5</v>
      </c>
      <c r="I426" s="4"/>
    </row>
    <row r="427" s="1" customFormat="1" spans="1:9">
      <c r="A427" s="13">
        <v>422</v>
      </c>
      <c r="B427" s="13"/>
      <c r="C427" s="13" t="s">
        <v>741</v>
      </c>
      <c r="D427" s="14" t="s">
        <v>739</v>
      </c>
      <c r="E427" s="13">
        <v>3</v>
      </c>
      <c r="F427" s="13" t="s">
        <v>14</v>
      </c>
      <c r="G427" s="13">
        <v>107</v>
      </c>
      <c r="H427" s="13">
        <f t="shared" si="6"/>
        <v>321</v>
      </c>
      <c r="I427" s="4"/>
    </row>
    <row r="428" s="1" customFormat="1" spans="1:9">
      <c r="A428" s="13">
        <v>423</v>
      </c>
      <c r="B428" s="13"/>
      <c r="C428" s="13" t="s">
        <v>742</v>
      </c>
      <c r="D428" s="14" t="s">
        <v>743</v>
      </c>
      <c r="E428" s="13">
        <v>1</v>
      </c>
      <c r="F428" s="13" t="s">
        <v>17</v>
      </c>
      <c r="G428" s="13">
        <v>390.5</v>
      </c>
      <c r="H428" s="13">
        <f t="shared" si="6"/>
        <v>390.5</v>
      </c>
      <c r="I428" s="4"/>
    </row>
    <row r="429" s="1" customFormat="1" ht="42.75" spans="1:9">
      <c r="A429" s="13">
        <v>424</v>
      </c>
      <c r="B429" s="13"/>
      <c r="C429" s="13" t="s">
        <v>744</v>
      </c>
      <c r="D429" s="14" t="s">
        <v>745</v>
      </c>
      <c r="E429" s="13">
        <v>1</v>
      </c>
      <c r="F429" s="13" t="s">
        <v>17</v>
      </c>
      <c r="G429" s="13">
        <v>693</v>
      </c>
      <c r="H429" s="13">
        <f t="shared" si="6"/>
        <v>693</v>
      </c>
      <c r="I429" s="4"/>
    </row>
    <row r="430" s="1" customFormat="1" ht="28.5" spans="1:9">
      <c r="A430" s="13">
        <v>425</v>
      </c>
      <c r="B430" s="13"/>
      <c r="C430" s="13" t="s">
        <v>746</v>
      </c>
      <c r="D430" s="14" t="s">
        <v>747</v>
      </c>
      <c r="E430" s="13">
        <v>3</v>
      </c>
      <c r="F430" s="13" t="s">
        <v>14</v>
      </c>
      <c r="G430" s="13">
        <v>38.5</v>
      </c>
      <c r="H430" s="13">
        <f t="shared" si="6"/>
        <v>115.5</v>
      </c>
      <c r="I430" s="4"/>
    </row>
    <row r="431" s="1" customFormat="1" ht="28.5" spans="1:9">
      <c r="A431" s="13">
        <v>426</v>
      </c>
      <c r="B431" s="13"/>
      <c r="C431" s="13" t="s">
        <v>748</v>
      </c>
      <c r="D431" s="14" t="s">
        <v>749</v>
      </c>
      <c r="E431" s="13">
        <v>3</v>
      </c>
      <c r="F431" s="13" t="s">
        <v>14</v>
      </c>
      <c r="G431" s="13">
        <v>70</v>
      </c>
      <c r="H431" s="13">
        <f t="shared" si="6"/>
        <v>210</v>
      </c>
      <c r="I431" s="4"/>
    </row>
    <row r="432" s="1" customFormat="1" ht="42.75" spans="1:9">
      <c r="A432" s="13">
        <v>427</v>
      </c>
      <c r="B432" s="13"/>
      <c r="C432" s="13" t="s">
        <v>750</v>
      </c>
      <c r="D432" s="14" t="s">
        <v>751</v>
      </c>
      <c r="E432" s="13">
        <v>3</v>
      </c>
      <c r="F432" s="13" t="s">
        <v>25</v>
      </c>
      <c r="G432" s="13">
        <v>80</v>
      </c>
      <c r="H432" s="13">
        <f t="shared" si="6"/>
        <v>240</v>
      </c>
      <c r="I432" s="4"/>
    </row>
    <row r="433" s="1" customFormat="1" ht="57" spans="1:9">
      <c r="A433" s="13">
        <v>428</v>
      </c>
      <c r="B433" s="13"/>
      <c r="C433" s="13" t="s">
        <v>752</v>
      </c>
      <c r="D433" s="14" t="s">
        <v>753</v>
      </c>
      <c r="E433" s="13">
        <v>3</v>
      </c>
      <c r="F433" s="13" t="s">
        <v>17</v>
      </c>
      <c r="G433" s="13">
        <v>770</v>
      </c>
      <c r="H433" s="13">
        <f t="shared" si="6"/>
        <v>2310</v>
      </c>
      <c r="I433" s="4"/>
    </row>
    <row r="434" s="1" customFormat="1" spans="1:9">
      <c r="A434" s="13">
        <v>429</v>
      </c>
      <c r="B434" s="13"/>
      <c r="C434" s="13" t="s">
        <v>754</v>
      </c>
      <c r="D434" s="14" t="s">
        <v>755</v>
      </c>
      <c r="E434" s="13">
        <v>3</v>
      </c>
      <c r="F434" s="13" t="s">
        <v>17</v>
      </c>
      <c r="G434" s="13">
        <v>1240</v>
      </c>
      <c r="H434" s="13">
        <f t="shared" si="6"/>
        <v>3720</v>
      </c>
      <c r="I434" s="4"/>
    </row>
    <row r="435" s="1" customFormat="1" ht="42.75" spans="1:9">
      <c r="A435" s="13">
        <v>430</v>
      </c>
      <c r="B435" s="13"/>
      <c r="C435" s="13" t="s">
        <v>756</v>
      </c>
      <c r="D435" s="14" t="s">
        <v>757</v>
      </c>
      <c r="E435" s="13">
        <v>1</v>
      </c>
      <c r="F435" s="13" t="s">
        <v>17</v>
      </c>
      <c r="G435" s="13">
        <v>1732.5</v>
      </c>
      <c r="H435" s="13">
        <f t="shared" si="6"/>
        <v>1732.5</v>
      </c>
      <c r="I435" s="4"/>
    </row>
    <row r="436" s="1" customFormat="1" ht="28.5" spans="1:9">
      <c r="A436" s="13">
        <v>431</v>
      </c>
      <c r="B436" s="13"/>
      <c r="C436" s="13" t="s">
        <v>758</v>
      </c>
      <c r="D436" s="14" t="s">
        <v>759</v>
      </c>
      <c r="E436" s="13">
        <v>3</v>
      </c>
      <c r="F436" s="13" t="s">
        <v>25</v>
      </c>
      <c r="G436" s="13">
        <v>42</v>
      </c>
      <c r="H436" s="13">
        <f t="shared" si="6"/>
        <v>126</v>
      </c>
      <c r="I436" s="4"/>
    </row>
    <row r="437" s="1" customFormat="1" ht="28.5" spans="1:9">
      <c r="A437" s="13">
        <v>432</v>
      </c>
      <c r="B437" s="13"/>
      <c r="C437" s="13" t="s">
        <v>760</v>
      </c>
      <c r="D437" s="14" t="s">
        <v>761</v>
      </c>
      <c r="E437" s="13">
        <v>3</v>
      </c>
      <c r="F437" s="13" t="s">
        <v>25</v>
      </c>
      <c r="G437" s="13">
        <v>814</v>
      </c>
      <c r="H437" s="13">
        <f t="shared" si="6"/>
        <v>2442</v>
      </c>
      <c r="I437" s="4"/>
    </row>
    <row r="438" s="1" customFormat="1" spans="1:9">
      <c r="A438" s="13">
        <v>433</v>
      </c>
      <c r="B438" s="13"/>
      <c r="C438" s="13" t="s">
        <v>762</v>
      </c>
      <c r="D438" s="14" t="s">
        <v>763</v>
      </c>
      <c r="E438" s="13">
        <v>3</v>
      </c>
      <c r="F438" s="13" t="s">
        <v>14</v>
      </c>
      <c r="G438" s="13">
        <v>412.5</v>
      </c>
      <c r="H438" s="13">
        <f t="shared" si="6"/>
        <v>1237.5</v>
      </c>
      <c r="I438" s="4"/>
    </row>
    <row r="439" s="1" customFormat="1" ht="28.5" spans="1:9">
      <c r="A439" s="13">
        <v>434</v>
      </c>
      <c r="B439" s="13"/>
      <c r="C439" s="13" t="s">
        <v>764</v>
      </c>
      <c r="D439" s="14" t="s">
        <v>765</v>
      </c>
      <c r="E439" s="13">
        <v>3</v>
      </c>
      <c r="F439" s="13" t="s">
        <v>25</v>
      </c>
      <c r="G439" s="13">
        <v>97</v>
      </c>
      <c r="H439" s="13">
        <f t="shared" si="6"/>
        <v>291</v>
      </c>
      <c r="I439" s="4"/>
    </row>
    <row r="440" s="1" customFormat="1" ht="57" spans="1:9">
      <c r="A440" s="13">
        <v>435</v>
      </c>
      <c r="B440" s="13"/>
      <c r="C440" s="13" t="s">
        <v>766</v>
      </c>
      <c r="D440" s="14" t="s">
        <v>767</v>
      </c>
      <c r="E440" s="13">
        <v>3</v>
      </c>
      <c r="F440" s="13" t="s">
        <v>14</v>
      </c>
      <c r="G440" s="13">
        <v>124.5</v>
      </c>
      <c r="H440" s="13">
        <f t="shared" si="6"/>
        <v>373.5</v>
      </c>
      <c r="I440" s="4"/>
    </row>
    <row r="441" s="1" customFormat="1" ht="42.75" spans="1:9">
      <c r="A441" s="13">
        <v>436</v>
      </c>
      <c r="B441" s="13"/>
      <c r="C441" s="13" t="s">
        <v>768</v>
      </c>
      <c r="D441" s="14" t="s">
        <v>769</v>
      </c>
      <c r="E441" s="13">
        <v>3</v>
      </c>
      <c r="F441" s="13" t="s">
        <v>14</v>
      </c>
      <c r="G441" s="13">
        <v>119</v>
      </c>
      <c r="H441" s="13">
        <f t="shared" si="6"/>
        <v>357</v>
      </c>
      <c r="I441" s="4"/>
    </row>
    <row r="442" s="1" customFormat="1" ht="42.75" spans="1:9">
      <c r="A442" s="13">
        <v>437</v>
      </c>
      <c r="B442" s="13"/>
      <c r="C442" s="13" t="s">
        <v>770</v>
      </c>
      <c r="D442" s="14" t="s">
        <v>771</v>
      </c>
      <c r="E442" s="13">
        <v>3</v>
      </c>
      <c r="F442" s="13" t="s">
        <v>14</v>
      </c>
      <c r="G442" s="13">
        <v>48.5</v>
      </c>
      <c r="H442" s="13">
        <f t="shared" si="6"/>
        <v>145.5</v>
      </c>
      <c r="I442" s="4"/>
    </row>
    <row r="443" s="1" customFormat="1" ht="28.5" spans="1:9">
      <c r="A443" s="13">
        <v>438</v>
      </c>
      <c r="B443" s="13"/>
      <c r="C443" s="13" t="s">
        <v>772</v>
      </c>
      <c r="D443" s="14" t="s">
        <v>773</v>
      </c>
      <c r="E443" s="13">
        <v>3</v>
      </c>
      <c r="F443" s="13" t="s">
        <v>25</v>
      </c>
      <c r="G443" s="13">
        <v>126.5</v>
      </c>
      <c r="H443" s="13">
        <f t="shared" si="6"/>
        <v>379.5</v>
      </c>
      <c r="I443" s="4"/>
    </row>
    <row r="444" s="1" customFormat="1" ht="42.75" spans="1:9">
      <c r="A444" s="13">
        <v>439</v>
      </c>
      <c r="B444" s="13"/>
      <c r="C444" s="13" t="s">
        <v>774</v>
      </c>
      <c r="D444" s="14" t="s">
        <v>775</v>
      </c>
      <c r="E444" s="13">
        <v>1</v>
      </c>
      <c r="F444" s="13" t="s">
        <v>25</v>
      </c>
      <c r="G444" s="13">
        <v>920</v>
      </c>
      <c r="H444" s="13">
        <f t="shared" si="6"/>
        <v>920</v>
      </c>
      <c r="I444" s="4"/>
    </row>
    <row r="445" s="1" customFormat="1" ht="28.5" spans="1:9">
      <c r="A445" s="13">
        <v>440</v>
      </c>
      <c r="B445" s="13"/>
      <c r="C445" s="13" t="s">
        <v>776</v>
      </c>
      <c r="D445" s="14" t="s">
        <v>777</v>
      </c>
      <c r="E445" s="13">
        <v>1</v>
      </c>
      <c r="F445" s="13" t="s">
        <v>14</v>
      </c>
      <c r="G445" s="13">
        <v>722</v>
      </c>
      <c r="H445" s="13">
        <f t="shared" si="6"/>
        <v>722</v>
      </c>
      <c r="I445" s="4"/>
    </row>
    <row r="446" s="1" customFormat="1" ht="28.5" spans="1:9">
      <c r="A446" s="13">
        <v>441</v>
      </c>
      <c r="B446" s="13"/>
      <c r="C446" s="13" t="s">
        <v>778</v>
      </c>
      <c r="D446" s="14" t="s">
        <v>779</v>
      </c>
      <c r="E446" s="13">
        <v>1</v>
      </c>
      <c r="F446" s="13" t="s">
        <v>14</v>
      </c>
      <c r="G446" s="13">
        <v>722</v>
      </c>
      <c r="H446" s="13">
        <f t="shared" si="6"/>
        <v>722</v>
      </c>
      <c r="I446" s="4"/>
    </row>
    <row r="447" s="1" customFormat="1" spans="1:9">
      <c r="A447" s="13">
        <v>442</v>
      </c>
      <c r="B447" s="13"/>
      <c r="C447" s="13" t="s">
        <v>780</v>
      </c>
      <c r="D447" s="14" t="s">
        <v>781</v>
      </c>
      <c r="E447" s="13">
        <v>3</v>
      </c>
      <c r="F447" s="13" t="s">
        <v>22</v>
      </c>
      <c r="G447" s="13">
        <v>264</v>
      </c>
      <c r="H447" s="13">
        <f t="shared" si="6"/>
        <v>792</v>
      </c>
      <c r="I447" s="4"/>
    </row>
    <row r="448" s="1" customFormat="1" ht="57" spans="1:9">
      <c r="A448" s="13">
        <v>443</v>
      </c>
      <c r="B448" s="13"/>
      <c r="C448" s="13" t="s">
        <v>782</v>
      </c>
      <c r="D448" s="14" t="s">
        <v>783</v>
      </c>
      <c r="E448" s="13">
        <v>3</v>
      </c>
      <c r="F448" s="13" t="s">
        <v>22</v>
      </c>
      <c r="G448" s="13">
        <v>1320</v>
      </c>
      <c r="H448" s="13">
        <f t="shared" si="6"/>
        <v>3960</v>
      </c>
      <c r="I448" s="4"/>
    </row>
    <row r="449" s="1" customFormat="1" spans="1:9">
      <c r="A449" s="13">
        <v>444</v>
      </c>
      <c r="B449" s="13"/>
      <c r="C449" s="13" t="s">
        <v>784</v>
      </c>
      <c r="D449" s="14" t="s">
        <v>785</v>
      </c>
      <c r="E449" s="13">
        <v>25</v>
      </c>
      <c r="F449" s="13" t="s">
        <v>22</v>
      </c>
      <c r="G449" s="13">
        <v>60</v>
      </c>
      <c r="H449" s="13">
        <f t="shared" si="6"/>
        <v>1500</v>
      </c>
      <c r="I449" s="4"/>
    </row>
    <row r="450" s="1" customFormat="1" spans="1:9">
      <c r="A450" s="13">
        <v>445</v>
      </c>
      <c r="B450" s="13"/>
      <c r="C450" s="13" t="s">
        <v>786</v>
      </c>
      <c r="D450" s="14" t="s">
        <v>787</v>
      </c>
      <c r="E450" s="13">
        <v>25</v>
      </c>
      <c r="F450" s="13" t="s">
        <v>22</v>
      </c>
      <c r="G450" s="13">
        <v>60</v>
      </c>
      <c r="H450" s="13">
        <f t="shared" si="6"/>
        <v>1500</v>
      </c>
      <c r="I450" s="4"/>
    </row>
    <row r="451" s="1" customFormat="1" spans="1:9">
      <c r="A451" s="13">
        <v>446</v>
      </c>
      <c r="B451" s="13"/>
      <c r="C451" s="13" t="s">
        <v>788</v>
      </c>
      <c r="D451" s="14" t="s">
        <v>789</v>
      </c>
      <c r="E451" s="13">
        <v>3</v>
      </c>
      <c r="F451" s="13" t="s">
        <v>22</v>
      </c>
      <c r="G451" s="13">
        <v>132</v>
      </c>
      <c r="H451" s="13">
        <f t="shared" si="6"/>
        <v>396</v>
      </c>
      <c r="I451" s="4"/>
    </row>
    <row r="452" s="1" customFormat="1" spans="1:9">
      <c r="A452" s="13">
        <v>447</v>
      </c>
      <c r="B452" s="13"/>
      <c r="C452" s="13" t="s">
        <v>788</v>
      </c>
      <c r="D452" s="14" t="s">
        <v>790</v>
      </c>
      <c r="E452" s="13">
        <v>3</v>
      </c>
      <c r="F452" s="13" t="s">
        <v>22</v>
      </c>
      <c r="G452" s="13">
        <v>935</v>
      </c>
      <c r="H452" s="13">
        <f t="shared" si="6"/>
        <v>2805</v>
      </c>
      <c r="I452" s="4"/>
    </row>
    <row r="453" s="1" customFormat="1" spans="1:9">
      <c r="A453" s="13">
        <v>448</v>
      </c>
      <c r="B453" s="13"/>
      <c r="C453" s="13" t="s">
        <v>791</v>
      </c>
      <c r="D453" s="14" t="s">
        <v>792</v>
      </c>
      <c r="E453" s="13">
        <v>50</v>
      </c>
      <c r="F453" s="13" t="s">
        <v>22</v>
      </c>
      <c r="G453" s="13">
        <v>56</v>
      </c>
      <c r="H453" s="13">
        <f t="shared" ref="H453:H515" si="7">E453*G453</f>
        <v>2800</v>
      </c>
      <c r="I453" s="4"/>
    </row>
    <row r="454" s="1" customFormat="1" spans="1:9">
      <c r="A454" s="13">
        <v>449</v>
      </c>
      <c r="B454" s="13"/>
      <c r="C454" s="13" t="s">
        <v>793</v>
      </c>
      <c r="D454" s="14" t="s">
        <v>794</v>
      </c>
      <c r="E454" s="13">
        <v>3</v>
      </c>
      <c r="F454" s="13" t="s">
        <v>22</v>
      </c>
      <c r="G454" s="13">
        <v>286</v>
      </c>
      <c r="H454" s="13">
        <f t="shared" si="7"/>
        <v>858</v>
      </c>
      <c r="I454" s="4"/>
    </row>
    <row r="455" s="1" customFormat="1" spans="1:9">
      <c r="A455" s="13">
        <v>450</v>
      </c>
      <c r="B455" s="13"/>
      <c r="C455" s="13" t="s">
        <v>795</v>
      </c>
      <c r="D455" s="14" t="s">
        <v>796</v>
      </c>
      <c r="E455" s="13">
        <v>50</v>
      </c>
      <c r="F455" s="13" t="s">
        <v>14</v>
      </c>
      <c r="G455" s="13">
        <v>3.85</v>
      </c>
      <c r="H455" s="13">
        <f t="shared" si="7"/>
        <v>192.5</v>
      </c>
      <c r="I455" s="4"/>
    </row>
    <row r="456" s="1" customFormat="1" spans="1:9">
      <c r="A456" s="13">
        <v>451</v>
      </c>
      <c r="B456" s="13"/>
      <c r="C456" s="13" t="s">
        <v>795</v>
      </c>
      <c r="D456" s="14" t="s">
        <v>797</v>
      </c>
      <c r="E456" s="13">
        <v>50</v>
      </c>
      <c r="F456" s="13" t="s">
        <v>14</v>
      </c>
      <c r="G456" s="13">
        <v>3.85</v>
      </c>
      <c r="H456" s="13">
        <f t="shared" si="7"/>
        <v>192.5</v>
      </c>
      <c r="I456" s="4"/>
    </row>
    <row r="457" s="1" customFormat="1" spans="1:9">
      <c r="A457" s="13">
        <v>452</v>
      </c>
      <c r="B457" s="13"/>
      <c r="C457" s="13" t="s">
        <v>798</v>
      </c>
      <c r="D457" s="14" t="s">
        <v>799</v>
      </c>
      <c r="E457" s="13">
        <v>3</v>
      </c>
      <c r="F457" s="13" t="s">
        <v>17</v>
      </c>
      <c r="G457" s="13">
        <v>962.5</v>
      </c>
      <c r="H457" s="13">
        <f t="shared" si="7"/>
        <v>2887.5</v>
      </c>
      <c r="I457" s="4"/>
    </row>
    <row r="458" s="1" customFormat="1" ht="28.5" spans="1:9">
      <c r="A458" s="13">
        <v>453</v>
      </c>
      <c r="B458" s="13"/>
      <c r="C458" s="13" t="s">
        <v>800</v>
      </c>
      <c r="D458" s="14" t="s">
        <v>801</v>
      </c>
      <c r="E458" s="13">
        <v>25</v>
      </c>
      <c r="F458" s="13" t="s">
        <v>14</v>
      </c>
      <c r="G458" s="13">
        <v>5.5</v>
      </c>
      <c r="H458" s="13">
        <f t="shared" si="7"/>
        <v>137.5</v>
      </c>
      <c r="I458" s="4"/>
    </row>
    <row r="459" s="1" customFormat="1" spans="1:9">
      <c r="A459" s="13">
        <v>454</v>
      </c>
      <c r="B459" s="13"/>
      <c r="C459" s="13" t="s">
        <v>802</v>
      </c>
      <c r="D459" s="14" t="s">
        <v>803</v>
      </c>
      <c r="E459" s="13">
        <v>50</v>
      </c>
      <c r="F459" s="13" t="s">
        <v>14</v>
      </c>
      <c r="G459" s="13">
        <v>1.1</v>
      </c>
      <c r="H459" s="13">
        <f t="shared" si="7"/>
        <v>55</v>
      </c>
      <c r="I459" s="4"/>
    </row>
    <row r="460" s="1" customFormat="1" spans="1:9">
      <c r="A460" s="13">
        <v>455</v>
      </c>
      <c r="B460" s="13"/>
      <c r="C460" s="13" t="s">
        <v>802</v>
      </c>
      <c r="D460" s="14" t="s">
        <v>804</v>
      </c>
      <c r="E460" s="13">
        <v>50</v>
      </c>
      <c r="F460" s="13" t="s">
        <v>14</v>
      </c>
      <c r="G460" s="13">
        <v>1.1</v>
      </c>
      <c r="H460" s="13">
        <f t="shared" si="7"/>
        <v>55</v>
      </c>
      <c r="I460" s="4"/>
    </row>
    <row r="461" s="1" customFormat="1" spans="1:9">
      <c r="A461" s="13">
        <v>456</v>
      </c>
      <c r="B461" s="13"/>
      <c r="C461" s="13" t="s">
        <v>802</v>
      </c>
      <c r="D461" s="14" t="s">
        <v>805</v>
      </c>
      <c r="E461" s="13">
        <v>50</v>
      </c>
      <c r="F461" s="13" t="s">
        <v>14</v>
      </c>
      <c r="G461" s="13">
        <v>1.1</v>
      </c>
      <c r="H461" s="13">
        <f t="shared" si="7"/>
        <v>55</v>
      </c>
      <c r="I461" s="4"/>
    </row>
    <row r="462" s="1" customFormat="1" spans="1:9">
      <c r="A462" s="13">
        <v>457</v>
      </c>
      <c r="B462" s="13"/>
      <c r="C462" s="13" t="s">
        <v>802</v>
      </c>
      <c r="D462" s="14" t="s">
        <v>806</v>
      </c>
      <c r="E462" s="13">
        <v>50</v>
      </c>
      <c r="F462" s="13" t="s">
        <v>14</v>
      </c>
      <c r="G462" s="13">
        <v>1.1</v>
      </c>
      <c r="H462" s="13">
        <f t="shared" si="7"/>
        <v>55</v>
      </c>
      <c r="I462" s="4"/>
    </row>
    <row r="463" s="1" customFormat="1" ht="42.75" spans="1:9">
      <c r="A463" s="13">
        <v>458</v>
      </c>
      <c r="B463" s="13"/>
      <c r="C463" s="13" t="s">
        <v>807</v>
      </c>
      <c r="D463" s="14" t="s">
        <v>808</v>
      </c>
      <c r="E463" s="13">
        <v>50</v>
      </c>
      <c r="F463" s="13" t="s">
        <v>14</v>
      </c>
      <c r="G463" s="13">
        <v>9</v>
      </c>
      <c r="H463" s="13">
        <f t="shared" si="7"/>
        <v>450</v>
      </c>
      <c r="I463" s="4"/>
    </row>
    <row r="464" s="1" customFormat="1" ht="42.75" spans="1:9">
      <c r="A464" s="13">
        <v>459</v>
      </c>
      <c r="B464" s="13"/>
      <c r="C464" s="13" t="s">
        <v>809</v>
      </c>
      <c r="D464" s="14" t="s">
        <v>808</v>
      </c>
      <c r="E464" s="13">
        <v>25</v>
      </c>
      <c r="F464" s="13" t="s">
        <v>14</v>
      </c>
      <c r="G464" s="13">
        <v>11</v>
      </c>
      <c r="H464" s="13">
        <f t="shared" si="7"/>
        <v>275</v>
      </c>
      <c r="I464" s="4"/>
    </row>
    <row r="465" s="1" customFormat="1" ht="42.75" spans="1:9">
      <c r="A465" s="13">
        <v>460</v>
      </c>
      <c r="B465" s="13"/>
      <c r="C465" s="13" t="s">
        <v>810</v>
      </c>
      <c r="D465" s="14" t="s">
        <v>808</v>
      </c>
      <c r="E465" s="13">
        <v>50</v>
      </c>
      <c r="F465" s="13" t="s">
        <v>14</v>
      </c>
      <c r="G465" s="13">
        <v>23</v>
      </c>
      <c r="H465" s="13">
        <f t="shared" si="7"/>
        <v>1150</v>
      </c>
      <c r="I465" s="4"/>
    </row>
    <row r="466" s="1" customFormat="1" ht="28.5" spans="1:9">
      <c r="A466" s="13">
        <v>461</v>
      </c>
      <c r="B466" s="13"/>
      <c r="C466" s="13" t="s">
        <v>811</v>
      </c>
      <c r="D466" s="14" t="s">
        <v>812</v>
      </c>
      <c r="E466" s="13">
        <v>25</v>
      </c>
      <c r="F466" s="13" t="s">
        <v>14</v>
      </c>
      <c r="G466" s="13">
        <v>71.5</v>
      </c>
      <c r="H466" s="13">
        <f t="shared" si="7"/>
        <v>1787.5</v>
      </c>
      <c r="I466" s="4"/>
    </row>
    <row r="467" s="1" customFormat="1" ht="28.5" spans="1:9">
      <c r="A467" s="13">
        <v>462</v>
      </c>
      <c r="B467" s="13"/>
      <c r="C467" s="13" t="s">
        <v>811</v>
      </c>
      <c r="D467" s="14" t="s">
        <v>813</v>
      </c>
      <c r="E467" s="13">
        <v>25</v>
      </c>
      <c r="F467" s="13" t="s">
        <v>14</v>
      </c>
      <c r="G467" s="13">
        <v>88</v>
      </c>
      <c r="H467" s="13">
        <f t="shared" si="7"/>
        <v>2200</v>
      </c>
      <c r="I467" s="4"/>
    </row>
    <row r="468" s="1" customFormat="1" ht="28.5" spans="1:9">
      <c r="A468" s="13">
        <v>463</v>
      </c>
      <c r="B468" s="13"/>
      <c r="C468" s="13" t="s">
        <v>811</v>
      </c>
      <c r="D468" s="14" t="s">
        <v>814</v>
      </c>
      <c r="E468" s="13">
        <v>25</v>
      </c>
      <c r="F468" s="13" t="s">
        <v>14</v>
      </c>
      <c r="G468" s="13">
        <v>96</v>
      </c>
      <c r="H468" s="13">
        <f t="shared" si="7"/>
        <v>2400</v>
      </c>
      <c r="I468" s="4"/>
    </row>
    <row r="469" s="1" customFormat="1" ht="42.75" spans="1:9">
      <c r="A469" s="13">
        <v>464</v>
      </c>
      <c r="B469" s="13"/>
      <c r="C469" s="13" t="s">
        <v>815</v>
      </c>
      <c r="D469" s="14" t="s">
        <v>816</v>
      </c>
      <c r="E469" s="13">
        <v>50</v>
      </c>
      <c r="F469" s="13" t="s">
        <v>442</v>
      </c>
      <c r="G469" s="13">
        <v>14.5</v>
      </c>
      <c r="H469" s="13">
        <f t="shared" si="7"/>
        <v>725</v>
      </c>
      <c r="I469" s="4"/>
    </row>
    <row r="470" s="1" customFormat="1" ht="28.5" spans="1:9">
      <c r="A470" s="13">
        <v>465</v>
      </c>
      <c r="B470" s="13"/>
      <c r="C470" s="13" t="s">
        <v>817</v>
      </c>
      <c r="D470" s="14" t="s">
        <v>818</v>
      </c>
      <c r="E470" s="13">
        <v>3</v>
      </c>
      <c r="F470" s="13" t="s">
        <v>14</v>
      </c>
      <c r="G470" s="13">
        <v>59</v>
      </c>
      <c r="H470" s="13">
        <f t="shared" si="7"/>
        <v>177</v>
      </c>
      <c r="I470" s="4"/>
    </row>
    <row r="471" s="1" customFormat="1" spans="1:9">
      <c r="A471" s="13">
        <v>466</v>
      </c>
      <c r="B471" s="13"/>
      <c r="C471" s="13" t="s">
        <v>819</v>
      </c>
      <c r="D471" s="14" t="s">
        <v>820</v>
      </c>
      <c r="E471" s="13">
        <v>3</v>
      </c>
      <c r="F471" s="13" t="s">
        <v>14</v>
      </c>
      <c r="G471" s="13">
        <v>91.5</v>
      </c>
      <c r="H471" s="13">
        <f t="shared" si="7"/>
        <v>274.5</v>
      </c>
      <c r="I471" s="4"/>
    </row>
    <row r="472" s="1" customFormat="1" spans="1:9">
      <c r="A472" s="13">
        <v>467</v>
      </c>
      <c r="B472" s="13"/>
      <c r="C472" s="13" t="s">
        <v>821</v>
      </c>
      <c r="D472" s="14" t="s">
        <v>822</v>
      </c>
      <c r="E472" s="13">
        <v>50</v>
      </c>
      <c r="F472" s="13" t="s">
        <v>14</v>
      </c>
      <c r="G472" s="13">
        <v>92</v>
      </c>
      <c r="H472" s="13">
        <f t="shared" si="7"/>
        <v>4600</v>
      </c>
      <c r="I472" s="4"/>
    </row>
    <row r="473" s="1" customFormat="1" ht="28.5" spans="1:9">
      <c r="A473" s="13">
        <v>468</v>
      </c>
      <c r="B473" s="13"/>
      <c r="C473" s="13" t="s">
        <v>823</v>
      </c>
      <c r="D473" s="14" t="s">
        <v>824</v>
      </c>
      <c r="E473" s="13">
        <v>3</v>
      </c>
      <c r="F473" s="13" t="s">
        <v>17</v>
      </c>
      <c r="G473" s="13">
        <v>158</v>
      </c>
      <c r="H473" s="13">
        <f t="shared" si="7"/>
        <v>474</v>
      </c>
      <c r="I473" s="4"/>
    </row>
    <row r="474" s="1" customFormat="1" ht="28.5" spans="1:9">
      <c r="A474" s="13">
        <v>469</v>
      </c>
      <c r="B474" s="13"/>
      <c r="C474" s="13" t="s">
        <v>825</v>
      </c>
      <c r="D474" s="14" t="s">
        <v>826</v>
      </c>
      <c r="E474" s="13">
        <v>25</v>
      </c>
      <c r="F474" s="13" t="s">
        <v>17</v>
      </c>
      <c r="G474" s="13">
        <v>126</v>
      </c>
      <c r="H474" s="13">
        <f t="shared" si="7"/>
        <v>3150</v>
      </c>
      <c r="I474" s="4"/>
    </row>
    <row r="475" s="1" customFormat="1" spans="1:9">
      <c r="A475" s="13">
        <v>470</v>
      </c>
      <c r="B475" s="13"/>
      <c r="C475" s="13" t="s">
        <v>827</v>
      </c>
      <c r="D475" s="14" t="s">
        <v>828</v>
      </c>
      <c r="E475" s="13">
        <v>100</v>
      </c>
      <c r="F475" s="13" t="s">
        <v>25</v>
      </c>
      <c r="G475" s="13">
        <v>8.8</v>
      </c>
      <c r="H475" s="13">
        <f t="shared" si="7"/>
        <v>880</v>
      </c>
      <c r="I475" s="4"/>
    </row>
    <row r="476" s="1" customFormat="1" spans="1:9">
      <c r="A476" s="13">
        <v>471</v>
      </c>
      <c r="B476" s="13"/>
      <c r="C476" s="13" t="s">
        <v>829</v>
      </c>
      <c r="D476" s="14" t="s">
        <v>830</v>
      </c>
      <c r="E476" s="13">
        <v>100</v>
      </c>
      <c r="F476" s="13" t="s">
        <v>25</v>
      </c>
      <c r="G476" s="13">
        <v>9.9</v>
      </c>
      <c r="H476" s="13">
        <f t="shared" si="7"/>
        <v>990</v>
      </c>
      <c r="I476" s="4"/>
    </row>
    <row r="477" s="1" customFormat="1" spans="1:9">
      <c r="A477" s="13">
        <v>472</v>
      </c>
      <c r="B477" s="13"/>
      <c r="C477" s="13" t="s">
        <v>831</v>
      </c>
      <c r="D477" s="14" t="s">
        <v>832</v>
      </c>
      <c r="E477" s="13">
        <v>100</v>
      </c>
      <c r="F477" s="13" t="s">
        <v>25</v>
      </c>
      <c r="G477" s="13">
        <v>9.9</v>
      </c>
      <c r="H477" s="13">
        <f t="shared" si="7"/>
        <v>990</v>
      </c>
      <c r="I477" s="4"/>
    </row>
    <row r="478" s="1" customFormat="1" ht="28.5" spans="1:9">
      <c r="A478" s="13">
        <v>473</v>
      </c>
      <c r="B478" s="13"/>
      <c r="C478" s="13" t="s">
        <v>833</v>
      </c>
      <c r="D478" s="14" t="s">
        <v>834</v>
      </c>
      <c r="E478" s="13">
        <v>100</v>
      </c>
      <c r="F478" s="13" t="s">
        <v>25</v>
      </c>
      <c r="G478" s="13">
        <v>11</v>
      </c>
      <c r="H478" s="13">
        <f t="shared" si="7"/>
        <v>1100</v>
      </c>
      <c r="I478" s="4"/>
    </row>
    <row r="479" s="1" customFormat="1" ht="57" spans="1:9">
      <c r="A479" s="13">
        <v>474</v>
      </c>
      <c r="B479" s="13"/>
      <c r="C479" s="13" t="s">
        <v>835</v>
      </c>
      <c r="D479" s="14" t="s">
        <v>836</v>
      </c>
      <c r="E479" s="13">
        <v>3</v>
      </c>
      <c r="F479" s="13" t="s">
        <v>25</v>
      </c>
      <c r="G479" s="13">
        <v>367</v>
      </c>
      <c r="H479" s="13">
        <f t="shared" si="7"/>
        <v>1101</v>
      </c>
      <c r="I479" s="4"/>
    </row>
    <row r="480" s="1" customFormat="1" ht="42.75" spans="1:9">
      <c r="A480" s="13">
        <v>475</v>
      </c>
      <c r="B480" s="13"/>
      <c r="C480" s="13" t="s">
        <v>837</v>
      </c>
      <c r="D480" s="14" t="s">
        <v>838</v>
      </c>
      <c r="E480" s="13">
        <v>50</v>
      </c>
      <c r="F480" s="13" t="s">
        <v>25</v>
      </c>
      <c r="G480" s="13">
        <v>183</v>
      </c>
      <c r="H480" s="13">
        <f t="shared" si="7"/>
        <v>9150</v>
      </c>
      <c r="I480" s="4"/>
    </row>
    <row r="481" s="1" customFormat="1" spans="1:9">
      <c r="A481" s="13">
        <v>476</v>
      </c>
      <c r="B481" s="13"/>
      <c r="C481" s="13" t="s">
        <v>839</v>
      </c>
      <c r="D481" s="14" t="s">
        <v>840</v>
      </c>
      <c r="E481" s="13">
        <v>3</v>
      </c>
      <c r="F481" s="13" t="s">
        <v>25</v>
      </c>
      <c r="G481" s="13">
        <v>187</v>
      </c>
      <c r="H481" s="13">
        <f t="shared" si="7"/>
        <v>561</v>
      </c>
      <c r="I481" s="4"/>
    </row>
    <row r="482" s="1" customFormat="1" ht="28.5" spans="1:9">
      <c r="A482" s="13">
        <v>477</v>
      </c>
      <c r="B482" s="13"/>
      <c r="C482" s="13" t="s">
        <v>841</v>
      </c>
      <c r="D482" s="14" t="s">
        <v>842</v>
      </c>
      <c r="E482" s="13">
        <v>3</v>
      </c>
      <c r="F482" s="13" t="s">
        <v>25</v>
      </c>
      <c r="G482" s="13">
        <v>302.5</v>
      </c>
      <c r="H482" s="13">
        <f t="shared" si="7"/>
        <v>907.5</v>
      </c>
      <c r="I482" s="4"/>
    </row>
    <row r="483" s="1" customFormat="1" spans="1:9">
      <c r="A483" s="13">
        <v>478</v>
      </c>
      <c r="B483" s="13"/>
      <c r="C483" s="13" t="s">
        <v>843</v>
      </c>
      <c r="D483" s="14" t="s">
        <v>844</v>
      </c>
      <c r="E483" s="13">
        <v>3</v>
      </c>
      <c r="F483" s="13" t="s">
        <v>25</v>
      </c>
      <c r="G483" s="13">
        <v>300</v>
      </c>
      <c r="H483" s="13">
        <f t="shared" si="7"/>
        <v>900</v>
      </c>
      <c r="I483" s="4"/>
    </row>
    <row r="484" s="1" customFormat="1" spans="1:9">
      <c r="A484" s="13">
        <v>479</v>
      </c>
      <c r="B484" s="13"/>
      <c r="C484" s="13" t="s">
        <v>92</v>
      </c>
      <c r="D484" s="14" t="s">
        <v>845</v>
      </c>
      <c r="E484" s="13">
        <v>25</v>
      </c>
      <c r="F484" s="13" t="s">
        <v>25</v>
      </c>
      <c r="G484" s="13">
        <v>71.5</v>
      </c>
      <c r="H484" s="13">
        <f t="shared" si="7"/>
        <v>1787.5</v>
      </c>
      <c r="I484" s="4"/>
    </row>
    <row r="485" s="1" customFormat="1" spans="1:9">
      <c r="A485" s="13">
        <v>480</v>
      </c>
      <c r="B485" s="13"/>
      <c r="C485" s="13" t="s">
        <v>846</v>
      </c>
      <c r="D485" s="14" t="s">
        <v>847</v>
      </c>
      <c r="E485" s="13">
        <v>3</v>
      </c>
      <c r="F485" s="13" t="s">
        <v>285</v>
      </c>
      <c r="G485" s="13">
        <v>3.5</v>
      </c>
      <c r="H485" s="13">
        <f t="shared" si="7"/>
        <v>10.5</v>
      </c>
      <c r="I485" s="4"/>
    </row>
    <row r="486" s="1" customFormat="1" ht="28.5" spans="1:9">
      <c r="A486" s="13">
        <v>481</v>
      </c>
      <c r="B486" s="13"/>
      <c r="C486" s="13" t="s">
        <v>846</v>
      </c>
      <c r="D486" s="14" t="s">
        <v>848</v>
      </c>
      <c r="E486" s="13">
        <v>3</v>
      </c>
      <c r="F486" s="13" t="s">
        <v>285</v>
      </c>
      <c r="G486" s="13">
        <v>3.5</v>
      </c>
      <c r="H486" s="13">
        <f t="shared" si="7"/>
        <v>10.5</v>
      </c>
      <c r="I486" s="4"/>
    </row>
    <row r="487" s="1" customFormat="1" ht="71.25" spans="1:9">
      <c r="A487" s="13">
        <v>482</v>
      </c>
      <c r="B487" s="13"/>
      <c r="C487" s="13" t="s">
        <v>849</v>
      </c>
      <c r="D487" s="14" t="s">
        <v>850</v>
      </c>
      <c r="E487" s="13">
        <v>1</v>
      </c>
      <c r="F487" s="13" t="s">
        <v>25</v>
      </c>
      <c r="G487" s="13">
        <v>770</v>
      </c>
      <c r="H487" s="13">
        <f t="shared" si="7"/>
        <v>770</v>
      </c>
      <c r="I487" s="4"/>
    </row>
    <row r="488" s="1" customFormat="1" ht="42.75" spans="1:9">
      <c r="A488" s="13">
        <v>483</v>
      </c>
      <c r="B488" s="13"/>
      <c r="C488" s="13" t="s">
        <v>851</v>
      </c>
      <c r="D488" s="14" t="s">
        <v>852</v>
      </c>
      <c r="E488" s="13">
        <v>1</v>
      </c>
      <c r="F488" s="13" t="s">
        <v>25</v>
      </c>
      <c r="G488" s="13">
        <v>495</v>
      </c>
      <c r="H488" s="13">
        <f t="shared" si="7"/>
        <v>495</v>
      </c>
      <c r="I488" s="4"/>
    </row>
    <row r="489" s="1" customFormat="1" ht="28.5" spans="1:9">
      <c r="A489" s="13">
        <v>484</v>
      </c>
      <c r="B489" s="13"/>
      <c r="C489" s="13" t="s">
        <v>853</v>
      </c>
      <c r="D489" s="14" t="s">
        <v>854</v>
      </c>
      <c r="E489" s="13">
        <v>1</v>
      </c>
      <c r="F489" s="13" t="s">
        <v>25</v>
      </c>
      <c r="G489" s="13">
        <v>770</v>
      </c>
      <c r="H489" s="13">
        <f t="shared" si="7"/>
        <v>770</v>
      </c>
      <c r="I489" s="4"/>
    </row>
    <row r="490" s="1" customFormat="1" ht="71.25" spans="1:9">
      <c r="A490" s="13">
        <v>485</v>
      </c>
      <c r="B490" s="13"/>
      <c r="C490" s="13" t="s">
        <v>855</v>
      </c>
      <c r="D490" s="14" t="s">
        <v>856</v>
      </c>
      <c r="E490" s="13">
        <v>1</v>
      </c>
      <c r="F490" s="13" t="s">
        <v>25</v>
      </c>
      <c r="G490" s="13">
        <v>1070</v>
      </c>
      <c r="H490" s="13">
        <f t="shared" si="7"/>
        <v>1070</v>
      </c>
      <c r="I490" s="4"/>
    </row>
    <row r="491" s="1" customFormat="1" ht="42.75" spans="1:9">
      <c r="A491" s="13">
        <v>486</v>
      </c>
      <c r="B491" s="13"/>
      <c r="C491" s="13" t="s">
        <v>857</v>
      </c>
      <c r="D491" s="14" t="s">
        <v>858</v>
      </c>
      <c r="E491" s="13">
        <v>1</v>
      </c>
      <c r="F491" s="13" t="s">
        <v>25</v>
      </c>
      <c r="G491" s="13">
        <v>2200</v>
      </c>
      <c r="H491" s="13">
        <f t="shared" si="7"/>
        <v>2200</v>
      </c>
      <c r="I491" s="4"/>
    </row>
    <row r="492" s="1" customFormat="1" ht="42.75" spans="1:9">
      <c r="A492" s="13">
        <v>487</v>
      </c>
      <c r="B492" s="13"/>
      <c r="C492" s="13" t="s">
        <v>859</v>
      </c>
      <c r="D492" s="14" t="s">
        <v>860</v>
      </c>
      <c r="E492" s="13">
        <v>25</v>
      </c>
      <c r="F492" s="13" t="s">
        <v>25</v>
      </c>
      <c r="G492" s="13">
        <v>693</v>
      </c>
      <c r="H492" s="13">
        <f t="shared" si="7"/>
        <v>17325</v>
      </c>
      <c r="I492" s="4"/>
    </row>
    <row r="493" s="1" customFormat="1" ht="28.5" spans="1:9">
      <c r="A493" s="13">
        <v>488</v>
      </c>
      <c r="B493" s="13"/>
      <c r="C493" s="13" t="s">
        <v>861</v>
      </c>
      <c r="D493" s="14" t="s">
        <v>862</v>
      </c>
      <c r="E493" s="13">
        <v>3</v>
      </c>
      <c r="F493" s="13" t="s">
        <v>25</v>
      </c>
      <c r="G493" s="13">
        <v>55</v>
      </c>
      <c r="H493" s="13">
        <f t="shared" si="7"/>
        <v>165</v>
      </c>
      <c r="I493" s="4"/>
    </row>
    <row r="494" s="1" customFormat="1" spans="1:9">
      <c r="A494" s="13">
        <v>489</v>
      </c>
      <c r="B494" s="13"/>
      <c r="C494" s="13" t="s">
        <v>863</v>
      </c>
      <c r="D494" s="14" t="s">
        <v>864</v>
      </c>
      <c r="E494" s="13">
        <v>1</v>
      </c>
      <c r="F494" s="13" t="s">
        <v>14</v>
      </c>
      <c r="G494" s="13">
        <v>3740</v>
      </c>
      <c r="H494" s="13">
        <f t="shared" si="7"/>
        <v>3740</v>
      </c>
      <c r="I494" s="4"/>
    </row>
    <row r="495" s="1" customFormat="1" spans="1:9">
      <c r="A495" s="13">
        <v>490</v>
      </c>
      <c r="B495" s="13"/>
      <c r="C495" s="13" t="s">
        <v>865</v>
      </c>
      <c r="D495" s="14" t="s">
        <v>866</v>
      </c>
      <c r="E495" s="13">
        <v>3</v>
      </c>
      <c r="F495" s="13" t="s">
        <v>14</v>
      </c>
      <c r="G495" s="13">
        <v>58</v>
      </c>
      <c r="H495" s="13">
        <f t="shared" si="7"/>
        <v>174</v>
      </c>
      <c r="I495" s="4"/>
    </row>
    <row r="496" s="1" customFormat="1" spans="1:9">
      <c r="A496" s="13">
        <v>491</v>
      </c>
      <c r="B496" s="13"/>
      <c r="C496" s="13" t="s">
        <v>867</v>
      </c>
      <c r="D496" s="14" t="s">
        <v>868</v>
      </c>
      <c r="E496" s="13">
        <v>1</v>
      </c>
      <c r="F496" s="13" t="s">
        <v>157</v>
      </c>
      <c r="G496" s="13">
        <v>110</v>
      </c>
      <c r="H496" s="13">
        <f t="shared" si="7"/>
        <v>110</v>
      </c>
      <c r="I496" s="4"/>
    </row>
    <row r="497" s="1" customFormat="1" spans="1:9">
      <c r="A497" s="13">
        <v>492</v>
      </c>
      <c r="B497" s="13"/>
      <c r="C497" s="13" t="s">
        <v>869</v>
      </c>
      <c r="D497" s="14" t="s">
        <v>870</v>
      </c>
      <c r="E497" s="13">
        <v>50</v>
      </c>
      <c r="F497" s="13" t="s">
        <v>157</v>
      </c>
      <c r="G497" s="13">
        <v>88</v>
      </c>
      <c r="H497" s="13">
        <f t="shared" si="7"/>
        <v>4400</v>
      </c>
      <c r="I497" s="4"/>
    </row>
    <row r="498" s="1" customFormat="1" spans="1:9">
      <c r="A498" s="13">
        <v>493</v>
      </c>
      <c r="B498" s="13"/>
      <c r="C498" s="13" t="s">
        <v>167</v>
      </c>
      <c r="D498" s="14" t="s">
        <v>871</v>
      </c>
      <c r="E498" s="13">
        <v>100</v>
      </c>
      <c r="F498" s="13" t="s">
        <v>14</v>
      </c>
      <c r="G498" s="13">
        <v>15</v>
      </c>
      <c r="H498" s="13">
        <f t="shared" si="7"/>
        <v>1500</v>
      </c>
      <c r="I498" s="4"/>
    </row>
    <row r="499" s="1" customFormat="1" ht="28.5" spans="1:9">
      <c r="A499" s="13">
        <v>494</v>
      </c>
      <c r="B499" s="13"/>
      <c r="C499" s="13" t="s">
        <v>872</v>
      </c>
      <c r="D499" s="14" t="s">
        <v>873</v>
      </c>
      <c r="E499" s="13">
        <v>3</v>
      </c>
      <c r="F499" s="13" t="s">
        <v>14</v>
      </c>
      <c r="G499" s="13">
        <v>42</v>
      </c>
      <c r="H499" s="13">
        <f t="shared" si="7"/>
        <v>126</v>
      </c>
      <c r="I499" s="4"/>
    </row>
    <row r="500" s="1" customFormat="1" spans="1:9">
      <c r="A500" s="13">
        <v>495</v>
      </c>
      <c r="B500" s="13"/>
      <c r="C500" s="13" t="s">
        <v>874</v>
      </c>
      <c r="D500" s="14" t="s">
        <v>875</v>
      </c>
      <c r="E500" s="13">
        <v>3</v>
      </c>
      <c r="F500" s="13" t="s">
        <v>14</v>
      </c>
      <c r="G500" s="13">
        <v>77</v>
      </c>
      <c r="H500" s="13">
        <f t="shared" si="7"/>
        <v>231</v>
      </c>
      <c r="I500" s="4"/>
    </row>
    <row r="501" s="1" customFormat="1" spans="1:9">
      <c r="A501" s="13">
        <v>496</v>
      </c>
      <c r="B501" s="13"/>
      <c r="C501" s="13" t="s">
        <v>874</v>
      </c>
      <c r="D501" s="14" t="s">
        <v>876</v>
      </c>
      <c r="E501" s="13">
        <v>3</v>
      </c>
      <c r="F501" s="13" t="s">
        <v>14</v>
      </c>
      <c r="G501" s="13">
        <v>27.5</v>
      </c>
      <c r="H501" s="13">
        <f t="shared" si="7"/>
        <v>82.5</v>
      </c>
      <c r="I501" s="4"/>
    </row>
    <row r="502" s="1" customFormat="1" spans="1:9">
      <c r="A502" s="13">
        <v>497</v>
      </c>
      <c r="B502" s="13"/>
      <c r="C502" s="13" t="s">
        <v>877</v>
      </c>
      <c r="D502" s="14" t="s">
        <v>878</v>
      </c>
      <c r="E502" s="13">
        <v>3</v>
      </c>
      <c r="F502" s="13" t="s">
        <v>14</v>
      </c>
      <c r="G502" s="13">
        <v>11</v>
      </c>
      <c r="H502" s="13">
        <f t="shared" si="7"/>
        <v>33</v>
      </c>
      <c r="I502" s="4"/>
    </row>
    <row r="503" s="1" customFormat="1" spans="1:9">
      <c r="A503" s="13">
        <v>498</v>
      </c>
      <c r="B503" s="13"/>
      <c r="C503" s="13" t="s">
        <v>879</v>
      </c>
      <c r="D503" s="14" t="s">
        <v>880</v>
      </c>
      <c r="E503" s="13">
        <v>50</v>
      </c>
      <c r="F503" s="13" t="s">
        <v>160</v>
      </c>
      <c r="G503" s="13">
        <v>11</v>
      </c>
      <c r="H503" s="13">
        <f t="shared" si="7"/>
        <v>550</v>
      </c>
      <c r="I503" s="4"/>
    </row>
    <row r="504" s="1" customFormat="1" ht="42.75" spans="1:9">
      <c r="A504" s="13">
        <v>499</v>
      </c>
      <c r="B504" s="13"/>
      <c r="C504" s="13" t="s">
        <v>881</v>
      </c>
      <c r="D504" s="14" t="s">
        <v>882</v>
      </c>
      <c r="E504" s="13">
        <v>1</v>
      </c>
      <c r="F504" s="13" t="s">
        <v>246</v>
      </c>
      <c r="G504" s="13">
        <v>1980</v>
      </c>
      <c r="H504" s="13">
        <f t="shared" si="7"/>
        <v>1980</v>
      </c>
      <c r="I504" s="4"/>
    </row>
    <row r="505" s="1" customFormat="1" spans="1:9">
      <c r="A505" s="13">
        <v>500</v>
      </c>
      <c r="B505" s="13"/>
      <c r="C505" s="13" t="s">
        <v>883</v>
      </c>
      <c r="D505" s="14" t="s">
        <v>884</v>
      </c>
      <c r="E505" s="13">
        <v>6</v>
      </c>
      <c r="F505" s="13" t="s">
        <v>25</v>
      </c>
      <c r="G505" s="13">
        <v>110</v>
      </c>
      <c r="H505" s="13">
        <f t="shared" si="7"/>
        <v>660</v>
      </c>
      <c r="I505" s="4"/>
    </row>
    <row r="506" s="1" customFormat="1" spans="1:9">
      <c r="A506" s="13">
        <v>501</v>
      </c>
      <c r="B506" s="13"/>
      <c r="C506" s="13" t="s">
        <v>885</v>
      </c>
      <c r="D506" s="14" t="s">
        <v>886</v>
      </c>
      <c r="E506" s="13">
        <v>3</v>
      </c>
      <c r="F506" s="13" t="s">
        <v>17</v>
      </c>
      <c r="G506" s="13">
        <v>825</v>
      </c>
      <c r="H506" s="13">
        <f t="shared" si="7"/>
        <v>2475</v>
      </c>
      <c r="I506" s="4"/>
    </row>
    <row r="507" s="1" customFormat="1" spans="1:9">
      <c r="A507" s="13">
        <v>502</v>
      </c>
      <c r="B507" s="13"/>
      <c r="C507" s="13" t="s">
        <v>887</v>
      </c>
      <c r="D507" s="14" t="s">
        <v>888</v>
      </c>
      <c r="E507" s="13">
        <v>3</v>
      </c>
      <c r="F507" s="13" t="s">
        <v>14</v>
      </c>
      <c r="G507" s="13">
        <v>134</v>
      </c>
      <c r="H507" s="13">
        <f t="shared" si="7"/>
        <v>402</v>
      </c>
      <c r="I507" s="4"/>
    </row>
    <row r="508" s="1" customFormat="1" spans="1:9">
      <c r="A508" s="13">
        <v>503</v>
      </c>
      <c r="B508" s="13"/>
      <c r="C508" s="13" t="s">
        <v>889</v>
      </c>
      <c r="D508" s="14" t="s">
        <v>890</v>
      </c>
      <c r="E508" s="13">
        <v>1</v>
      </c>
      <c r="F508" s="13" t="s">
        <v>17</v>
      </c>
      <c r="G508" s="13">
        <v>1881</v>
      </c>
      <c r="H508" s="13">
        <f t="shared" si="7"/>
        <v>1881</v>
      </c>
      <c r="I508" s="4"/>
    </row>
    <row r="509" s="1" customFormat="1" ht="28.5" spans="1:9">
      <c r="A509" s="13">
        <v>504</v>
      </c>
      <c r="B509" s="13"/>
      <c r="C509" s="13" t="s">
        <v>891</v>
      </c>
      <c r="D509" s="14" t="s">
        <v>892</v>
      </c>
      <c r="E509" s="13">
        <v>1</v>
      </c>
      <c r="F509" s="13" t="s">
        <v>17</v>
      </c>
      <c r="G509" s="13">
        <v>467.5</v>
      </c>
      <c r="H509" s="13">
        <f t="shared" si="7"/>
        <v>467.5</v>
      </c>
      <c r="I509" s="4"/>
    </row>
    <row r="510" s="1" customFormat="1" ht="28.5" spans="1:9">
      <c r="A510" s="13">
        <v>505</v>
      </c>
      <c r="B510" s="13"/>
      <c r="C510" s="13" t="s">
        <v>893</v>
      </c>
      <c r="D510" s="14" t="s">
        <v>894</v>
      </c>
      <c r="E510" s="13">
        <v>1</v>
      </c>
      <c r="F510" s="13" t="s">
        <v>17</v>
      </c>
      <c r="G510" s="13">
        <v>3114</v>
      </c>
      <c r="H510" s="13">
        <f t="shared" si="7"/>
        <v>3114</v>
      </c>
      <c r="I510" s="4"/>
    </row>
    <row r="511" s="1" customFormat="1" spans="1:9">
      <c r="A511" s="13">
        <v>506</v>
      </c>
      <c r="B511" s="13"/>
      <c r="C511" s="13" t="s">
        <v>695</v>
      </c>
      <c r="D511" s="14" t="s">
        <v>895</v>
      </c>
      <c r="E511" s="13">
        <v>25</v>
      </c>
      <c r="F511" s="13" t="s">
        <v>17</v>
      </c>
      <c r="G511" s="13">
        <v>203.5</v>
      </c>
      <c r="H511" s="13">
        <f t="shared" si="7"/>
        <v>5087.5</v>
      </c>
      <c r="I511" s="4"/>
    </row>
    <row r="512" s="1" customFormat="1" spans="1:9">
      <c r="A512" s="13">
        <v>507</v>
      </c>
      <c r="B512" s="13"/>
      <c r="C512" s="13" t="s">
        <v>697</v>
      </c>
      <c r="D512" s="14" t="s">
        <v>896</v>
      </c>
      <c r="E512" s="13">
        <v>3</v>
      </c>
      <c r="F512" s="13" t="s">
        <v>17</v>
      </c>
      <c r="G512" s="13">
        <v>385</v>
      </c>
      <c r="H512" s="13">
        <f t="shared" si="7"/>
        <v>1155</v>
      </c>
      <c r="I512" s="4"/>
    </row>
    <row r="513" s="1" customFormat="1" spans="1:9">
      <c r="A513" s="13">
        <v>508</v>
      </c>
      <c r="B513" s="13"/>
      <c r="C513" s="13" t="s">
        <v>173</v>
      </c>
      <c r="D513" s="14" t="s">
        <v>897</v>
      </c>
      <c r="E513" s="13">
        <v>2</v>
      </c>
      <c r="F513" s="13" t="s">
        <v>175</v>
      </c>
      <c r="G513" s="13">
        <v>605</v>
      </c>
      <c r="H513" s="13">
        <f t="shared" si="7"/>
        <v>1210</v>
      </c>
      <c r="I513" s="4"/>
    </row>
    <row r="514" s="1" customFormat="1" spans="1:9">
      <c r="A514" s="13">
        <v>509</v>
      </c>
      <c r="B514" s="13"/>
      <c r="C514" s="13" t="s">
        <v>898</v>
      </c>
      <c r="D514" s="14" t="s">
        <v>899</v>
      </c>
      <c r="E514" s="13">
        <v>30</v>
      </c>
      <c r="F514" s="13" t="s">
        <v>14</v>
      </c>
      <c r="G514" s="13">
        <v>48.5</v>
      </c>
      <c r="H514" s="13">
        <f t="shared" si="7"/>
        <v>1455</v>
      </c>
      <c r="I514" s="4"/>
    </row>
    <row r="515" s="1" customFormat="1" spans="1:9">
      <c r="A515" s="13">
        <v>510</v>
      </c>
      <c r="B515" s="13"/>
      <c r="C515" s="13" t="s">
        <v>182</v>
      </c>
      <c r="D515" s="14" t="s">
        <v>900</v>
      </c>
      <c r="E515" s="13">
        <v>3</v>
      </c>
      <c r="F515" s="13" t="s">
        <v>14</v>
      </c>
      <c r="G515" s="13">
        <v>115</v>
      </c>
      <c r="H515" s="13">
        <f t="shared" si="7"/>
        <v>345</v>
      </c>
      <c r="I515" s="4"/>
    </row>
    <row r="516" s="1" customFormat="1" spans="1:9">
      <c r="A516" s="13">
        <v>511</v>
      </c>
      <c r="B516" s="13"/>
      <c r="C516" s="13" t="s">
        <v>186</v>
      </c>
      <c r="D516" s="14" t="s">
        <v>901</v>
      </c>
      <c r="E516" s="13">
        <v>3</v>
      </c>
      <c r="F516" s="13" t="s">
        <v>285</v>
      </c>
      <c r="G516" s="13">
        <v>7</v>
      </c>
      <c r="H516" s="13">
        <f t="shared" ref="H516:H579" si="8">E516*G516</f>
        <v>21</v>
      </c>
      <c r="I516" s="4"/>
    </row>
    <row r="517" s="1" customFormat="1" spans="1:9">
      <c r="A517" s="13">
        <v>512</v>
      </c>
      <c r="B517" s="13"/>
      <c r="C517" s="13" t="s">
        <v>188</v>
      </c>
      <c r="D517" s="14" t="s">
        <v>901</v>
      </c>
      <c r="E517" s="13">
        <v>3</v>
      </c>
      <c r="F517" s="13" t="s">
        <v>285</v>
      </c>
      <c r="G517" s="13">
        <v>7</v>
      </c>
      <c r="H517" s="13">
        <f t="shared" si="8"/>
        <v>21</v>
      </c>
      <c r="I517" s="4"/>
    </row>
    <row r="518" s="1" customFormat="1" spans="1:9">
      <c r="A518" s="13">
        <v>513</v>
      </c>
      <c r="B518" s="13"/>
      <c r="C518" s="13" t="s">
        <v>205</v>
      </c>
      <c r="D518" s="14" t="s">
        <v>902</v>
      </c>
      <c r="E518" s="13">
        <v>3</v>
      </c>
      <c r="F518" s="13" t="s">
        <v>192</v>
      </c>
      <c r="G518" s="13">
        <v>22</v>
      </c>
      <c r="H518" s="13">
        <f t="shared" si="8"/>
        <v>66</v>
      </c>
      <c r="I518" s="4"/>
    </row>
    <row r="519" s="1" customFormat="1" spans="1:9">
      <c r="A519" s="13">
        <v>514</v>
      </c>
      <c r="B519" s="13"/>
      <c r="C519" s="13" t="s">
        <v>903</v>
      </c>
      <c r="D519" s="14" t="s">
        <v>904</v>
      </c>
      <c r="E519" s="13">
        <v>3</v>
      </c>
      <c r="F519" s="13" t="s">
        <v>192</v>
      </c>
      <c r="G519" s="13">
        <v>22</v>
      </c>
      <c r="H519" s="13">
        <f t="shared" si="8"/>
        <v>66</v>
      </c>
      <c r="I519" s="4"/>
    </row>
    <row r="520" s="1" customFormat="1" spans="1:9">
      <c r="A520" s="13">
        <v>515</v>
      </c>
      <c r="B520" s="13"/>
      <c r="C520" s="13" t="s">
        <v>905</v>
      </c>
      <c r="D520" s="14" t="s">
        <v>906</v>
      </c>
      <c r="E520" s="13">
        <v>3</v>
      </c>
      <c r="F520" s="13" t="s">
        <v>14</v>
      </c>
      <c r="G520" s="13">
        <v>14.5</v>
      </c>
      <c r="H520" s="13">
        <f t="shared" si="8"/>
        <v>43.5</v>
      </c>
      <c r="I520" s="4"/>
    </row>
    <row r="521" s="1" customFormat="1" spans="1:9">
      <c r="A521" s="13">
        <v>516</v>
      </c>
      <c r="B521" s="13"/>
      <c r="C521" s="13" t="s">
        <v>237</v>
      </c>
      <c r="D521" s="14" t="s">
        <v>907</v>
      </c>
      <c r="E521" s="13">
        <v>3</v>
      </c>
      <c r="F521" s="13" t="s">
        <v>192</v>
      </c>
      <c r="G521" s="13">
        <v>9</v>
      </c>
      <c r="H521" s="13">
        <f t="shared" si="8"/>
        <v>27</v>
      </c>
      <c r="I521" s="4"/>
    </row>
    <row r="522" s="1" customFormat="1" spans="1:9">
      <c r="A522" s="13">
        <v>517</v>
      </c>
      <c r="B522" s="13"/>
      <c r="C522" s="13" t="s">
        <v>908</v>
      </c>
      <c r="D522" s="14" t="s">
        <v>909</v>
      </c>
      <c r="E522" s="13">
        <v>3</v>
      </c>
      <c r="F522" s="13" t="s">
        <v>25</v>
      </c>
      <c r="G522" s="13">
        <v>6.5</v>
      </c>
      <c r="H522" s="13">
        <f t="shared" si="8"/>
        <v>19.5</v>
      </c>
      <c r="I522" s="4"/>
    </row>
    <row r="523" s="1" customFormat="1" spans="1:9">
      <c r="A523" s="13">
        <v>518</v>
      </c>
      <c r="B523" s="13"/>
      <c r="C523" s="13" t="s">
        <v>910</v>
      </c>
      <c r="D523" s="14" t="s">
        <v>911</v>
      </c>
      <c r="E523" s="13">
        <v>3</v>
      </c>
      <c r="F523" s="13" t="s">
        <v>14</v>
      </c>
      <c r="G523" s="13">
        <v>63</v>
      </c>
      <c r="H523" s="13">
        <f t="shared" si="8"/>
        <v>189</v>
      </c>
      <c r="I523" s="4"/>
    </row>
    <row r="524" s="1" customFormat="1" spans="1:9">
      <c r="A524" s="13">
        <v>519</v>
      </c>
      <c r="B524" s="13"/>
      <c r="C524" s="13" t="s">
        <v>262</v>
      </c>
      <c r="D524" s="14" t="s">
        <v>912</v>
      </c>
      <c r="E524" s="13">
        <v>3</v>
      </c>
      <c r="F524" s="13" t="s">
        <v>25</v>
      </c>
      <c r="G524" s="13">
        <v>74</v>
      </c>
      <c r="H524" s="13">
        <f t="shared" si="8"/>
        <v>222</v>
      </c>
      <c r="I524" s="4"/>
    </row>
    <row r="525" s="1" customFormat="1" spans="1:9">
      <c r="A525" s="13">
        <v>520</v>
      </c>
      <c r="B525" s="13"/>
      <c r="C525" s="13" t="s">
        <v>264</v>
      </c>
      <c r="D525" s="14" t="s">
        <v>265</v>
      </c>
      <c r="E525" s="13">
        <v>3</v>
      </c>
      <c r="F525" s="13" t="s">
        <v>14</v>
      </c>
      <c r="G525" s="13">
        <v>49.5</v>
      </c>
      <c r="H525" s="13">
        <f t="shared" si="8"/>
        <v>148.5</v>
      </c>
      <c r="I525" s="4"/>
    </row>
    <row r="526" s="1" customFormat="1" ht="28.5" spans="1:9">
      <c r="A526" s="13">
        <v>521</v>
      </c>
      <c r="B526" s="13"/>
      <c r="C526" s="13" t="s">
        <v>913</v>
      </c>
      <c r="D526" s="14" t="s">
        <v>914</v>
      </c>
      <c r="E526" s="13">
        <v>3</v>
      </c>
      <c r="F526" s="13" t="s">
        <v>14</v>
      </c>
      <c r="G526" s="13">
        <v>77</v>
      </c>
      <c r="H526" s="13">
        <f t="shared" si="8"/>
        <v>231</v>
      </c>
      <c r="I526" s="4"/>
    </row>
    <row r="527" s="1" customFormat="1" spans="1:9">
      <c r="A527" s="13">
        <v>522</v>
      </c>
      <c r="B527" s="13"/>
      <c r="C527" s="13" t="s">
        <v>915</v>
      </c>
      <c r="D527" s="14" t="s">
        <v>916</v>
      </c>
      <c r="E527" s="13">
        <v>1</v>
      </c>
      <c r="F527" s="13" t="s">
        <v>17</v>
      </c>
      <c r="G527" s="13">
        <v>990</v>
      </c>
      <c r="H527" s="13">
        <f t="shared" si="8"/>
        <v>990</v>
      </c>
      <c r="I527" s="4"/>
    </row>
    <row r="528" s="1" customFormat="1" spans="1:9">
      <c r="A528" s="13">
        <v>523</v>
      </c>
      <c r="B528" s="13"/>
      <c r="C528" s="13" t="s">
        <v>360</v>
      </c>
      <c r="D528" s="14" t="s">
        <v>917</v>
      </c>
      <c r="E528" s="13">
        <v>50</v>
      </c>
      <c r="F528" s="13" t="s">
        <v>17</v>
      </c>
      <c r="G528" s="13">
        <v>71</v>
      </c>
      <c r="H528" s="13">
        <f t="shared" si="8"/>
        <v>3550</v>
      </c>
      <c r="I528" s="4"/>
    </row>
    <row r="529" s="1" customFormat="1" spans="1:9">
      <c r="A529" s="13">
        <v>524</v>
      </c>
      <c r="B529" s="13"/>
      <c r="C529" s="13" t="s">
        <v>360</v>
      </c>
      <c r="D529" s="14" t="s">
        <v>918</v>
      </c>
      <c r="E529" s="13">
        <v>3</v>
      </c>
      <c r="F529" s="13" t="s">
        <v>17</v>
      </c>
      <c r="G529" s="13">
        <v>115</v>
      </c>
      <c r="H529" s="13">
        <f t="shared" si="8"/>
        <v>345</v>
      </c>
      <c r="I529" s="4"/>
    </row>
    <row r="530" s="1" customFormat="1" spans="1:9">
      <c r="A530" s="13">
        <v>525</v>
      </c>
      <c r="B530" s="13"/>
      <c r="C530" s="13" t="s">
        <v>363</v>
      </c>
      <c r="D530" s="14" t="s">
        <v>919</v>
      </c>
      <c r="E530" s="13">
        <v>2</v>
      </c>
      <c r="F530" s="13" t="s">
        <v>17</v>
      </c>
      <c r="G530" s="13">
        <v>5000</v>
      </c>
      <c r="H530" s="13">
        <f t="shared" si="8"/>
        <v>10000</v>
      </c>
      <c r="I530" s="4"/>
    </row>
    <row r="531" s="1" customFormat="1" spans="1:9">
      <c r="A531" s="13">
        <v>526</v>
      </c>
      <c r="B531" s="13"/>
      <c r="C531" s="13" t="s">
        <v>363</v>
      </c>
      <c r="D531" s="14" t="s">
        <v>920</v>
      </c>
      <c r="E531" s="13">
        <v>30</v>
      </c>
      <c r="F531" s="13" t="s">
        <v>17</v>
      </c>
      <c r="G531" s="13">
        <v>825</v>
      </c>
      <c r="H531" s="13">
        <f t="shared" si="8"/>
        <v>24750</v>
      </c>
      <c r="I531" s="4"/>
    </row>
    <row r="532" s="1" customFormat="1" spans="1:9">
      <c r="A532" s="13">
        <v>527</v>
      </c>
      <c r="B532" s="13"/>
      <c r="C532" s="13" t="s">
        <v>363</v>
      </c>
      <c r="D532" s="14" t="s">
        <v>921</v>
      </c>
      <c r="E532" s="13">
        <v>1</v>
      </c>
      <c r="F532" s="13" t="s">
        <v>17</v>
      </c>
      <c r="G532" s="13">
        <v>495</v>
      </c>
      <c r="H532" s="13">
        <f t="shared" si="8"/>
        <v>495</v>
      </c>
      <c r="I532" s="4"/>
    </row>
    <row r="533" s="1" customFormat="1" spans="1:9">
      <c r="A533" s="13">
        <v>528</v>
      </c>
      <c r="B533" s="13"/>
      <c r="C533" s="13" t="s">
        <v>288</v>
      </c>
      <c r="D533" s="14" t="s">
        <v>922</v>
      </c>
      <c r="E533" s="13">
        <v>50</v>
      </c>
      <c r="F533" s="13" t="s">
        <v>285</v>
      </c>
      <c r="G533" s="13">
        <v>7.5</v>
      </c>
      <c r="H533" s="13">
        <f t="shared" si="8"/>
        <v>375</v>
      </c>
      <c r="I533" s="4"/>
    </row>
    <row r="534" s="1" customFormat="1" spans="1:9">
      <c r="A534" s="13">
        <v>529</v>
      </c>
      <c r="B534" s="13"/>
      <c r="C534" s="13" t="s">
        <v>290</v>
      </c>
      <c r="D534" s="14" t="s">
        <v>923</v>
      </c>
      <c r="E534" s="13">
        <v>3</v>
      </c>
      <c r="F534" s="13" t="s">
        <v>285</v>
      </c>
      <c r="G534" s="13">
        <v>9</v>
      </c>
      <c r="H534" s="13">
        <f t="shared" si="8"/>
        <v>27</v>
      </c>
      <c r="I534" s="4"/>
    </row>
    <row r="535" s="1" customFormat="1" spans="1:9">
      <c r="A535" s="13">
        <v>530</v>
      </c>
      <c r="B535" s="13"/>
      <c r="C535" s="13" t="s">
        <v>924</v>
      </c>
      <c r="D535" s="14" t="s">
        <v>925</v>
      </c>
      <c r="E535" s="13">
        <v>3</v>
      </c>
      <c r="F535" s="13" t="s">
        <v>17</v>
      </c>
      <c r="G535" s="13">
        <v>96</v>
      </c>
      <c r="H535" s="13">
        <f t="shared" si="8"/>
        <v>288</v>
      </c>
      <c r="I535" s="4"/>
    </row>
    <row r="536" s="1" customFormat="1" spans="1:9">
      <c r="A536" s="13">
        <v>531</v>
      </c>
      <c r="B536" s="13"/>
      <c r="C536" s="13" t="s">
        <v>788</v>
      </c>
      <c r="D536" s="14" t="s">
        <v>926</v>
      </c>
      <c r="E536" s="13">
        <v>3</v>
      </c>
      <c r="F536" s="13" t="s">
        <v>14</v>
      </c>
      <c r="G536" s="13">
        <v>132</v>
      </c>
      <c r="H536" s="13">
        <f t="shared" si="8"/>
        <v>396</v>
      </c>
      <c r="I536" s="4"/>
    </row>
    <row r="537" s="1" customFormat="1" spans="1:9">
      <c r="A537" s="13">
        <v>532</v>
      </c>
      <c r="B537" s="13"/>
      <c r="C537" s="13" t="s">
        <v>927</v>
      </c>
      <c r="D537" s="14" t="s">
        <v>928</v>
      </c>
      <c r="E537" s="13">
        <v>3</v>
      </c>
      <c r="F537" s="13" t="s">
        <v>17</v>
      </c>
      <c r="G537" s="13">
        <v>71.5</v>
      </c>
      <c r="H537" s="13">
        <f t="shared" si="8"/>
        <v>214.5</v>
      </c>
      <c r="I537" s="4"/>
    </row>
    <row r="538" s="1" customFormat="1" spans="1:9">
      <c r="A538" s="13">
        <v>533</v>
      </c>
      <c r="B538" s="13"/>
      <c r="C538" s="13" t="s">
        <v>929</v>
      </c>
      <c r="D538" s="14" t="s">
        <v>930</v>
      </c>
      <c r="E538" s="13">
        <v>50</v>
      </c>
      <c r="F538" s="13" t="s">
        <v>25</v>
      </c>
      <c r="G538" s="13">
        <v>77</v>
      </c>
      <c r="H538" s="13">
        <f t="shared" si="8"/>
        <v>3850</v>
      </c>
      <c r="I538" s="4"/>
    </row>
    <row r="539" s="1" customFormat="1" spans="1:9">
      <c r="A539" s="13">
        <v>534</v>
      </c>
      <c r="B539" s="13"/>
      <c r="C539" s="13" t="s">
        <v>931</v>
      </c>
      <c r="D539" s="14" t="s">
        <v>932</v>
      </c>
      <c r="E539" s="13">
        <v>50</v>
      </c>
      <c r="F539" s="13" t="s">
        <v>14</v>
      </c>
      <c r="G539" s="13">
        <v>22</v>
      </c>
      <c r="H539" s="13">
        <f t="shared" si="8"/>
        <v>1100</v>
      </c>
      <c r="I539" s="4"/>
    </row>
    <row r="540" s="1" customFormat="1" spans="1:9">
      <c r="A540" s="13">
        <v>535</v>
      </c>
      <c r="B540" s="13"/>
      <c r="C540" s="13" t="s">
        <v>933</v>
      </c>
      <c r="D540" s="14" t="s">
        <v>934</v>
      </c>
      <c r="E540" s="13">
        <v>3</v>
      </c>
      <c r="F540" s="13" t="s">
        <v>14</v>
      </c>
      <c r="G540" s="13">
        <v>5</v>
      </c>
      <c r="H540" s="13">
        <f t="shared" si="8"/>
        <v>15</v>
      </c>
      <c r="I540" s="4"/>
    </row>
    <row r="541" s="1" customFormat="1" spans="1:9">
      <c r="A541" s="13">
        <v>536</v>
      </c>
      <c r="B541" s="13"/>
      <c r="C541" s="13" t="s">
        <v>935</v>
      </c>
      <c r="D541" s="14" t="s">
        <v>936</v>
      </c>
      <c r="E541" s="13">
        <v>50</v>
      </c>
      <c r="F541" s="13" t="s">
        <v>14</v>
      </c>
      <c r="G541" s="13">
        <v>11</v>
      </c>
      <c r="H541" s="13">
        <f t="shared" si="8"/>
        <v>550</v>
      </c>
      <c r="I541" s="4"/>
    </row>
    <row r="542" s="1" customFormat="1" spans="1:9">
      <c r="A542" s="13">
        <v>537</v>
      </c>
      <c r="B542" s="13"/>
      <c r="C542" s="13" t="s">
        <v>935</v>
      </c>
      <c r="D542" s="14" t="s">
        <v>937</v>
      </c>
      <c r="E542" s="13">
        <v>4</v>
      </c>
      <c r="F542" s="13" t="s">
        <v>14</v>
      </c>
      <c r="G542" s="13">
        <v>20</v>
      </c>
      <c r="H542" s="13">
        <f t="shared" si="8"/>
        <v>80</v>
      </c>
      <c r="I542" s="4"/>
    </row>
    <row r="543" s="1" customFormat="1" spans="1:9">
      <c r="A543" s="13">
        <v>538</v>
      </c>
      <c r="B543" s="13"/>
      <c r="C543" s="13" t="s">
        <v>935</v>
      </c>
      <c r="D543" s="14" t="s">
        <v>938</v>
      </c>
      <c r="E543" s="13">
        <v>4</v>
      </c>
      <c r="F543" s="13" t="s">
        <v>14</v>
      </c>
      <c r="G543" s="13">
        <v>11</v>
      </c>
      <c r="H543" s="13">
        <f t="shared" si="8"/>
        <v>44</v>
      </c>
      <c r="I543" s="4"/>
    </row>
    <row r="544" s="1" customFormat="1" spans="1:9">
      <c r="A544" s="13">
        <v>539</v>
      </c>
      <c r="B544" s="13"/>
      <c r="C544" s="13" t="s">
        <v>939</v>
      </c>
      <c r="D544" s="14" t="s">
        <v>940</v>
      </c>
      <c r="E544" s="13">
        <v>3</v>
      </c>
      <c r="F544" s="13" t="s">
        <v>14</v>
      </c>
      <c r="G544" s="13">
        <v>91</v>
      </c>
      <c r="H544" s="13">
        <f t="shared" si="8"/>
        <v>273</v>
      </c>
      <c r="I544" s="4"/>
    </row>
    <row r="545" s="1" customFormat="1" spans="1:9">
      <c r="A545" s="13">
        <v>540</v>
      </c>
      <c r="B545" s="13"/>
      <c r="C545" s="13" t="s">
        <v>941</v>
      </c>
      <c r="D545" s="14" t="s">
        <v>942</v>
      </c>
      <c r="E545" s="13">
        <v>3</v>
      </c>
      <c r="F545" s="13" t="s">
        <v>14</v>
      </c>
      <c r="G545" s="13">
        <v>41</v>
      </c>
      <c r="H545" s="13">
        <f t="shared" si="8"/>
        <v>123</v>
      </c>
      <c r="I545" s="4"/>
    </row>
    <row r="546" s="1" customFormat="1" ht="28.5" spans="1:9">
      <c r="A546" s="13">
        <v>541</v>
      </c>
      <c r="B546" s="13"/>
      <c r="C546" s="13" t="s">
        <v>943</v>
      </c>
      <c r="D546" s="14" t="s">
        <v>944</v>
      </c>
      <c r="E546" s="13">
        <v>3</v>
      </c>
      <c r="F546" s="13" t="s">
        <v>14</v>
      </c>
      <c r="G546" s="13">
        <v>37</v>
      </c>
      <c r="H546" s="13">
        <f t="shared" si="8"/>
        <v>111</v>
      </c>
      <c r="I546" s="4"/>
    </row>
    <row r="547" s="1" customFormat="1" spans="1:9">
      <c r="A547" s="13">
        <v>542</v>
      </c>
      <c r="B547" s="13"/>
      <c r="C547" s="13" t="s">
        <v>945</v>
      </c>
      <c r="D547" s="14" t="s">
        <v>946</v>
      </c>
      <c r="E547" s="13">
        <v>50</v>
      </c>
      <c r="F547" s="13" t="s">
        <v>14</v>
      </c>
      <c r="G547" s="13">
        <v>22</v>
      </c>
      <c r="H547" s="13">
        <f t="shared" si="8"/>
        <v>1100</v>
      </c>
      <c r="I547" s="4"/>
    </row>
    <row r="548" s="1" customFormat="1" spans="1:9">
      <c r="A548" s="13">
        <v>543</v>
      </c>
      <c r="B548" s="13"/>
      <c r="C548" s="13" t="s">
        <v>384</v>
      </c>
      <c r="D548" s="14" t="s">
        <v>947</v>
      </c>
      <c r="E548" s="13">
        <v>50</v>
      </c>
      <c r="F548" s="13" t="s">
        <v>14</v>
      </c>
      <c r="G548" s="13">
        <v>4.5</v>
      </c>
      <c r="H548" s="13">
        <f t="shared" si="8"/>
        <v>225</v>
      </c>
      <c r="I548" s="4"/>
    </row>
    <row r="549" s="1" customFormat="1" spans="1:9">
      <c r="A549" s="13">
        <v>544</v>
      </c>
      <c r="B549" s="13"/>
      <c r="C549" s="13" t="s">
        <v>384</v>
      </c>
      <c r="D549" s="14" t="s">
        <v>948</v>
      </c>
      <c r="E549" s="13">
        <v>50</v>
      </c>
      <c r="F549" s="13" t="s">
        <v>14</v>
      </c>
      <c r="G549" s="13">
        <v>8.5</v>
      </c>
      <c r="H549" s="13">
        <f t="shared" si="8"/>
        <v>425</v>
      </c>
      <c r="I549" s="4"/>
    </row>
    <row r="550" s="1" customFormat="1" spans="1:9">
      <c r="A550" s="13">
        <v>545</v>
      </c>
      <c r="B550" s="13"/>
      <c r="C550" s="13" t="s">
        <v>384</v>
      </c>
      <c r="D550" s="14" t="s">
        <v>949</v>
      </c>
      <c r="E550" s="13">
        <v>50</v>
      </c>
      <c r="F550" s="13" t="s">
        <v>14</v>
      </c>
      <c r="G550" s="13">
        <v>10</v>
      </c>
      <c r="H550" s="13">
        <f t="shared" si="8"/>
        <v>500</v>
      </c>
      <c r="I550" s="4"/>
    </row>
    <row r="551" s="1" customFormat="1" spans="1:9">
      <c r="A551" s="13">
        <v>546</v>
      </c>
      <c r="B551" s="13"/>
      <c r="C551" s="13" t="s">
        <v>384</v>
      </c>
      <c r="D551" s="14" t="s">
        <v>950</v>
      </c>
      <c r="E551" s="13">
        <v>6</v>
      </c>
      <c r="F551" s="13" t="s">
        <v>14</v>
      </c>
      <c r="G551" s="13">
        <v>15</v>
      </c>
      <c r="H551" s="13">
        <f t="shared" si="8"/>
        <v>90</v>
      </c>
      <c r="I551" s="4"/>
    </row>
    <row r="552" s="1" customFormat="1" spans="1:9">
      <c r="A552" s="13">
        <v>547</v>
      </c>
      <c r="B552" s="13"/>
      <c r="C552" s="13" t="s">
        <v>384</v>
      </c>
      <c r="D552" s="14" t="s">
        <v>951</v>
      </c>
      <c r="E552" s="13">
        <v>6</v>
      </c>
      <c r="F552" s="13" t="s">
        <v>14</v>
      </c>
      <c r="G552" s="13">
        <v>39.5</v>
      </c>
      <c r="H552" s="13">
        <f t="shared" si="8"/>
        <v>237</v>
      </c>
      <c r="I552" s="4"/>
    </row>
    <row r="553" s="1" customFormat="1" spans="1:9">
      <c r="A553" s="13">
        <v>548</v>
      </c>
      <c r="B553" s="13"/>
      <c r="C553" s="13" t="s">
        <v>952</v>
      </c>
      <c r="D553" s="14" t="s">
        <v>953</v>
      </c>
      <c r="E553" s="13">
        <v>6</v>
      </c>
      <c r="F553" s="13" t="s">
        <v>14</v>
      </c>
      <c r="G553" s="13">
        <v>31</v>
      </c>
      <c r="H553" s="13">
        <f t="shared" si="8"/>
        <v>186</v>
      </c>
      <c r="I553" s="4"/>
    </row>
    <row r="554" s="1" customFormat="1" spans="1:9">
      <c r="A554" s="13">
        <v>549</v>
      </c>
      <c r="B554" s="13"/>
      <c r="C554" s="13" t="s">
        <v>952</v>
      </c>
      <c r="D554" s="14" t="s">
        <v>954</v>
      </c>
      <c r="E554" s="13">
        <v>6</v>
      </c>
      <c r="F554" s="13" t="s">
        <v>14</v>
      </c>
      <c r="G554" s="13">
        <v>34</v>
      </c>
      <c r="H554" s="13">
        <f t="shared" si="8"/>
        <v>204</v>
      </c>
      <c r="I554" s="4"/>
    </row>
    <row r="555" s="1" customFormat="1" spans="1:9">
      <c r="A555" s="13">
        <v>550</v>
      </c>
      <c r="B555" s="13"/>
      <c r="C555" s="13" t="s">
        <v>955</v>
      </c>
      <c r="D555" s="14" t="s">
        <v>956</v>
      </c>
      <c r="E555" s="13">
        <v>6</v>
      </c>
      <c r="F555" s="13" t="s">
        <v>285</v>
      </c>
      <c r="G555" s="13">
        <v>33</v>
      </c>
      <c r="H555" s="13">
        <f t="shared" si="8"/>
        <v>198</v>
      </c>
      <c r="I555" s="4"/>
    </row>
    <row r="556" s="1" customFormat="1" spans="1:9">
      <c r="A556" s="13">
        <v>551</v>
      </c>
      <c r="B556" s="13"/>
      <c r="C556" s="13" t="s">
        <v>955</v>
      </c>
      <c r="D556" s="14" t="s">
        <v>957</v>
      </c>
      <c r="E556" s="13">
        <v>3</v>
      </c>
      <c r="F556" s="13" t="s">
        <v>285</v>
      </c>
      <c r="G556" s="13">
        <v>13.5</v>
      </c>
      <c r="H556" s="13">
        <f t="shared" si="8"/>
        <v>40.5</v>
      </c>
      <c r="I556" s="4"/>
    </row>
    <row r="557" s="1" customFormat="1" spans="1:9">
      <c r="A557" s="13">
        <v>552</v>
      </c>
      <c r="B557" s="13"/>
      <c r="C557" s="13" t="s">
        <v>955</v>
      </c>
      <c r="D557" s="14" t="s">
        <v>958</v>
      </c>
      <c r="E557" s="13">
        <v>6</v>
      </c>
      <c r="F557" s="13" t="s">
        <v>285</v>
      </c>
      <c r="G557" s="13">
        <v>45</v>
      </c>
      <c r="H557" s="13">
        <f t="shared" si="8"/>
        <v>270</v>
      </c>
      <c r="I557" s="4"/>
    </row>
    <row r="558" s="1" customFormat="1" spans="1:9">
      <c r="A558" s="13">
        <v>553</v>
      </c>
      <c r="B558" s="13"/>
      <c r="C558" s="13" t="s">
        <v>308</v>
      </c>
      <c r="D558" s="14" t="s">
        <v>959</v>
      </c>
      <c r="E558" s="13">
        <v>300</v>
      </c>
      <c r="F558" s="13" t="s">
        <v>285</v>
      </c>
      <c r="G558" s="13">
        <v>1</v>
      </c>
      <c r="H558" s="13">
        <f t="shared" si="8"/>
        <v>300</v>
      </c>
      <c r="I558" s="4"/>
    </row>
    <row r="559" s="1" customFormat="1" spans="1:9">
      <c r="A559" s="13">
        <v>554</v>
      </c>
      <c r="B559" s="13"/>
      <c r="C559" s="13" t="s">
        <v>308</v>
      </c>
      <c r="D559" s="14" t="s">
        <v>960</v>
      </c>
      <c r="E559" s="13">
        <v>480</v>
      </c>
      <c r="F559" s="13" t="s">
        <v>285</v>
      </c>
      <c r="G559" s="13">
        <v>1.5</v>
      </c>
      <c r="H559" s="13">
        <f t="shared" si="8"/>
        <v>720</v>
      </c>
      <c r="I559" s="4"/>
    </row>
    <row r="560" s="1" customFormat="1" spans="1:9">
      <c r="A560" s="13">
        <v>555</v>
      </c>
      <c r="B560" s="13"/>
      <c r="C560" s="13" t="s">
        <v>308</v>
      </c>
      <c r="D560" s="14" t="s">
        <v>961</v>
      </c>
      <c r="E560" s="13">
        <v>200</v>
      </c>
      <c r="F560" s="13" t="s">
        <v>285</v>
      </c>
      <c r="G560" s="13">
        <v>2</v>
      </c>
      <c r="H560" s="13">
        <f t="shared" si="8"/>
        <v>400</v>
      </c>
      <c r="I560" s="4"/>
    </row>
    <row r="561" s="1" customFormat="1" spans="1:9">
      <c r="A561" s="13">
        <v>556</v>
      </c>
      <c r="B561" s="13"/>
      <c r="C561" s="13" t="s">
        <v>308</v>
      </c>
      <c r="D561" s="14" t="s">
        <v>962</v>
      </c>
      <c r="E561" s="13">
        <v>200</v>
      </c>
      <c r="F561" s="13" t="s">
        <v>285</v>
      </c>
      <c r="G561" s="13">
        <v>2.5</v>
      </c>
      <c r="H561" s="13">
        <f t="shared" si="8"/>
        <v>500</v>
      </c>
      <c r="I561" s="4"/>
    </row>
    <row r="562" s="1" customFormat="1" spans="1:9">
      <c r="A562" s="13">
        <v>557</v>
      </c>
      <c r="B562" s="13"/>
      <c r="C562" s="13" t="s">
        <v>308</v>
      </c>
      <c r="D562" s="14" t="s">
        <v>963</v>
      </c>
      <c r="E562" s="13">
        <v>20</v>
      </c>
      <c r="F562" s="13" t="s">
        <v>285</v>
      </c>
      <c r="G562" s="13">
        <v>5</v>
      </c>
      <c r="H562" s="13">
        <f t="shared" si="8"/>
        <v>100</v>
      </c>
      <c r="I562" s="4"/>
    </row>
    <row r="563" s="1" customFormat="1" spans="1:9">
      <c r="A563" s="13">
        <v>558</v>
      </c>
      <c r="B563" s="13"/>
      <c r="C563" s="13" t="s">
        <v>964</v>
      </c>
      <c r="D563" s="14" t="s">
        <v>965</v>
      </c>
      <c r="E563" s="13">
        <v>20</v>
      </c>
      <c r="F563" s="13" t="s">
        <v>285</v>
      </c>
      <c r="G563" s="13">
        <v>4.5</v>
      </c>
      <c r="H563" s="13">
        <f t="shared" si="8"/>
        <v>90</v>
      </c>
      <c r="I563" s="4"/>
    </row>
    <row r="564" s="1" customFormat="1" spans="1:9">
      <c r="A564" s="13">
        <v>559</v>
      </c>
      <c r="B564" s="13"/>
      <c r="C564" s="13" t="s">
        <v>966</v>
      </c>
      <c r="D564" s="14" t="s">
        <v>967</v>
      </c>
      <c r="E564" s="13">
        <v>20</v>
      </c>
      <c r="F564" s="13" t="s">
        <v>285</v>
      </c>
      <c r="G564" s="13">
        <v>5</v>
      </c>
      <c r="H564" s="13">
        <f t="shared" si="8"/>
        <v>100</v>
      </c>
      <c r="I564" s="4"/>
    </row>
    <row r="565" s="1" customFormat="1" spans="1:9">
      <c r="A565" s="13">
        <v>560</v>
      </c>
      <c r="B565" s="13"/>
      <c r="C565" s="13" t="s">
        <v>966</v>
      </c>
      <c r="D565" s="14" t="s">
        <v>968</v>
      </c>
      <c r="E565" s="13">
        <v>20</v>
      </c>
      <c r="F565" s="13" t="s">
        <v>285</v>
      </c>
      <c r="G565" s="13">
        <v>5</v>
      </c>
      <c r="H565" s="13">
        <f t="shared" si="8"/>
        <v>100</v>
      </c>
      <c r="I565" s="4"/>
    </row>
    <row r="566" s="1" customFormat="1" ht="28.5" spans="1:9">
      <c r="A566" s="13">
        <v>561</v>
      </c>
      <c r="B566" s="13"/>
      <c r="C566" s="13" t="s">
        <v>314</v>
      </c>
      <c r="D566" s="14" t="s">
        <v>969</v>
      </c>
      <c r="E566" s="13">
        <v>100</v>
      </c>
      <c r="F566" s="13" t="s">
        <v>14</v>
      </c>
      <c r="G566" s="13">
        <v>4.5</v>
      </c>
      <c r="H566" s="13">
        <f t="shared" si="8"/>
        <v>450</v>
      </c>
      <c r="I566" s="4"/>
    </row>
    <row r="567" s="1" customFormat="1" ht="28.5" spans="1:9">
      <c r="A567" s="13">
        <v>562</v>
      </c>
      <c r="B567" s="13"/>
      <c r="C567" s="13" t="s">
        <v>314</v>
      </c>
      <c r="D567" s="14" t="s">
        <v>970</v>
      </c>
      <c r="E567" s="13">
        <v>150</v>
      </c>
      <c r="F567" s="13" t="s">
        <v>14</v>
      </c>
      <c r="G567" s="13">
        <v>4.5</v>
      </c>
      <c r="H567" s="13">
        <f t="shared" si="8"/>
        <v>675</v>
      </c>
      <c r="I567" s="4"/>
    </row>
    <row r="568" s="1" customFormat="1" ht="28.5" spans="1:9">
      <c r="A568" s="13">
        <v>563</v>
      </c>
      <c r="B568" s="13"/>
      <c r="C568" s="13" t="s">
        <v>314</v>
      </c>
      <c r="D568" s="14" t="s">
        <v>971</v>
      </c>
      <c r="E568" s="13">
        <v>150</v>
      </c>
      <c r="F568" s="13" t="s">
        <v>14</v>
      </c>
      <c r="G568" s="13">
        <v>4.5</v>
      </c>
      <c r="H568" s="13">
        <f t="shared" si="8"/>
        <v>675</v>
      </c>
      <c r="I568" s="4"/>
    </row>
    <row r="569" s="1" customFormat="1" ht="28.5" spans="1:9">
      <c r="A569" s="13">
        <v>564</v>
      </c>
      <c r="B569" s="13"/>
      <c r="C569" s="13" t="s">
        <v>314</v>
      </c>
      <c r="D569" s="14" t="s">
        <v>972</v>
      </c>
      <c r="E569" s="13">
        <v>150</v>
      </c>
      <c r="F569" s="13" t="s">
        <v>14</v>
      </c>
      <c r="G569" s="13">
        <v>5</v>
      </c>
      <c r="H569" s="13">
        <f t="shared" si="8"/>
        <v>750</v>
      </c>
      <c r="I569" s="4"/>
    </row>
    <row r="570" s="1" customFormat="1" ht="28.5" spans="1:9">
      <c r="A570" s="13">
        <v>565</v>
      </c>
      <c r="B570" s="13"/>
      <c r="C570" s="13" t="s">
        <v>314</v>
      </c>
      <c r="D570" s="14" t="s">
        <v>973</v>
      </c>
      <c r="E570" s="13">
        <v>100</v>
      </c>
      <c r="F570" s="13" t="s">
        <v>14</v>
      </c>
      <c r="G570" s="13">
        <v>7</v>
      </c>
      <c r="H570" s="13">
        <f t="shared" si="8"/>
        <v>700</v>
      </c>
      <c r="I570" s="4"/>
    </row>
    <row r="571" s="1" customFormat="1" ht="28.5" spans="1:9">
      <c r="A571" s="13">
        <v>566</v>
      </c>
      <c r="B571" s="13"/>
      <c r="C571" s="13" t="s">
        <v>314</v>
      </c>
      <c r="D571" s="14" t="s">
        <v>974</v>
      </c>
      <c r="E571" s="13">
        <v>6</v>
      </c>
      <c r="F571" s="13" t="s">
        <v>14</v>
      </c>
      <c r="G571" s="13">
        <v>9.5</v>
      </c>
      <c r="H571" s="13">
        <f t="shared" si="8"/>
        <v>57</v>
      </c>
      <c r="I571" s="4"/>
    </row>
    <row r="572" s="1" customFormat="1" ht="28.5" spans="1:9">
      <c r="A572" s="13">
        <v>567</v>
      </c>
      <c r="B572" s="13"/>
      <c r="C572" s="13" t="s">
        <v>314</v>
      </c>
      <c r="D572" s="14" t="s">
        <v>975</v>
      </c>
      <c r="E572" s="13">
        <v>6</v>
      </c>
      <c r="F572" s="13" t="s">
        <v>14</v>
      </c>
      <c r="G572" s="13">
        <v>19</v>
      </c>
      <c r="H572" s="13">
        <f t="shared" si="8"/>
        <v>114</v>
      </c>
      <c r="I572" s="4"/>
    </row>
    <row r="573" s="1" customFormat="1" spans="1:9">
      <c r="A573" s="13">
        <v>568</v>
      </c>
      <c r="B573" s="13"/>
      <c r="C573" s="13" t="s">
        <v>311</v>
      </c>
      <c r="D573" s="14" t="s">
        <v>976</v>
      </c>
      <c r="E573" s="13">
        <v>40</v>
      </c>
      <c r="F573" s="13" t="s">
        <v>14</v>
      </c>
      <c r="G573" s="13">
        <v>17</v>
      </c>
      <c r="H573" s="13">
        <f t="shared" si="8"/>
        <v>680</v>
      </c>
      <c r="I573" s="4"/>
    </row>
    <row r="574" s="1" customFormat="1" spans="1:9">
      <c r="A574" s="13">
        <v>569</v>
      </c>
      <c r="B574" s="13"/>
      <c r="C574" s="13" t="s">
        <v>311</v>
      </c>
      <c r="D574" s="14" t="s">
        <v>977</v>
      </c>
      <c r="E574" s="13">
        <v>6</v>
      </c>
      <c r="F574" s="13" t="s">
        <v>14</v>
      </c>
      <c r="G574" s="13">
        <v>17</v>
      </c>
      <c r="H574" s="13">
        <f t="shared" si="8"/>
        <v>102</v>
      </c>
      <c r="I574" s="4"/>
    </row>
    <row r="575" s="1" customFormat="1" spans="1:9">
      <c r="A575" s="13">
        <v>570</v>
      </c>
      <c r="B575" s="13"/>
      <c r="C575" s="13" t="s">
        <v>978</v>
      </c>
      <c r="D575" s="14" t="s">
        <v>979</v>
      </c>
      <c r="E575" s="13">
        <v>50</v>
      </c>
      <c r="F575" s="13" t="s">
        <v>14</v>
      </c>
      <c r="G575" s="13">
        <v>13</v>
      </c>
      <c r="H575" s="13">
        <f t="shared" si="8"/>
        <v>650</v>
      </c>
      <c r="I575" s="4"/>
    </row>
    <row r="576" s="1" customFormat="1" spans="1:9">
      <c r="A576" s="13">
        <v>571</v>
      </c>
      <c r="B576" s="13"/>
      <c r="C576" s="13" t="s">
        <v>978</v>
      </c>
      <c r="D576" s="14" t="s">
        <v>980</v>
      </c>
      <c r="E576" s="13">
        <v>20</v>
      </c>
      <c r="F576" s="13" t="s">
        <v>14</v>
      </c>
      <c r="G576" s="13">
        <v>18</v>
      </c>
      <c r="H576" s="13">
        <f t="shared" si="8"/>
        <v>360</v>
      </c>
      <c r="I576" s="4"/>
    </row>
    <row r="577" s="1" customFormat="1" spans="1:9">
      <c r="A577" s="13">
        <v>572</v>
      </c>
      <c r="B577" s="13"/>
      <c r="C577" s="13" t="s">
        <v>981</v>
      </c>
      <c r="D577" s="14" t="s">
        <v>982</v>
      </c>
      <c r="E577" s="13">
        <v>3</v>
      </c>
      <c r="F577" s="13" t="s">
        <v>14</v>
      </c>
      <c r="G577" s="13">
        <v>21</v>
      </c>
      <c r="H577" s="13">
        <f t="shared" si="8"/>
        <v>63</v>
      </c>
      <c r="I577" s="4"/>
    </row>
    <row r="578" s="1" customFormat="1" ht="28.5" spans="1:9">
      <c r="A578" s="13">
        <v>573</v>
      </c>
      <c r="B578" s="13"/>
      <c r="C578" s="13" t="s">
        <v>983</v>
      </c>
      <c r="D578" s="14" t="s">
        <v>984</v>
      </c>
      <c r="E578" s="13">
        <v>200</v>
      </c>
      <c r="F578" s="13" t="s">
        <v>14</v>
      </c>
      <c r="G578" s="13">
        <v>5.5</v>
      </c>
      <c r="H578" s="13">
        <f t="shared" si="8"/>
        <v>1100</v>
      </c>
      <c r="I578" s="4"/>
    </row>
    <row r="579" s="1" customFormat="1" ht="28.5" spans="1:9">
      <c r="A579" s="13">
        <v>574</v>
      </c>
      <c r="B579" s="13"/>
      <c r="C579" s="13" t="s">
        <v>983</v>
      </c>
      <c r="D579" s="14" t="s">
        <v>985</v>
      </c>
      <c r="E579" s="13">
        <v>40</v>
      </c>
      <c r="F579" s="13" t="s">
        <v>14</v>
      </c>
      <c r="G579" s="13">
        <v>5.5</v>
      </c>
      <c r="H579" s="13">
        <f t="shared" si="8"/>
        <v>220</v>
      </c>
      <c r="I579" s="4"/>
    </row>
    <row r="580" s="1" customFormat="1" spans="1:9">
      <c r="A580" s="13">
        <v>575</v>
      </c>
      <c r="B580" s="13"/>
      <c r="C580" s="13" t="s">
        <v>986</v>
      </c>
      <c r="D580" s="14" t="s">
        <v>987</v>
      </c>
      <c r="E580" s="13">
        <v>10</v>
      </c>
      <c r="F580" s="13" t="s">
        <v>14</v>
      </c>
      <c r="G580" s="13">
        <v>48</v>
      </c>
      <c r="H580" s="13">
        <f t="shared" ref="H580:H643" si="9">E580*G580</f>
        <v>480</v>
      </c>
      <c r="I580" s="4"/>
    </row>
    <row r="581" s="1" customFormat="1" spans="1:9">
      <c r="A581" s="13">
        <v>576</v>
      </c>
      <c r="B581" s="13"/>
      <c r="C581" s="13" t="s">
        <v>988</v>
      </c>
      <c r="D581" s="14" t="s">
        <v>989</v>
      </c>
      <c r="E581" s="13">
        <v>340</v>
      </c>
      <c r="F581" s="13" t="s">
        <v>14</v>
      </c>
      <c r="G581" s="13">
        <v>5.5</v>
      </c>
      <c r="H581" s="13">
        <f t="shared" si="9"/>
        <v>1870</v>
      </c>
      <c r="I581" s="4"/>
    </row>
    <row r="582" s="1" customFormat="1" spans="1:9">
      <c r="A582" s="13">
        <v>577</v>
      </c>
      <c r="B582" s="13"/>
      <c r="C582" s="13" t="s">
        <v>988</v>
      </c>
      <c r="D582" s="14" t="s">
        <v>990</v>
      </c>
      <c r="E582" s="13">
        <v>50</v>
      </c>
      <c r="F582" s="13" t="s">
        <v>14</v>
      </c>
      <c r="G582" s="13">
        <v>6</v>
      </c>
      <c r="H582" s="13">
        <f t="shared" si="9"/>
        <v>300</v>
      </c>
      <c r="I582" s="4"/>
    </row>
    <row r="583" s="1" customFormat="1" spans="1:9">
      <c r="A583" s="13">
        <v>578</v>
      </c>
      <c r="B583" s="13"/>
      <c r="C583" s="13" t="s">
        <v>988</v>
      </c>
      <c r="D583" s="14" t="s">
        <v>991</v>
      </c>
      <c r="E583" s="13">
        <v>50</v>
      </c>
      <c r="F583" s="13" t="s">
        <v>14</v>
      </c>
      <c r="G583" s="13">
        <v>11</v>
      </c>
      <c r="H583" s="13">
        <f t="shared" si="9"/>
        <v>550</v>
      </c>
      <c r="I583" s="4"/>
    </row>
    <row r="584" s="1" customFormat="1" spans="1:9">
      <c r="A584" s="13">
        <v>579</v>
      </c>
      <c r="B584" s="13"/>
      <c r="C584" s="13" t="s">
        <v>988</v>
      </c>
      <c r="D584" s="14" t="s">
        <v>992</v>
      </c>
      <c r="E584" s="13">
        <v>6</v>
      </c>
      <c r="F584" s="13" t="s">
        <v>14</v>
      </c>
      <c r="G584" s="13">
        <v>11</v>
      </c>
      <c r="H584" s="13">
        <f t="shared" si="9"/>
        <v>66</v>
      </c>
      <c r="I584" s="4"/>
    </row>
    <row r="585" s="1" customFormat="1" spans="1:9">
      <c r="A585" s="13">
        <v>580</v>
      </c>
      <c r="B585" s="13"/>
      <c r="C585" s="13" t="s">
        <v>993</v>
      </c>
      <c r="D585" s="14" t="s">
        <v>994</v>
      </c>
      <c r="E585" s="13">
        <v>60</v>
      </c>
      <c r="F585" s="13" t="s">
        <v>14</v>
      </c>
      <c r="G585" s="13">
        <v>6.6</v>
      </c>
      <c r="H585" s="13">
        <f t="shared" si="9"/>
        <v>396</v>
      </c>
      <c r="I585" s="4"/>
    </row>
    <row r="586" s="1" customFormat="1" spans="1:9">
      <c r="A586" s="13">
        <v>581</v>
      </c>
      <c r="B586" s="13"/>
      <c r="C586" s="13" t="s">
        <v>993</v>
      </c>
      <c r="D586" s="14" t="s">
        <v>995</v>
      </c>
      <c r="E586" s="13">
        <v>30</v>
      </c>
      <c r="F586" s="13" t="s">
        <v>14</v>
      </c>
      <c r="G586" s="13">
        <v>7.7</v>
      </c>
      <c r="H586" s="13">
        <f t="shared" si="9"/>
        <v>231</v>
      </c>
      <c r="I586" s="4"/>
    </row>
    <row r="587" s="1" customFormat="1" spans="1:9">
      <c r="A587" s="13">
        <v>582</v>
      </c>
      <c r="B587" s="13"/>
      <c r="C587" s="13" t="s">
        <v>993</v>
      </c>
      <c r="D587" s="14" t="s">
        <v>996</v>
      </c>
      <c r="E587" s="13">
        <v>30</v>
      </c>
      <c r="F587" s="13" t="s">
        <v>14</v>
      </c>
      <c r="G587" s="13">
        <v>11.5</v>
      </c>
      <c r="H587" s="13">
        <f t="shared" si="9"/>
        <v>345</v>
      </c>
      <c r="I587" s="4"/>
    </row>
    <row r="588" s="1" customFormat="1" spans="1:9">
      <c r="A588" s="13">
        <v>583</v>
      </c>
      <c r="B588" s="13"/>
      <c r="C588" s="13" t="s">
        <v>997</v>
      </c>
      <c r="D588" s="14" t="s">
        <v>989</v>
      </c>
      <c r="E588" s="13">
        <v>100</v>
      </c>
      <c r="F588" s="13" t="s">
        <v>14</v>
      </c>
      <c r="G588" s="13">
        <v>5</v>
      </c>
      <c r="H588" s="13">
        <f t="shared" si="9"/>
        <v>500</v>
      </c>
      <c r="I588" s="4"/>
    </row>
    <row r="589" s="1" customFormat="1" spans="1:9">
      <c r="A589" s="13">
        <v>584</v>
      </c>
      <c r="B589" s="13"/>
      <c r="C589" s="13" t="s">
        <v>997</v>
      </c>
      <c r="D589" s="14" t="s">
        <v>990</v>
      </c>
      <c r="E589" s="13">
        <v>400</v>
      </c>
      <c r="F589" s="13" t="s">
        <v>14</v>
      </c>
      <c r="G589" s="13">
        <v>5.5</v>
      </c>
      <c r="H589" s="13">
        <f t="shared" si="9"/>
        <v>2200</v>
      </c>
      <c r="I589" s="4"/>
    </row>
    <row r="590" s="1" customFormat="1" spans="1:9">
      <c r="A590" s="13">
        <v>585</v>
      </c>
      <c r="B590" s="13"/>
      <c r="C590" s="13" t="s">
        <v>997</v>
      </c>
      <c r="D590" s="14" t="s">
        <v>991</v>
      </c>
      <c r="E590" s="13">
        <v>20</v>
      </c>
      <c r="F590" s="13" t="s">
        <v>14</v>
      </c>
      <c r="G590" s="13">
        <v>7</v>
      </c>
      <c r="H590" s="13">
        <f t="shared" si="9"/>
        <v>140</v>
      </c>
      <c r="I590" s="4"/>
    </row>
    <row r="591" s="1" customFormat="1" spans="1:9">
      <c r="A591" s="13">
        <v>586</v>
      </c>
      <c r="B591" s="13"/>
      <c r="C591" s="13" t="s">
        <v>997</v>
      </c>
      <c r="D591" s="14" t="s">
        <v>992</v>
      </c>
      <c r="E591" s="13">
        <v>10</v>
      </c>
      <c r="F591" s="13" t="s">
        <v>14</v>
      </c>
      <c r="G591" s="13">
        <v>11</v>
      </c>
      <c r="H591" s="13">
        <f t="shared" si="9"/>
        <v>110</v>
      </c>
      <c r="I591" s="4"/>
    </row>
    <row r="592" s="1" customFormat="1" spans="1:9">
      <c r="A592" s="13">
        <v>587</v>
      </c>
      <c r="B592" s="13"/>
      <c r="C592" s="13" t="s">
        <v>997</v>
      </c>
      <c r="D592" s="14" t="s">
        <v>998</v>
      </c>
      <c r="E592" s="13">
        <v>3</v>
      </c>
      <c r="F592" s="13" t="s">
        <v>14</v>
      </c>
      <c r="G592" s="13">
        <v>15</v>
      </c>
      <c r="H592" s="13">
        <f t="shared" si="9"/>
        <v>45</v>
      </c>
      <c r="I592" s="4"/>
    </row>
    <row r="593" s="1" customFormat="1" spans="1:9">
      <c r="A593" s="13">
        <v>588</v>
      </c>
      <c r="B593" s="13"/>
      <c r="C593" s="13" t="s">
        <v>997</v>
      </c>
      <c r="D593" s="14" t="s">
        <v>999</v>
      </c>
      <c r="E593" s="13">
        <v>3</v>
      </c>
      <c r="F593" s="13" t="s">
        <v>14</v>
      </c>
      <c r="G593" s="13">
        <v>40</v>
      </c>
      <c r="H593" s="13">
        <f t="shared" si="9"/>
        <v>120</v>
      </c>
      <c r="I593" s="4"/>
    </row>
    <row r="594" s="1" customFormat="1" spans="1:9">
      <c r="A594" s="13">
        <v>589</v>
      </c>
      <c r="B594" s="13"/>
      <c r="C594" s="13" t="s">
        <v>1000</v>
      </c>
      <c r="D594" s="14" t="s">
        <v>994</v>
      </c>
      <c r="E594" s="13">
        <v>10</v>
      </c>
      <c r="F594" s="13" t="s">
        <v>14</v>
      </c>
      <c r="G594" s="13">
        <v>6</v>
      </c>
      <c r="H594" s="13">
        <f t="shared" si="9"/>
        <v>60</v>
      </c>
      <c r="I594" s="4"/>
    </row>
    <row r="595" s="1" customFormat="1" spans="1:9">
      <c r="A595" s="13">
        <v>590</v>
      </c>
      <c r="B595" s="13"/>
      <c r="C595" s="13" t="s">
        <v>1000</v>
      </c>
      <c r="D595" s="14" t="s">
        <v>995</v>
      </c>
      <c r="E595" s="13">
        <v>50</v>
      </c>
      <c r="F595" s="13" t="s">
        <v>14</v>
      </c>
      <c r="G595" s="13">
        <v>7.5</v>
      </c>
      <c r="H595" s="13">
        <f t="shared" si="9"/>
        <v>375</v>
      </c>
      <c r="I595" s="4"/>
    </row>
    <row r="596" s="1" customFormat="1" spans="1:9">
      <c r="A596" s="13">
        <v>591</v>
      </c>
      <c r="B596" s="13"/>
      <c r="C596" s="13" t="s">
        <v>1000</v>
      </c>
      <c r="D596" s="14" t="s">
        <v>996</v>
      </c>
      <c r="E596" s="13">
        <v>10</v>
      </c>
      <c r="F596" s="13" t="s">
        <v>14</v>
      </c>
      <c r="G596" s="13">
        <v>11</v>
      </c>
      <c r="H596" s="13">
        <f t="shared" si="9"/>
        <v>110</v>
      </c>
      <c r="I596" s="4"/>
    </row>
    <row r="597" s="1" customFormat="1" spans="1:9">
      <c r="A597" s="13">
        <v>592</v>
      </c>
      <c r="B597" s="13"/>
      <c r="C597" s="13" t="s">
        <v>1000</v>
      </c>
      <c r="D597" s="14" t="s">
        <v>1001</v>
      </c>
      <c r="E597" s="13">
        <v>3</v>
      </c>
      <c r="F597" s="13" t="s">
        <v>14</v>
      </c>
      <c r="G597" s="13">
        <v>14.5</v>
      </c>
      <c r="H597" s="13">
        <f t="shared" si="9"/>
        <v>43.5</v>
      </c>
      <c r="I597" s="4"/>
    </row>
    <row r="598" s="1" customFormat="1" spans="1:9">
      <c r="A598" s="13">
        <v>593</v>
      </c>
      <c r="B598" s="13"/>
      <c r="C598" s="13" t="s">
        <v>1000</v>
      </c>
      <c r="D598" s="14" t="s">
        <v>1002</v>
      </c>
      <c r="E598" s="13">
        <v>3</v>
      </c>
      <c r="F598" s="13" t="s">
        <v>14</v>
      </c>
      <c r="G598" s="13">
        <v>22.5</v>
      </c>
      <c r="H598" s="13">
        <f t="shared" si="9"/>
        <v>67.5</v>
      </c>
      <c r="I598" s="4"/>
    </row>
    <row r="599" s="1" customFormat="1" ht="28.5" spans="1:9">
      <c r="A599" s="13">
        <v>594</v>
      </c>
      <c r="B599" s="13"/>
      <c r="C599" s="13" t="s">
        <v>1003</v>
      </c>
      <c r="D599" s="14" t="s">
        <v>1004</v>
      </c>
      <c r="E599" s="13">
        <v>100</v>
      </c>
      <c r="F599" s="13" t="s">
        <v>14</v>
      </c>
      <c r="G599" s="13">
        <v>4.9</v>
      </c>
      <c r="H599" s="13">
        <f t="shared" si="9"/>
        <v>490</v>
      </c>
      <c r="I599" s="4"/>
    </row>
    <row r="600" s="1" customFormat="1" ht="28.5" spans="1:9">
      <c r="A600" s="13">
        <v>595</v>
      </c>
      <c r="B600" s="13"/>
      <c r="C600" s="13" t="s">
        <v>1003</v>
      </c>
      <c r="D600" s="14" t="s">
        <v>1005</v>
      </c>
      <c r="E600" s="13">
        <v>200</v>
      </c>
      <c r="F600" s="13" t="s">
        <v>14</v>
      </c>
      <c r="G600" s="13">
        <v>6</v>
      </c>
      <c r="H600" s="13">
        <f t="shared" si="9"/>
        <v>1200</v>
      </c>
      <c r="I600" s="4"/>
    </row>
    <row r="601" s="1" customFormat="1" ht="28.5" spans="1:9">
      <c r="A601" s="13">
        <v>596</v>
      </c>
      <c r="B601" s="13"/>
      <c r="C601" s="13" t="s">
        <v>1006</v>
      </c>
      <c r="D601" s="14" t="s">
        <v>1007</v>
      </c>
      <c r="E601" s="13">
        <v>50</v>
      </c>
      <c r="F601" s="13" t="s">
        <v>14</v>
      </c>
      <c r="G601" s="13">
        <v>5</v>
      </c>
      <c r="H601" s="13">
        <f t="shared" si="9"/>
        <v>250</v>
      </c>
      <c r="I601" s="4"/>
    </row>
    <row r="602" s="1" customFormat="1" ht="28.5" spans="1:9">
      <c r="A602" s="13">
        <v>597</v>
      </c>
      <c r="B602" s="13"/>
      <c r="C602" s="13" t="s">
        <v>1006</v>
      </c>
      <c r="D602" s="14" t="s">
        <v>1008</v>
      </c>
      <c r="E602" s="13">
        <v>10</v>
      </c>
      <c r="F602" s="13" t="s">
        <v>14</v>
      </c>
      <c r="G602" s="13">
        <v>5.5</v>
      </c>
      <c r="H602" s="13">
        <f t="shared" si="9"/>
        <v>55</v>
      </c>
      <c r="I602" s="4"/>
    </row>
    <row r="603" s="1" customFormat="1" ht="28.5" spans="1:9">
      <c r="A603" s="13">
        <v>598</v>
      </c>
      <c r="B603" s="13"/>
      <c r="C603" s="13" t="s">
        <v>320</v>
      </c>
      <c r="D603" s="14" t="s">
        <v>1009</v>
      </c>
      <c r="E603" s="13">
        <v>50</v>
      </c>
      <c r="F603" s="13" t="s">
        <v>14</v>
      </c>
      <c r="G603" s="13">
        <v>4.5</v>
      </c>
      <c r="H603" s="13">
        <f t="shared" si="9"/>
        <v>225</v>
      </c>
      <c r="I603" s="4"/>
    </row>
    <row r="604" s="1" customFormat="1" spans="1:9">
      <c r="A604" s="13">
        <v>599</v>
      </c>
      <c r="B604" s="13"/>
      <c r="C604" s="13" t="s">
        <v>1010</v>
      </c>
      <c r="D604" s="14" t="s">
        <v>1011</v>
      </c>
      <c r="E604" s="13">
        <v>3</v>
      </c>
      <c r="F604" s="13" t="s">
        <v>14</v>
      </c>
      <c r="G604" s="13">
        <v>66</v>
      </c>
      <c r="H604" s="13">
        <f t="shared" si="9"/>
        <v>198</v>
      </c>
      <c r="I604" s="4"/>
    </row>
    <row r="605" s="1" customFormat="1" spans="1:9">
      <c r="A605" s="13">
        <v>600</v>
      </c>
      <c r="B605" s="13"/>
      <c r="C605" s="13" t="s">
        <v>1012</v>
      </c>
      <c r="D605" s="14" t="s">
        <v>1013</v>
      </c>
      <c r="E605" s="13">
        <v>3</v>
      </c>
      <c r="F605" s="13" t="s">
        <v>14</v>
      </c>
      <c r="G605" s="13">
        <v>126</v>
      </c>
      <c r="H605" s="13">
        <f t="shared" si="9"/>
        <v>378</v>
      </c>
      <c r="I605" s="4"/>
    </row>
    <row r="606" s="1" customFormat="1" spans="1:9">
      <c r="A606" s="13">
        <v>601</v>
      </c>
      <c r="B606" s="13"/>
      <c r="C606" s="13" t="s">
        <v>1014</v>
      </c>
      <c r="D606" s="14" t="s">
        <v>1015</v>
      </c>
      <c r="E606" s="13">
        <v>3</v>
      </c>
      <c r="F606" s="13" t="s">
        <v>285</v>
      </c>
      <c r="G606" s="13">
        <v>22</v>
      </c>
      <c r="H606" s="13">
        <f t="shared" si="9"/>
        <v>66</v>
      </c>
      <c r="I606" s="4"/>
    </row>
    <row r="607" s="1" customFormat="1" spans="1:9">
      <c r="A607" s="13">
        <v>602</v>
      </c>
      <c r="B607" s="13"/>
      <c r="C607" s="13" t="s">
        <v>1016</v>
      </c>
      <c r="D607" s="14" t="s">
        <v>1017</v>
      </c>
      <c r="E607" s="13">
        <v>3</v>
      </c>
      <c r="F607" s="13" t="s">
        <v>285</v>
      </c>
      <c r="G607" s="13">
        <v>5</v>
      </c>
      <c r="H607" s="13">
        <f t="shared" si="9"/>
        <v>15</v>
      </c>
      <c r="I607" s="4"/>
    </row>
    <row r="608" s="1" customFormat="1" spans="1:9">
      <c r="A608" s="13">
        <v>603</v>
      </c>
      <c r="B608" s="13"/>
      <c r="C608" s="13" t="s">
        <v>322</v>
      </c>
      <c r="D608" s="14" t="s">
        <v>1018</v>
      </c>
      <c r="E608" s="13">
        <v>50</v>
      </c>
      <c r="F608" s="13" t="s">
        <v>14</v>
      </c>
      <c r="G608" s="13">
        <v>5</v>
      </c>
      <c r="H608" s="13">
        <f t="shared" si="9"/>
        <v>250</v>
      </c>
      <c r="I608" s="4"/>
    </row>
    <row r="609" s="1" customFormat="1" spans="1:9">
      <c r="A609" s="13">
        <v>604</v>
      </c>
      <c r="B609" s="13"/>
      <c r="C609" s="13" t="s">
        <v>322</v>
      </c>
      <c r="D609" s="14" t="s">
        <v>1019</v>
      </c>
      <c r="E609" s="13">
        <v>6</v>
      </c>
      <c r="F609" s="13" t="s">
        <v>14</v>
      </c>
      <c r="G609" s="13">
        <v>11</v>
      </c>
      <c r="H609" s="13">
        <f t="shared" si="9"/>
        <v>66</v>
      </c>
      <c r="I609" s="4"/>
    </row>
    <row r="610" s="1" customFormat="1" spans="1:9">
      <c r="A610" s="13">
        <v>605</v>
      </c>
      <c r="B610" s="13"/>
      <c r="C610" s="13" t="s">
        <v>1020</v>
      </c>
      <c r="D610" s="14" t="s">
        <v>1021</v>
      </c>
      <c r="E610" s="13">
        <v>50</v>
      </c>
      <c r="F610" s="13" t="s">
        <v>14</v>
      </c>
      <c r="G610" s="13">
        <v>6.5</v>
      </c>
      <c r="H610" s="13">
        <f t="shared" si="9"/>
        <v>325</v>
      </c>
      <c r="I610" s="4"/>
    </row>
    <row r="611" s="1" customFormat="1" spans="1:9">
      <c r="A611" s="13">
        <v>606</v>
      </c>
      <c r="B611" s="13"/>
      <c r="C611" s="13" t="s">
        <v>1020</v>
      </c>
      <c r="D611" s="14" t="s">
        <v>1022</v>
      </c>
      <c r="E611" s="13">
        <v>3</v>
      </c>
      <c r="F611" s="13" t="s">
        <v>14</v>
      </c>
      <c r="G611" s="13">
        <v>10.5</v>
      </c>
      <c r="H611" s="13">
        <f t="shared" si="9"/>
        <v>31.5</v>
      </c>
      <c r="I611" s="4"/>
    </row>
    <row r="612" s="1" customFormat="1" spans="1:9">
      <c r="A612" s="13">
        <v>607</v>
      </c>
      <c r="B612" s="13"/>
      <c r="C612" s="13" t="s">
        <v>1023</v>
      </c>
      <c r="D612" s="14" t="s">
        <v>1024</v>
      </c>
      <c r="E612" s="13">
        <v>10</v>
      </c>
      <c r="F612" s="13" t="s">
        <v>14</v>
      </c>
      <c r="G612" s="13">
        <v>42.9</v>
      </c>
      <c r="H612" s="13">
        <f t="shared" si="9"/>
        <v>429</v>
      </c>
      <c r="I612" s="4"/>
    </row>
    <row r="613" s="1" customFormat="1" spans="1:9">
      <c r="A613" s="13">
        <v>608</v>
      </c>
      <c r="B613" s="13"/>
      <c r="C613" s="13" t="s">
        <v>1023</v>
      </c>
      <c r="D613" s="14" t="s">
        <v>1025</v>
      </c>
      <c r="E613" s="13">
        <v>10</v>
      </c>
      <c r="F613" s="13" t="s">
        <v>14</v>
      </c>
      <c r="G613" s="13">
        <v>42.9</v>
      </c>
      <c r="H613" s="13">
        <f t="shared" si="9"/>
        <v>429</v>
      </c>
      <c r="I613" s="4"/>
    </row>
    <row r="614" s="1" customFormat="1" spans="1:9">
      <c r="A614" s="13">
        <v>609</v>
      </c>
      <c r="B614" s="13"/>
      <c r="C614" s="13" t="s">
        <v>330</v>
      </c>
      <c r="D614" s="14" t="s">
        <v>1026</v>
      </c>
      <c r="E614" s="13">
        <v>3</v>
      </c>
      <c r="F614" s="13" t="s">
        <v>14</v>
      </c>
      <c r="G614" s="13">
        <v>2.5</v>
      </c>
      <c r="H614" s="13">
        <f t="shared" si="9"/>
        <v>7.5</v>
      </c>
      <c r="I614" s="4"/>
    </row>
    <row r="615" s="1" customFormat="1" spans="1:9">
      <c r="A615" s="13">
        <v>610</v>
      </c>
      <c r="B615" s="13"/>
      <c r="C615" s="13" t="s">
        <v>330</v>
      </c>
      <c r="D615" s="14" t="s">
        <v>1027</v>
      </c>
      <c r="E615" s="13">
        <v>3</v>
      </c>
      <c r="F615" s="13" t="s">
        <v>14</v>
      </c>
      <c r="G615" s="13">
        <v>2.5</v>
      </c>
      <c r="H615" s="13">
        <f t="shared" si="9"/>
        <v>7.5</v>
      </c>
      <c r="I615" s="4"/>
    </row>
    <row r="616" s="1" customFormat="1" spans="1:9">
      <c r="A616" s="13">
        <v>611</v>
      </c>
      <c r="B616" s="13"/>
      <c r="C616" s="13" t="s">
        <v>1028</v>
      </c>
      <c r="D616" s="14" t="s">
        <v>1029</v>
      </c>
      <c r="E616" s="13">
        <v>100</v>
      </c>
      <c r="F616" s="13" t="s">
        <v>285</v>
      </c>
      <c r="G616" s="13">
        <v>2.2</v>
      </c>
      <c r="H616" s="13">
        <f t="shared" si="9"/>
        <v>220</v>
      </c>
      <c r="I616" s="4"/>
    </row>
    <row r="617" s="1" customFormat="1" spans="1:9">
      <c r="A617" s="13">
        <v>612</v>
      </c>
      <c r="B617" s="13"/>
      <c r="C617" s="13" t="s">
        <v>1028</v>
      </c>
      <c r="D617" s="14" t="s">
        <v>1030</v>
      </c>
      <c r="E617" s="13">
        <v>100</v>
      </c>
      <c r="F617" s="13" t="s">
        <v>285</v>
      </c>
      <c r="G617" s="13">
        <v>2.8</v>
      </c>
      <c r="H617" s="13">
        <f t="shared" si="9"/>
        <v>280</v>
      </c>
      <c r="I617" s="4"/>
    </row>
    <row r="618" s="1" customFormat="1" spans="1:9">
      <c r="A618" s="13">
        <v>613</v>
      </c>
      <c r="B618" s="13"/>
      <c r="C618" s="13" t="s">
        <v>1031</v>
      </c>
      <c r="D618" s="14" t="s">
        <v>1032</v>
      </c>
      <c r="E618" s="13">
        <v>6</v>
      </c>
      <c r="F618" s="13" t="s">
        <v>285</v>
      </c>
      <c r="G618" s="13">
        <v>5.5</v>
      </c>
      <c r="H618" s="13">
        <f t="shared" si="9"/>
        <v>33</v>
      </c>
      <c r="I618" s="4"/>
    </row>
    <row r="619" s="1" customFormat="1" spans="1:9">
      <c r="A619" s="13">
        <v>614</v>
      </c>
      <c r="B619" s="13"/>
      <c r="C619" s="13" t="s">
        <v>1031</v>
      </c>
      <c r="D619" s="14" t="s">
        <v>1033</v>
      </c>
      <c r="E619" s="13">
        <v>6</v>
      </c>
      <c r="F619" s="13" t="s">
        <v>285</v>
      </c>
      <c r="G619" s="13">
        <v>5.5</v>
      </c>
      <c r="H619" s="13">
        <f t="shared" si="9"/>
        <v>33</v>
      </c>
      <c r="I619" s="4"/>
    </row>
    <row r="620" s="1" customFormat="1" spans="1:9">
      <c r="A620" s="13">
        <v>615</v>
      </c>
      <c r="B620" s="13"/>
      <c r="C620" s="13" t="s">
        <v>1034</v>
      </c>
      <c r="D620" s="14" t="s">
        <v>1035</v>
      </c>
      <c r="E620" s="13">
        <v>6</v>
      </c>
      <c r="F620" s="13" t="s">
        <v>285</v>
      </c>
      <c r="G620" s="13">
        <v>16.5</v>
      </c>
      <c r="H620" s="13">
        <f t="shared" si="9"/>
        <v>99</v>
      </c>
      <c r="I620" s="4"/>
    </row>
    <row r="621" s="1" customFormat="1" spans="1:9">
      <c r="A621" s="13">
        <v>616</v>
      </c>
      <c r="B621" s="13"/>
      <c r="C621" s="13" t="s">
        <v>1036</v>
      </c>
      <c r="D621" s="14" t="s">
        <v>1037</v>
      </c>
      <c r="E621" s="13">
        <v>6</v>
      </c>
      <c r="F621" s="13" t="s">
        <v>14</v>
      </c>
      <c r="G621" s="13">
        <v>38.5</v>
      </c>
      <c r="H621" s="13">
        <f t="shared" si="9"/>
        <v>231</v>
      </c>
      <c r="I621" s="4"/>
    </row>
    <row r="622" s="1" customFormat="1" spans="1:9">
      <c r="A622" s="13">
        <v>617</v>
      </c>
      <c r="B622" s="13"/>
      <c r="C622" s="13" t="s">
        <v>1036</v>
      </c>
      <c r="D622" s="14" t="s">
        <v>1038</v>
      </c>
      <c r="E622" s="13">
        <v>6</v>
      </c>
      <c r="F622" s="13" t="s">
        <v>14</v>
      </c>
      <c r="G622" s="13">
        <v>60</v>
      </c>
      <c r="H622" s="13">
        <f t="shared" si="9"/>
        <v>360</v>
      </c>
      <c r="I622" s="4"/>
    </row>
    <row r="623" s="1" customFormat="1" spans="1:9">
      <c r="A623" s="13">
        <v>618</v>
      </c>
      <c r="B623" s="13"/>
      <c r="C623" s="13" t="s">
        <v>1039</v>
      </c>
      <c r="D623" s="14" t="s">
        <v>1040</v>
      </c>
      <c r="E623" s="13">
        <v>6</v>
      </c>
      <c r="F623" s="13" t="s">
        <v>14</v>
      </c>
      <c r="G623" s="13">
        <v>5.5</v>
      </c>
      <c r="H623" s="13">
        <f t="shared" si="9"/>
        <v>33</v>
      </c>
      <c r="I623" s="4"/>
    </row>
    <row r="624" s="1" customFormat="1" spans="1:9">
      <c r="A624" s="13">
        <v>619</v>
      </c>
      <c r="B624" s="13"/>
      <c r="C624" s="13" t="s">
        <v>1041</v>
      </c>
      <c r="D624" s="14" t="s">
        <v>1042</v>
      </c>
      <c r="E624" s="13">
        <v>50</v>
      </c>
      <c r="F624" s="13" t="s">
        <v>14</v>
      </c>
      <c r="G624" s="13">
        <v>5.8</v>
      </c>
      <c r="H624" s="13">
        <f t="shared" si="9"/>
        <v>290</v>
      </c>
      <c r="I624" s="4"/>
    </row>
    <row r="625" s="1" customFormat="1" spans="1:9">
      <c r="A625" s="13">
        <v>620</v>
      </c>
      <c r="B625" s="13"/>
      <c r="C625" s="13" t="s">
        <v>1043</v>
      </c>
      <c r="D625" s="14" t="s">
        <v>1044</v>
      </c>
      <c r="E625" s="13">
        <v>6</v>
      </c>
      <c r="F625" s="13" t="s">
        <v>14</v>
      </c>
      <c r="G625" s="13">
        <v>11</v>
      </c>
      <c r="H625" s="13">
        <f t="shared" si="9"/>
        <v>66</v>
      </c>
      <c r="I625" s="4"/>
    </row>
    <row r="626" s="1" customFormat="1" spans="1:9">
      <c r="A626" s="13">
        <v>621</v>
      </c>
      <c r="B626" s="13"/>
      <c r="C626" s="13" t="s">
        <v>270</v>
      </c>
      <c r="D626" s="14" t="s">
        <v>1045</v>
      </c>
      <c r="E626" s="13">
        <v>50</v>
      </c>
      <c r="F626" s="13" t="s">
        <v>14</v>
      </c>
      <c r="G626" s="13">
        <v>4.5</v>
      </c>
      <c r="H626" s="13">
        <f t="shared" si="9"/>
        <v>225</v>
      </c>
      <c r="I626" s="4"/>
    </row>
    <row r="627" s="1" customFormat="1" ht="28.5" spans="1:9">
      <c r="A627" s="13">
        <v>622</v>
      </c>
      <c r="B627" s="13"/>
      <c r="C627" s="13" t="s">
        <v>1046</v>
      </c>
      <c r="D627" s="14" t="s">
        <v>1047</v>
      </c>
      <c r="E627" s="13">
        <v>50</v>
      </c>
      <c r="F627" s="13" t="s">
        <v>14</v>
      </c>
      <c r="G627" s="13">
        <v>3</v>
      </c>
      <c r="H627" s="13">
        <f t="shared" si="9"/>
        <v>150</v>
      </c>
      <c r="I627" s="4"/>
    </row>
    <row r="628" s="1" customFormat="1" spans="1:9">
      <c r="A628" s="13">
        <v>623</v>
      </c>
      <c r="B628" s="13"/>
      <c r="C628" s="13" t="s">
        <v>1048</v>
      </c>
      <c r="D628" s="14" t="s">
        <v>1049</v>
      </c>
      <c r="E628" s="13">
        <v>50</v>
      </c>
      <c r="F628" s="13" t="s">
        <v>14</v>
      </c>
      <c r="G628" s="13">
        <v>1.1</v>
      </c>
      <c r="H628" s="13">
        <f t="shared" si="9"/>
        <v>55</v>
      </c>
      <c r="I628" s="4"/>
    </row>
    <row r="629" s="1" customFormat="1" spans="1:9">
      <c r="A629" s="13">
        <v>624</v>
      </c>
      <c r="B629" s="13"/>
      <c r="C629" s="13" t="s">
        <v>1050</v>
      </c>
      <c r="D629" s="14" t="s">
        <v>1051</v>
      </c>
      <c r="E629" s="13">
        <v>10</v>
      </c>
      <c r="F629" s="13" t="s">
        <v>14</v>
      </c>
      <c r="G629" s="13">
        <v>3.5</v>
      </c>
      <c r="H629" s="13">
        <f t="shared" si="9"/>
        <v>35</v>
      </c>
      <c r="I629" s="4"/>
    </row>
    <row r="630" s="1" customFormat="1" spans="1:9">
      <c r="A630" s="13">
        <v>625</v>
      </c>
      <c r="B630" s="13"/>
      <c r="C630" s="13" t="s">
        <v>1052</v>
      </c>
      <c r="D630" s="14" t="s">
        <v>1053</v>
      </c>
      <c r="E630" s="13">
        <v>50</v>
      </c>
      <c r="F630" s="13" t="s">
        <v>14</v>
      </c>
      <c r="G630" s="13">
        <v>2.5</v>
      </c>
      <c r="H630" s="13">
        <f t="shared" si="9"/>
        <v>125</v>
      </c>
      <c r="I630" s="4"/>
    </row>
    <row r="631" s="1" customFormat="1" spans="1:9">
      <c r="A631" s="13">
        <v>626</v>
      </c>
      <c r="B631" s="13"/>
      <c r="C631" s="13" t="s">
        <v>332</v>
      </c>
      <c r="D631" s="14" t="s">
        <v>1054</v>
      </c>
      <c r="E631" s="13">
        <v>50</v>
      </c>
      <c r="F631" s="13" t="s">
        <v>14</v>
      </c>
      <c r="G631" s="13">
        <v>3.5</v>
      </c>
      <c r="H631" s="13">
        <f t="shared" si="9"/>
        <v>175</v>
      </c>
      <c r="I631" s="4"/>
    </row>
    <row r="632" s="1" customFormat="1" spans="1:9">
      <c r="A632" s="13">
        <v>627</v>
      </c>
      <c r="B632" s="13"/>
      <c r="C632" s="13" t="s">
        <v>1055</v>
      </c>
      <c r="D632" s="14" t="s">
        <v>1056</v>
      </c>
      <c r="E632" s="13">
        <v>50</v>
      </c>
      <c r="F632" s="13" t="s">
        <v>14</v>
      </c>
      <c r="G632" s="13">
        <v>1.8</v>
      </c>
      <c r="H632" s="13">
        <f t="shared" si="9"/>
        <v>90</v>
      </c>
      <c r="I632" s="4"/>
    </row>
    <row r="633" s="1" customFormat="1" spans="1:9">
      <c r="A633" s="13">
        <v>628</v>
      </c>
      <c r="B633" s="13"/>
      <c r="C633" s="13" t="s">
        <v>1057</v>
      </c>
      <c r="D633" s="14" t="s">
        <v>1058</v>
      </c>
      <c r="E633" s="13">
        <v>50</v>
      </c>
      <c r="F633" s="13" t="s">
        <v>14</v>
      </c>
      <c r="G633" s="13">
        <v>0.6</v>
      </c>
      <c r="H633" s="13">
        <f t="shared" si="9"/>
        <v>30</v>
      </c>
      <c r="I633" s="4"/>
    </row>
    <row r="634" s="1" customFormat="1" spans="1:9">
      <c r="A634" s="13">
        <v>629</v>
      </c>
      <c r="B634" s="13"/>
      <c r="C634" s="13" t="s">
        <v>514</v>
      </c>
      <c r="D634" s="14" t="s">
        <v>1059</v>
      </c>
      <c r="E634" s="13">
        <v>10</v>
      </c>
      <c r="F634" s="13" t="s">
        <v>516</v>
      </c>
      <c r="G634" s="13">
        <v>22</v>
      </c>
      <c r="H634" s="13">
        <f t="shared" si="9"/>
        <v>220</v>
      </c>
      <c r="I634" s="4"/>
    </row>
    <row r="635" s="1" customFormat="1" spans="1:9">
      <c r="A635" s="13">
        <v>630</v>
      </c>
      <c r="B635" s="13"/>
      <c r="C635" s="13" t="s">
        <v>514</v>
      </c>
      <c r="D635" s="14" t="s">
        <v>1060</v>
      </c>
      <c r="E635" s="13">
        <v>8</v>
      </c>
      <c r="F635" s="13" t="s">
        <v>516</v>
      </c>
      <c r="G635" s="13">
        <v>22</v>
      </c>
      <c r="H635" s="13">
        <f t="shared" si="9"/>
        <v>176</v>
      </c>
      <c r="I635" s="4"/>
    </row>
    <row r="636" s="1" customFormat="1" spans="1:9">
      <c r="A636" s="13">
        <v>631</v>
      </c>
      <c r="B636" s="13"/>
      <c r="C636" s="13" t="s">
        <v>1061</v>
      </c>
      <c r="D636" s="14" t="s">
        <v>1062</v>
      </c>
      <c r="E636" s="13">
        <v>4</v>
      </c>
      <c r="F636" s="13" t="s">
        <v>516</v>
      </c>
      <c r="G636" s="13">
        <v>82.5</v>
      </c>
      <c r="H636" s="13">
        <f t="shared" si="9"/>
        <v>330</v>
      </c>
      <c r="I636" s="4"/>
    </row>
    <row r="637" s="1" customFormat="1" spans="1:9">
      <c r="A637" s="13">
        <v>632</v>
      </c>
      <c r="B637" s="13"/>
      <c r="C637" s="13" t="s">
        <v>1063</v>
      </c>
      <c r="D637" s="14" t="s">
        <v>1064</v>
      </c>
      <c r="E637" s="13">
        <v>6</v>
      </c>
      <c r="F637" s="13" t="s">
        <v>516</v>
      </c>
      <c r="G637" s="13">
        <v>33</v>
      </c>
      <c r="H637" s="13">
        <f t="shared" si="9"/>
        <v>198</v>
      </c>
      <c r="I637" s="4"/>
    </row>
    <row r="638" s="1" customFormat="1" spans="1:9">
      <c r="A638" s="13">
        <v>633</v>
      </c>
      <c r="B638" s="13"/>
      <c r="C638" s="13" t="s">
        <v>1063</v>
      </c>
      <c r="D638" s="14" t="s">
        <v>1065</v>
      </c>
      <c r="E638" s="13">
        <v>6</v>
      </c>
      <c r="F638" s="13" t="s">
        <v>516</v>
      </c>
      <c r="G638" s="13">
        <v>36</v>
      </c>
      <c r="H638" s="13">
        <f t="shared" si="9"/>
        <v>216</v>
      </c>
      <c r="I638" s="4"/>
    </row>
    <row r="639" s="1" customFormat="1" spans="1:9">
      <c r="A639" s="13">
        <v>634</v>
      </c>
      <c r="B639" s="13"/>
      <c r="C639" s="13" t="s">
        <v>305</v>
      </c>
      <c r="D639" s="14" t="s">
        <v>1066</v>
      </c>
      <c r="E639" s="13">
        <v>16</v>
      </c>
      <c r="F639" s="13" t="s">
        <v>516</v>
      </c>
      <c r="G639" s="13">
        <v>35</v>
      </c>
      <c r="H639" s="13">
        <f t="shared" si="9"/>
        <v>560</v>
      </c>
      <c r="I639" s="4"/>
    </row>
    <row r="640" s="1" customFormat="1" spans="1:9">
      <c r="A640" s="13">
        <v>635</v>
      </c>
      <c r="B640" s="13"/>
      <c r="C640" s="13" t="s">
        <v>1067</v>
      </c>
      <c r="D640" s="14" t="s">
        <v>1068</v>
      </c>
      <c r="E640" s="13">
        <v>6</v>
      </c>
      <c r="F640" s="13" t="s">
        <v>516</v>
      </c>
      <c r="G640" s="13">
        <v>33</v>
      </c>
      <c r="H640" s="13">
        <f t="shared" si="9"/>
        <v>198</v>
      </c>
      <c r="I640" s="4"/>
    </row>
    <row r="641" s="1" customFormat="1" spans="1:9">
      <c r="A641" s="13">
        <v>636</v>
      </c>
      <c r="B641" s="13"/>
      <c r="C641" s="13" t="s">
        <v>508</v>
      </c>
      <c r="D641" s="14" t="s">
        <v>1069</v>
      </c>
      <c r="E641" s="13">
        <v>40</v>
      </c>
      <c r="F641" s="13" t="s">
        <v>510</v>
      </c>
      <c r="G641" s="13">
        <v>5.5</v>
      </c>
      <c r="H641" s="13">
        <f t="shared" si="9"/>
        <v>220</v>
      </c>
      <c r="I641" s="4"/>
    </row>
    <row r="642" s="1" customFormat="1" spans="1:9">
      <c r="A642" s="13">
        <v>637</v>
      </c>
      <c r="B642" s="13"/>
      <c r="C642" s="13" t="s">
        <v>1070</v>
      </c>
      <c r="D642" s="14" t="s">
        <v>1071</v>
      </c>
      <c r="E642" s="13">
        <v>50</v>
      </c>
      <c r="F642" s="13" t="s">
        <v>14</v>
      </c>
      <c r="G642" s="13">
        <v>2.5</v>
      </c>
      <c r="H642" s="13">
        <f t="shared" si="9"/>
        <v>125</v>
      </c>
      <c r="I642" s="4"/>
    </row>
    <row r="643" s="1" customFormat="1" spans="1:9">
      <c r="A643" s="13">
        <v>638</v>
      </c>
      <c r="B643" s="13"/>
      <c r="C643" s="13" t="s">
        <v>1072</v>
      </c>
      <c r="D643" s="14" t="s">
        <v>1073</v>
      </c>
      <c r="E643" s="13">
        <v>10</v>
      </c>
      <c r="F643" s="13" t="s">
        <v>14</v>
      </c>
      <c r="G643" s="13">
        <v>7</v>
      </c>
      <c r="H643" s="13">
        <f t="shared" si="9"/>
        <v>70</v>
      </c>
      <c r="I643" s="4"/>
    </row>
    <row r="644" s="1" customFormat="1" spans="1:9">
      <c r="A644" s="13">
        <v>639</v>
      </c>
      <c r="B644" s="13"/>
      <c r="C644" s="13" t="s">
        <v>1074</v>
      </c>
      <c r="D644" s="14" t="s">
        <v>1075</v>
      </c>
      <c r="E644" s="13">
        <v>4</v>
      </c>
      <c r="F644" s="13" t="s">
        <v>14</v>
      </c>
      <c r="G644" s="13">
        <v>5.5</v>
      </c>
      <c r="H644" s="13">
        <f t="shared" ref="H644:H706" si="10">E644*G644</f>
        <v>22</v>
      </c>
      <c r="I644" s="4"/>
    </row>
    <row r="645" s="1" customFormat="1" spans="1:9">
      <c r="A645" s="13">
        <v>640</v>
      </c>
      <c r="B645" s="13"/>
      <c r="C645" s="13" t="s">
        <v>1076</v>
      </c>
      <c r="D645" s="14" t="s">
        <v>1077</v>
      </c>
      <c r="E645" s="13">
        <v>50</v>
      </c>
      <c r="F645" s="13" t="s">
        <v>14</v>
      </c>
      <c r="G645" s="13">
        <v>4.2</v>
      </c>
      <c r="H645" s="13">
        <f t="shared" si="10"/>
        <v>210</v>
      </c>
      <c r="I645" s="4"/>
    </row>
    <row r="646" s="1" customFormat="1" spans="1:9">
      <c r="A646" s="13">
        <v>641</v>
      </c>
      <c r="B646" s="13"/>
      <c r="C646" s="13" t="s">
        <v>1076</v>
      </c>
      <c r="D646" s="14" t="s">
        <v>1078</v>
      </c>
      <c r="E646" s="13">
        <v>4</v>
      </c>
      <c r="F646" s="13" t="s">
        <v>14</v>
      </c>
      <c r="G646" s="13">
        <v>5</v>
      </c>
      <c r="H646" s="13">
        <f t="shared" si="10"/>
        <v>20</v>
      </c>
      <c r="I646" s="4"/>
    </row>
    <row r="647" s="1" customFormat="1" spans="1:9">
      <c r="A647" s="13">
        <v>642</v>
      </c>
      <c r="B647" s="13"/>
      <c r="C647" s="13" t="s">
        <v>1079</v>
      </c>
      <c r="D647" s="14" t="s">
        <v>1080</v>
      </c>
      <c r="E647" s="13">
        <v>50</v>
      </c>
      <c r="F647" s="13" t="s">
        <v>14</v>
      </c>
      <c r="G647" s="13">
        <v>5</v>
      </c>
      <c r="H647" s="13">
        <f t="shared" si="10"/>
        <v>250</v>
      </c>
      <c r="I647" s="4"/>
    </row>
    <row r="648" s="1" customFormat="1" spans="1:9">
      <c r="A648" s="13">
        <v>643</v>
      </c>
      <c r="B648" s="13"/>
      <c r="C648" s="13" t="s">
        <v>1079</v>
      </c>
      <c r="D648" s="14" t="s">
        <v>1081</v>
      </c>
      <c r="E648" s="13">
        <v>3</v>
      </c>
      <c r="F648" s="13" t="s">
        <v>14</v>
      </c>
      <c r="G648" s="13">
        <v>10</v>
      </c>
      <c r="H648" s="13">
        <f t="shared" si="10"/>
        <v>30</v>
      </c>
      <c r="I648" s="4"/>
    </row>
    <row r="649" s="1" customFormat="1" spans="1:9">
      <c r="A649" s="13">
        <v>644</v>
      </c>
      <c r="B649" s="13"/>
      <c r="C649" s="13" t="s">
        <v>303</v>
      </c>
      <c r="D649" s="14" t="s">
        <v>1082</v>
      </c>
      <c r="E649" s="13">
        <v>50</v>
      </c>
      <c r="F649" s="13" t="s">
        <v>14</v>
      </c>
      <c r="G649" s="13">
        <v>5</v>
      </c>
      <c r="H649" s="13">
        <f t="shared" si="10"/>
        <v>250</v>
      </c>
      <c r="I649" s="4"/>
    </row>
    <row r="650" s="1" customFormat="1" spans="1:9">
      <c r="A650" s="13">
        <v>645</v>
      </c>
      <c r="B650" s="13"/>
      <c r="C650" s="13" t="s">
        <v>303</v>
      </c>
      <c r="D650" s="14" t="s">
        <v>1083</v>
      </c>
      <c r="E650" s="13">
        <v>6</v>
      </c>
      <c r="F650" s="13" t="s">
        <v>14</v>
      </c>
      <c r="G650" s="13">
        <v>10</v>
      </c>
      <c r="H650" s="13">
        <f t="shared" si="10"/>
        <v>60</v>
      </c>
      <c r="I650" s="4"/>
    </row>
    <row r="651" s="1" customFormat="1" spans="1:9">
      <c r="A651" s="13">
        <v>646</v>
      </c>
      <c r="B651" s="13"/>
      <c r="C651" s="13" t="s">
        <v>1084</v>
      </c>
      <c r="D651" s="14" t="s">
        <v>1085</v>
      </c>
      <c r="E651" s="13">
        <v>50</v>
      </c>
      <c r="F651" s="13" t="s">
        <v>14</v>
      </c>
      <c r="G651" s="13">
        <v>5</v>
      </c>
      <c r="H651" s="13">
        <f t="shared" si="10"/>
        <v>250</v>
      </c>
      <c r="I651" s="4"/>
    </row>
    <row r="652" s="1" customFormat="1" spans="1:9">
      <c r="A652" s="13">
        <v>647</v>
      </c>
      <c r="B652" s="13"/>
      <c r="C652" s="13" t="s">
        <v>1086</v>
      </c>
      <c r="D652" s="14" t="s">
        <v>1087</v>
      </c>
      <c r="E652" s="13">
        <v>50</v>
      </c>
      <c r="F652" s="13" t="s">
        <v>14</v>
      </c>
      <c r="G652" s="13">
        <v>4</v>
      </c>
      <c r="H652" s="13">
        <f t="shared" si="10"/>
        <v>200</v>
      </c>
      <c r="I652" s="4"/>
    </row>
    <row r="653" s="1" customFormat="1" spans="1:9">
      <c r="A653" s="13">
        <v>648</v>
      </c>
      <c r="B653" s="13"/>
      <c r="C653" s="13" t="s">
        <v>1086</v>
      </c>
      <c r="D653" s="14" t="s">
        <v>1088</v>
      </c>
      <c r="E653" s="13">
        <v>50</v>
      </c>
      <c r="F653" s="13" t="s">
        <v>14</v>
      </c>
      <c r="G653" s="13">
        <v>6</v>
      </c>
      <c r="H653" s="13">
        <f t="shared" si="10"/>
        <v>300</v>
      </c>
      <c r="I653" s="4"/>
    </row>
    <row r="654" s="1" customFormat="1" spans="1:9">
      <c r="A654" s="13">
        <v>649</v>
      </c>
      <c r="B654" s="13"/>
      <c r="C654" s="13" t="s">
        <v>1089</v>
      </c>
      <c r="D654" s="14" t="s">
        <v>1090</v>
      </c>
      <c r="E654" s="13">
        <v>484</v>
      </c>
      <c r="F654" s="13" t="s">
        <v>285</v>
      </c>
      <c r="G654" s="13">
        <v>1</v>
      </c>
      <c r="H654" s="13">
        <f t="shared" si="10"/>
        <v>484</v>
      </c>
      <c r="I654" s="4"/>
    </row>
    <row r="655" s="1" customFormat="1" spans="1:9">
      <c r="A655" s="13">
        <v>650</v>
      </c>
      <c r="B655" s="13"/>
      <c r="C655" s="13" t="s">
        <v>1091</v>
      </c>
      <c r="D655" s="14" t="s">
        <v>1092</v>
      </c>
      <c r="E655" s="13">
        <v>50</v>
      </c>
      <c r="F655" s="13" t="s">
        <v>14</v>
      </c>
      <c r="G655" s="13">
        <v>5</v>
      </c>
      <c r="H655" s="13">
        <f t="shared" si="10"/>
        <v>250</v>
      </c>
      <c r="I655" s="4"/>
    </row>
    <row r="656" s="1" customFormat="1" spans="1:9">
      <c r="A656" s="13">
        <v>651</v>
      </c>
      <c r="B656" s="13"/>
      <c r="C656" s="13" t="s">
        <v>1093</v>
      </c>
      <c r="D656" s="14" t="s">
        <v>1094</v>
      </c>
      <c r="E656" s="13">
        <v>50</v>
      </c>
      <c r="F656" s="13" t="s">
        <v>14</v>
      </c>
      <c r="G656" s="13">
        <v>13</v>
      </c>
      <c r="H656" s="13">
        <f t="shared" si="10"/>
        <v>650</v>
      </c>
      <c r="I656" s="4"/>
    </row>
    <row r="657" s="1" customFormat="1" spans="1:9">
      <c r="A657" s="13">
        <v>652</v>
      </c>
      <c r="B657" s="13"/>
      <c r="C657" s="13" t="s">
        <v>1095</v>
      </c>
      <c r="D657" s="14" t="s">
        <v>1096</v>
      </c>
      <c r="E657" s="13">
        <v>50</v>
      </c>
      <c r="F657" s="13" t="s">
        <v>14</v>
      </c>
      <c r="G657" s="13">
        <v>11</v>
      </c>
      <c r="H657" s="13">
        <f t="shared" si="10"/>
        <v>550</v>
      </c>
      <c r="I657" s="4"/>
    </row>
    <row r="658" s="1" customFormat="1" spans="1:9">
      <c r="A658" s="13">
        <v>653</v>
      </c>
      <c r="B658" s="13"/>
      <c r="C658" s="13" t="s">
        <v>1095</v>
      </c>
      <c r="D658" s="14" t="s">
        <v>1097</v>
      </c>
      <c r="E658" s="13">
        <v>10</v>
      </c>
      <c r="F658" s="13" t="s">
        <v>14</v>
      </c>
      <c r="G658" s="13">
        <v>11</v>
      </c>
      <c r="H658" s="13">
        <f t="shared" si="10"/>
        <v>110</v>
      </c>
      <c r="I658" s="4"/>
    </row>
    <row r="659" s="1" customFormat="1" spans="1:9">
      <c r="A659" s="13">
        <v>654</v>
      </c>
      <c r="B659" s="13"/>
      <c r="C659" s="13" t="s">
        <v>346</v>
      </c>
      <c r="D659" s="14" t="s">
        <v>1098</v>
      </c>
      <c r="E659" s="13">
        <v>50</v>
      </c>
      <c r="F659" s="13" t="s">
        <v>14</v>
      </c>
      <c r="G659" s="13">
        <v>140</v>
      </c>
      <c r="H659" s="13">
        <f t="shared" si="10"/>
        <v>7000</v>
      </c>
      <c r="I659" s="4"/>
    </row>
    <row r="660" s="1" customFormat="1" spans="1:9">
      <c r="A660" s="13">
        <v>655</v>
      </c>
      <c r="B660" s="13"/>
      <c r="C660" s="13" t="s">
        <v>328</v>
      </c>
      <c r="D660" s="14" t="s">
        <v>1099</v>
      </c>
      <c r="E660" s="13">
        <v>50</v>
      </c>
      <c r="F660" s="13" t="s">
        <v>22</v>
      </c>
      <c r="G660" s="13">
        <v>2</v>
      </c>
      <c r="H660" s="13">
        <f t="shared" si="10"/>
        <v>100</v>
      </c>
      <c r="I660" s="4"/>
    </row>
    <row r="661" s="1" customFormat="1" spans="1:9">
      <c r="A661" s="13">
        <v>656</v>
      </c>
      <c r="B661" s="13"/>
      <c r="C661" s="13" t="s">
        <v>1100</v>
      </c>
      <c r="D661" s="14" t="s">
        <v>1101</v>
      </c>
      <c r="E661" s="13">
        <v>4</v>
      </c>
      <c r="F661" s="13" t="s">
        <v>14</v>
      </c>
      <c r="G661" s="13">
        <v>110</v>
      </c>
      <c r="H661" s="13">
        <f t="shared" si="10"/>
        <v>440</v>
      </c>
      <c r="I661" s="4"/>
    </row>
    <row r="662" s="1" customFormat="1" spans="1:9">
      <c r="A662" s="13">
        <v>657</v>
      </c>
      <c r="B662" s="13"/>
      <c r="C662" s="13" t="s">
        <v>1102</v>
      </c>
      <c r="D662" s="14" t="s">
        <v>1103</v>
      </c>
      <c r="E662" s="13">
        <v>3</v>
      </c>
      <c r="F662" s="13" t="s">
        <v>14</v>
      </c>
      <c r="G662" s="13">
        <v>477</v>
      </c>
      <c r="H662" s="13">
        <f t="shared" si="10"/>
        <v>1431</v>
      </c>
      <c r="I662" s="4"/>
    </row>
    <row r="663" s="1" customFormat="1" spans="1:9">
      <c r="A663" s="13">
        <v>658</v>
      </c>
      <c r="B663" s="13"/>
      <c r="C663" s="13" t="s">
        <v>1104</v>
      </c>
      <c r="D663" s="14" t="s">
        <v>1105</v>
      </c>
      <c r="E663" s="13">
        <v>4</v>
      </c>
      <c r="F663" s="13" t="s">
        <v>17</v>
      </c>
      <c r="G663" s="13">
        <v>113</v>
      </c>
      <c r="H663" s="13">
        <f t="shared" si="10"/>
        <v>452</v>
      </c>
      <c r="I663" s="4"/>
    </row>
    <row r="664" s="1" customFormat="1" spans="1:9">
      <c r="A664" s="13">
        <v>659</v>
      </c>
      <c r="B664" s="13"/>
      <c r="C664" s="13" t="s">
        <v>1106</v>
      </c>
      <c r="D664" s="14" t="s">
        <v>1107</v>
      </c>
      <c r="E664" s="13">
        <v>3</v>
      </c>
      <c r="F664" s="13" t="s">
        <v>14</v>
      </c>
      <c r="G664" s="13">
        <v>390</v>
      </c>
      <c r="H664" s="13">
        <f t="shared" si="10"/>
        <v>1170</v>
      </c>
      <c r="I664" s="4"/>
    </row>
    <row r="665" s="1" customFormat="1" spans="1:9">
      <c r="A665" s="13">
        <v>660</v>
      </c>
      <c r="B665" s="13"/>
      <c r="C665" s="13" t="s">
        <v>1108</v>
      </c>
      <c r="D665" s="14" t="s">
        <v>1109</v>
      </c>
      <c r="E665" s="13">
        <v>50</v>
      </c>
      <c r="F665" s="13" t="s">
        <v>1110</v>
      </c>
      <c r="G665" s="13">
        <v>50.6</v>
      </c>
      <c r="H665" s="13">
        <f t="shared" si="10"/>
        <v>2530</v>
      </c>
      <c r="I665" s="4"/>
    </row>
    <row r="666" s="1" customFormat="1" ht="28.5" spans="1:9">
      <c r="A666" s="13">
        <v>661</v>
      </c>
      <c r="B666" s="13"/>
      <c r="C666" s="13" t="s">
        <v>1111</v>
      </c>
      <c r="D666" s="14" t="s">
        <v>1112</v>
      </c>
      <c r="E666" s="13">
        <v>2</v>
      </c>
      <c r="F666" s="13" t="s">
        <v>246</v>
      </c>
      <c r="G666" s="13">
        <v>41</v>
      </c>
      <c r="H666" s="13">
        <f t="shared" si="10"/>
        <v>82</v>
      </c>
      <c r="I666" s="4"/>
    </row>
    <row r="667" s="1" customFormat="1" spans="1:9">
      <c r="A667" s="13">
        <v>662</v>
      </c>
      <c r="B667" s="13"/>
      <c r="C667" s="13" t="s">
        <v>1113</v>
      </c>
      <c r="D667" s="14" t="s">
        <v>1114</v>
      </c>
      <c r="E667" s="13">
        <v>3</v>
      </c>
      <c r="F667" s="13" t="s">
        <v>17</v>
      </c>
      <c r="G667" s="13">
        <v>628</v>
      </c>
      <c r="H667" s="13">
        <f t="shared" si="10"/>
        <v>1884</v>
      </c>
      <c r="I667" s="4"/>
    </row>
    <row r="668" s="1" customFormat="1" spans="1:9">
      <c r="A668" s="13">
        <v>663</v>
      </c>
      <c r="B668" s="13"/>
      <c r="C668" s="13" t="s">
        <v>1115</v>
      </c>
      <c r="D668" s="14" t="s">
        <v>1116</v>
      </c>
      <c r="E668" s="13">
        <v>50</v>
      </c>
      <c r="F668" s="13" t="s">
        <v>25</v>
      </c>
      <c r="G668" s="13">
        <v>33</v>
      </c>
      <c r="H668" s="13">
        <f t="shared" si="10"/>
        <v>1650</v>
      </c>
      <c r="I668" s="4"/>
    </row>
    <row r="669" s="1" customFormat="1" ht="42.75" spans="1:9">
      <c r="A669" s="13">
        <v>664</v>
      </c>
      <c r="B669" s="13"/>
      <c r="C669" s="13" t="s">
        <v>1117</v>
      </c>
      <c r="D669" s="14" t="s">
        <v>1118</v>
      </c>
      <c r="E669" s="13">
        <v>50</v>
      </c>
      <c r="F669" s="13" t="s">
        <v>25</v>
      </c>
      <c r="G669" s="13">
        <v>107</v>
      </c>
      <c r="H669" s="13">
        <f t="shared" si="10"/>
        <v>5350</v>
      </c>
      <c r="I669" s="4"/>
    </row>
    <row r="670" s="1" customFormat="1" spans="1:9">
      <c r="A670" s="13">
        <v>665</v>
      </c>
      <c r="B670" s="13"/>
      <c r="C670" s="13" t="s">
        <v>1119</v>
      </c>
      <c r="D670" s="14" t="s">
        <v>1120</v>
      </c>
      <c r="E670" s="13">
        <v>3</v>
      </c>
      <c r="F670" s="13" t="s">
        <v>25</v>
      </c>
      <c r="G670" s="13">
        <v>2046</v>
      </c>
      <c r="H670" s="13">
        <f t="shared" si="10"/>
        <v>6138</v>
      </c>
      <c r="I670" s="4"/>
    </row>
    <row r="671" s="1" customFormat="1" ht="57" spans="1:9">
      <c r="A671" s="13">
        <v>666</v>
      </c>
      <c r="B671" s="13"/>
      <c r="C671" s="13" t="s">
        <v>1121</v>
      </c>
      <c r="D671" s="14" t="s">
        <v>1122</v>
      </c>
      <c r="E671" s="13">
        <v>3</v>
      </c>
      <c r="F671" s="13" t="s">
        <v>17</v>
      </c>
      <c r="G671" s="13">
        <v>357.5</v>
      </c>
      <c r="H671" s="13">
        <f t="shared" si="10"/>
        <v>1072.5</v>
      </c>
      <c r="I671" s="4"/>
    </row>
    <row r="672" s="1" customFormat="1" ht="42.75" spans="1:9">
      <c r="A672" s="13">
        <v>667</v>
      </c>
      <c r="B672" s="13"/>
      <c r="C672" s="13" t="s">
        <v>1123</v>
      </c>
      <c r="D672" s="14" t="s">
        <v>1124</v>
      </c>
      <c r="E672" s="13">
        <v>50</v>
      </c>
      <c r="F672" s="13" t="s">
        <v>17</v>
      </c>
      <c r="G672" s="13">
        <v>44</v>
      </c>
      <c r="H672" s="13">
        <f t="shared" si="10"/>
        <v>2200</v>
      </c>
      <c r="I672" s="4"/>
    </row>
    <row r="673" s="1" customFormat="1" spans="1:9">
      <c r="A673" s="13">
        <v>668</v>
      </c>
      <c r="B673" s="13"/>
      <c r="C673" s="13" t="s">
        <v>1125</v>
      </c>
      <c r="D673" s="14" t="s">
        <v>1126</v>
      </c>
      <c r="E673" s="13">
        <v>3</v>
      </c>
      <c r="F673" s="13" t="s">
        <v>25</v>
      </c>
      <c r="G673" s="13">
        <v>208</v>
      </c>
      <c r="H673" s="13">
        <f t="shared" si="10"/>
        <v>624</v>
      </c>
      <c r="I673" s="4"/>
    </row>
    <row r="674" s="1" customFormat="1" spans="1:9">
      <c r="A674" s="13">
        <v>669</v>
      </c>
      <c r="B674" s="13"/>
      <c r="C674" s="13" t="s">
        <v>1127</v>
      </c>
      <c r="D674" s="14" t="s">
        <v>1128</v>
      </c>
      <c r="E674" s="13">
        <v>3</v>
      </c>
      <c r="F674" s="13" t="s">
        <v>25</v>
      </c>
      <c r="G674" s="13">
        <v>185</v>
      </c>
      <c r="H674" s="13">
        <f t="shared" si="10"/>
        <v>555</v>
      </c>
      <c r="I674" s="4"/>
    </row>
    <row r="675" s="1" customFormat="1" spans="1:9">
      <c r="A675" s="13">
        <v>670</v>
      </c>
      <c r="B675" s="13"/>
      <c r="C675" s="13" t="s">
        <v>1129</v>
      </c>
      <c r="D675" s="14" t="s">
        <v>1130</v>
      </c>
      <c r="E675" s="13">
        <v>3</v>
      </c>
      <c r="F675" s="13" t="s">
        <v>25</v>
      </c>
      <c r="G675" s="13">
        <v>200</v>
      </c>
      <c r="H675" s="13">
        <f t="shared" si="10"/>
        <v>600</v>
      </c>
      <c r="I675" s="4"/>
    </row>
    <row r="676" s="1" customFormat="1" spans="1:9">
      <c r="A676" s="13">
        <v>671</v>
      </c>
      <c r="B676" s="13"/>
      <c r="C676" s="13" t="s">
        <v>1131</v>
      </c>
      <c r="D676" s="14" t="s">
        <v>1132</v>
      </c>
      <c r="E676" s="13">
        <v>3</v>
      </c>
      <c r="F676" s="13" t="s">
        <v>25</v>
      </c>
      <c r="G676" s="13">
        <v>300</v>
      </c>
      <c r="H676" s="13">
        <f t="shared" si="10"/>
        <v>900</v>
      </c>
      <c r="I676" s="4"/>
    </row>
    <row r="677" s="1" customFormat="1" spans="1:9">
      <c r="A677" s="13">
        <v>672</v>
      </c>
      <c r="B677" s="13"/>
      <c r="C677" s="13" t="s">
        <v>1133</v>
      </c>
      <c r="D677" s="14" t="s">
        <v>1132</v>
      </c>
      <c r="E677" s="13">
        <v>3</v>
      </c>
      <c r="F677" s="13" t="s">
        <v>25</v>
      </c>
      <c r="G677" s="13">
        <v>462</v>
      </c>
      <c r="H677" s="13">
        <f t="shared" si="10"/>
        <v>1386</v>
      </c>
      <c r="I677" s="4"/>
    </row>
    <row r="678" s="1" customFormat="1" ht="28.5" spans="1:9">
      <c r="A678" s="13">
        <v>673</v>
      </c>
      <c r="B678" s="13"/>
      <c r="C678" s="13" t="s">
        <v>350</v>
      </c>
      <c r="D678" s="14" t="s">
        <v>1134</v>
      </c>
      <c r="E678" s="13">
        <v>50</v>
      </c>
      <c r="F678" s="13" t="s">
        <v>14</v>
      </c>
      <c r="G678" s="13">
        <v>11</v>
      </c>
      <c r="H678" s="13">
        <f t="shared" si="10"/>
        <v>550</v>
      </c>
      <c r="I678" s="4"/>
    </row>
    <row r="679" s="1" customFormat="1" spans="1:9">
      <c r="A679" s="13">
        <v>674</v>
      </c>
      <c r="B679" s="13"/>
      <c r="C679" s="13" t="s">
        <v>1135</v>
      </c>
      <c r="D679" s="14" t="s">
        <v>1136</v>
      </c>
      <c r="E679" s="13">
        <v>4</v>
      </c>
      <c r="F679" s="13" t="s">
        <v>157</v>
      </c>
      <c r="G679" s="13">
        <v>79</v>
      </c>
      <c r="H679" s="13">
        <f t="shared" si="10"/>
        <v>316</v>
      </c>
      <c r="I679" s="4"/>
    </row>
    <row r="680" s="1" customFormat="1" ht="28.5" spans="1:9">
      <c r="A680" s="13">
        <v>675</v>
      </c>
      <c r="B680" s="13"/>
      <c r="C680" s="13" t="s">
        <v>1137</v>
      </c>
      <c r="D680" s="14" t="s">
        <v>1138</v>
      </c>
      <c r="E680" s="13">
        <v>3</v>
      </c>
      <c r="F680" s="13" t="s">
        <v>25</v>
      </c>
      <c r="G680" s="13">
        <v>260</v>
      </c>
      <c r="H680" s="13">
        <f t="shared" si="10"/>
        <v>780</v>
      </c>
      <c r="I680" s="4"/>
    </row>
    <row r="681" s="1" customFormat="1" ht="28.5" spans="1:9">
      <c r="A681" s="13">
        <v>676</v>
      </c>
      <c r="B681" s="13"/>
      <c r="C681" s="13" t="s">
        <v>1137</v>
      </c>
      <c r="D681" s="14" t="s">
        <v>1139</v>
      </c>
      <c r="E681" s="13">
        <v>50</v>
      </c>
      <c r="F681" s="13" t="s">
        <v>25</v>
      </c>
      <c r="G681" s="13">
        <v>66</v>
      </c>
      <c r="H681" s="13">
        <f t="shared" si="10"/>
        <v>3300</v>
      </c>
      <c r="I681" s="4"/>
    </row>
    <row r="682" s="1" customFormat="1" ht="28.5" spans="1:9">
      <c r="A682" s="13">
        <v>677</v>
      </c>
      <c r="B682" s="13"/>
      <c r="C682" s="13" t="s">
        <v>1140</v>
      </c>
      <c r="D682" s="14" t="s">
        <v>1141</v>
      </c>
      <c r="E682" s="13">
        <v>3</v>
      </c>
      <c r="F682" s="13" t="s">
        <v>25</v>
      </c>
      <c r="G682" s="13">
        <v>185</v>
      </c>
      <c r="H682" s="13">
        <f t="shared" si="10"/>
        <v>555</v>
      </c>
      <c r="I682" s="4"/>
    </row>
    <row r="683" s="1" customFormat="1" spans="1:9">
      <c r="A683" s="13">
        <v>678</v>
      </c>
      <c r="B683" s="13"/>
      <c r="C683" s="13" t="s">
        <v>1142</v>
      </c>
      <c r="D683" s="14" t="s">
        <v>1143</v>
      </c>
      <c r="E683" s="13">
        <v>3</v>
      </c>
      <c r="F683" s="13" t="s">
        <v>157</v>
      </c>
      <c r="G683" s="13">
        <v>66</v>
      </c>
      <c r="H683" s="13">
        <f t="shared" si="10"/>
        <v>198</v>
      </c>
      <c r="I683" s="4"/>
    </row>
    <row r="684" s="1" customFormat="1" ht="28.5" spans="1:9">
      <c r="A684" s="13">
        <v>679</v>
      </c>
      <c r="B684" s="13"/>
      <c r="C684" s="13" t="s">
        <v>1144</v>
      </c>
      <c r="D684" s="14" t="s">
        <v>1145</v>
      </c>
      <c r="E684" s="13">
        <v>50</v>
      </c>
      <c r="F684" s="13" t="s">
        <v>25</v>
      </c>
      <c r="G684" s="13">
        <v>22</v>
      </c>
      <c r="H684" s="13">
        <f t="shared" si="10"/>
        <v>1100</v>
      </c>
      <c r="I684" s="4"/>
    </row>
    <row r="685" s="1" customFormat="1" spans="1:9">
      <c r="A685" s="13">
        <v>680</v>
      </c>
      <c r="B685" s="13"/>
      <c r="C685" s="13" t="s">
        <v>1146</v>
      </c>
      <c r="D685" s="14" t="s">
        <v>1147</v>
      </c>
      <c r="E685" s="13">
        <v>2</v>
      </c>
      <c r="F685" s="13" t="s">
        <v>246</v>
      </c>
      <c r="G685" s="13">
        <v>43</v>
      </c>
      <c r="H685" s="13">
        <f t="shared" si="10"/>
        <v>86</v>
      </c>
      <c r="I685" s="4"/>
    </row>
    <row r="686" s="1" customFormat="1" ht="28.5" spans="1:9">
      <c r="A686" s="13">
        <v>681</v>
      </c>
      <c r="B686" s="13"/>
      <c r="C686" s="13" t="s">
        <v>1148</v>
      </c>
      <c r="D686" s="14" t="s">
        <v>1149</v>
      </c>
      <c r="E686" s="13">
        <v>2</v>
      </c>
      <c r="F686" s="13" t="s">
        <v>246</v>
      </c>
      <c r="G686" s="13">
        <v>275</v>
      </c>
      <c r="H686" s="13">
        <f t="shared" si="10"/>
        <v>550</v>
      </c>
      <c r="I686" s="4"/>
    </row>
    <row r="687" s="1" customFormat="1" spans="1:9">
      <c r="A687" s="13">
        <v>682</v>
      </c>
      <c r="B687" s="13"/>
      <c r="C687" s="13" t="s">
        <v>1150</v>
      </c>
      <c r="D687" s="14" t="s">
        <v>1151</v>
      </c>
      <c r="E687" s="13">
        <v>2</v>
      </c>
      <c r="F687" s="13" t="s">
        <v>246</v>
      </c>
      <c r="G687" s="13">
        <v>60</v>
      </c>
      <c r="H687" s="13">
        <f t="shared" si="10"/>
        <v>120</v>
      </c>
      <c r="I687" s="4"/>
    </row>
    <row r="688" s="1" customFormat="1" ht="28.5" spans="1:9">
      <c r="A688" s="13">
        <v>683</v>
      </c>
      <c r="B688" s="13"/>
      <c r="C688" s="13" t="s">
        <v>1152</v>
      </c>
      <c r="D688" s="14" t="s">
        <v>1153</v>
      </c>
      <c r="E688" s="13">
        <v>2</v>
      </c>
      <c r="F688" s="13" t="s">
        <v>246</v>
      </c>
      <c r="G688" s="13">
        <v>68</v>
      </c>
      <c r="H688" s="13">
        <f t="shared" si="10"/>
        <v>136</v>
      </c>
      <c r="I688" s="4"/>
    </row>
    <row r="689" s="1" customFormat="1" spans="1:9">
      <c r="A689" s="13">
        <v>684</v>
      </c>
      <c r="B689" s="13"/>
      <c r="C689" s="13" t="s">
        <v>1154</v>
      </c>
      <c r="D689" s="14" t="s">
        <v>1155</v>
      </c>
      <c r="E689" s="13">
        <v>50</v>
      </c>
      <c r="F689" s="13" t="s">
        <v>652</v>
      </c>
      <c r="G689" s="13">
        <v>2.4</v>
      </c>
      <c r="H689" s="13">
        <f t="shared" si="10"/>
        <v>120</v>
      </c>
      <c r="I689" s="4"/>
    </row>
    <row r="690" s="1" customFormat="1" spans="1:9">
      <c r="A690" s="13">
        <v>685</v>
      </c>
      <c r="B690" s="13"/>
      <c r="C690" s="13" t="s">
        <v>1156</v>
      </c>
      <c r="D690" s="14" t="s">
        <v>1157</v>
      </c>
      <c r="E690" s="13">
        <v>10</v>
      </c>
      <c r="F690" s="13" t="s">
        <v>652</v>
      </c>
      <c r="G690" s="13">
        <v>2.5</v>
      </c>
      <c r="H690" s="13">
        <f t="shared" si="10"/>
        <v>25</v>
      </c>
      <c r="I690" s="4"/>
    </row>
    <row r="691" s="1" customFormat="1" spans="1:9">
      <c r="A691" s="13">
        <v>686</v>
      </c>
      <c r="B691" s="13"/>
      <c r="C691" s="13" t="s">
        <v>1158</v>
      </c>
      <c r="D691" s="14" t="s">
        <v>1157</v>
      </c>
      <c r="E691" s="13">
        <v>10</v>
      </c>
      <c r="F691" s="13" t="s">
        <v>652</v>
      </c>
      <c r="G691" s="13">
        <v>2.5</v>
      </c>
      <c r="H691" s="13">
        <f t="shared" si="10"/>
        <v>25</v>
      </c>
      <c r="I691" s="4"/>
    </row>
    <row r="692" s="1" customFormat="1" spans="1:9">
      <c r="A692" s="13">
        <v>687</v>
      </c>
      <c r="B692" s="13"/>
      <c r="C692" s="13" t="s">
        <v>1159</v>
      </c>
      <c r="D692" s="14" t="s">
        <v>1160</v>
      </c>
      <c r="E692" s="13">
        <v>10</v>
      </c>
      <c r="F692" s="13" t="s">
        <v>246</v>
      </c>
      <c r="G692" s="13">
        <v>12</v>
      </c>
      <c r="H692" s="13">
        <f t="shared" si="10"/>
        <v>120</v>
      </c>
      <c r="I692" s="4"/>
    </row>
    <row r="693" s="1" customFormat="1" spans="1:9">
      <c r="A693" s="13">
        <v>688</v>
      </c>
      <c r="B693" s="13"/>
      <c r="C693" s="13" t="s">
        <v>1159</v>
      </c>
      <c r="D693" s="14" t="s">
        <v>1161</v>
      </c>
      <c r="E693" s="13">
        <v>3</v>
      </c>
      <c r="F693" s="13" t="s">
        <v>246</v>
      </c>
      <c r="G693" s="13">
        <v>22</v>
      </c>
      <c r="H693" s="13">
        <f t="shared" si="10"/>
        <v>66</v>
      </c>
      <c r="I693" s="4"/>
    </row>
    <row r="694" s="1" customFormat="1" spans="1:9">
      <c r="A694" s="13">
        <v>689</v>
      </c>
      <c r="B694" s="13"/>
      <c r="C694" s="13" t="s">
        <v>863</v>
      </c>
      <c r="D694" s="14" t="s">
        <v>1162</v>
      </c>
      <c r="E694" s="13">
        <v>1</v>
      </c>
      <c r="F694" s="13" t="s">
        <v>14</v>
      </c>
      <c r="G694" s="13">
        <v>3740</v>
      </c>
      <c r="H694" s="13">
        <f t="shared" si="10"/>
        <v>3740</v>
      </c>
      <c r="I694" s="4"/>
    </row>
    <row r="695" s="1" customFormat="1" spans="1:9">
      <c r="A695" s="13">
        <v>690</v>
      </c>
      <c r="B695" s="13"/>
      <c r="C695" s="13" t="s">
        <v>865</v>
      </c>
      <c r="D695" s="14" t="s">
        <v>866</v>
      </c>
      <c r="E695" s="13">
        <v>3</v>
      </c>
      <c r="F695" s="13" t="s">
        <v>14</v>
      </c>
      <c r="G695" s="13">
        <v>58</v>
      </c>
      <c r="H695" s="13">
        <f t="shared" si="10"/>
        <v>174</v>
      </c>
      <c r="I695" s="4"/>
    </row>
    <row r="696" s="1" customFormat="1" spans="1:9">
      <c r="A696" s="13">
        <v>691</v>
      </c>
      <c r="B696" s="13"/>
      <c r="C696" s="13" t="s">
        <v>867</v>
      </c>
      <c r="D696" s="14" t="s">
        <v>1163</v>
      </c>
      <c r="E696" s="13">
        <v>1</v>
      </c>
      <c r="F696" s="13" t="s">
        <v>157</v>
      </c>
      <c r="G696" s="13">
        <v>110</v>
      </c>
      <c r="H696" s="13">
        <f t="shared" si="10"/>
        <v>110</v>
      </c>
      <c r="I696" s="4"/>
    </row>
    <row r="697" s="1" customFormat="1" spans="1:9">
      <c r="A697" s="13">
        <v>692</v>
      </c>
      <c r="B697" s="13"/>
      <c r="C697" s="13" t="s">
        <v>869</v>
      </c>
      <c r="D697" s="14" t="s">
        <v>1164</v>
      </c>
      <c r="E697" s="13">
        <v>50</v>
      </c>
      <c r="F697" s="13" t="s">
        <v>157</v>
      </c>
      <c r="G697" s="13">
        <v>88</v>
      </c>
      <c r="H697" s="13">
        <f t="shared" si="10"/>
        <v>4400</v>
      </c>
      <c r="I697" s="4"/>
    </row>
    <row r="698" s="1" customFormat="1" spans="1:9">
      <c r="A698" s="13">
        <v>693</v>
      </c>
      <c r="B698" s="13"/>
      <c r="C698" s="13" t="s">
        <v>167</v>
      </c>
      <c r="D698" s="14" t="s">
        <v>1165</v>
      </c>
      <c r="E698" s="13">
        <v>50</v>
      </c>
      <c r="F698" s="13" t="s">
        <v>14</v>
      </c>
      <c r="G698" s="13">
        <v>15</v>
      </c>
      <c r="H698" s="13">
        <f t="shared" si="10"/>
        <v>750</v>
      </c>
      <c r="I698" s="4"/>
    </row>
    <row r="699" s="1" customFormat="1" ht="28.5" spans="1:9">
      <c r="A699" s="13">
        <v>694</v>
      </c>
      <c r="B699" s="13"/>
      <c r="C699" s="13" t="s">
        <v>872</v>
      </c>
      <c r="D699" s="14" t="s">
        <v>873</v>
      </c>
      <c r="E699" s="13">
        <v>3</v>
      </c>
      <c r="F699" s="13" t="s">
        <v>14</v>
      </c>
      <c r="G699" s="13">
        <v>42</v>
      </c>
      <c r="H699" s="13">
        <f t="shared" si="10"/>
        <v>126</v>
      </c>
      <c r="I699" s="4"/>
    </row>
    <row r="700" s="1" customFormat="1" spans="1:9">
      <c r="A700" s="13">
        <v>695</v>
      </c>
      <c r="B700" s="13"/>
      <c r="C700" s="13" t="s">
        <v>158</v>
      </c>
      <c r="D700" s="14" t="s">
        <v>1166</v>
      </c>
      <c r="E700" s="13">
        <v>3</v>
      </c>
      <c r="F700" s="13" t="s">
        <v>668</v>
      </c>
      <c r="G700" s="13">
        <v>11</v>
      </c>
      <c r="H700" s="13">
        <f t="shared" si="10"/>
        <v>33</v>
      </c>
      <c r="I700" s="4"/>
    </row>
    <row r="701" s="1" customFormat="1" spans="1:9">
      <c r="A701" s="13">
        <v>696</v>
      </c>
      <c r="B701" s="13"/>
      <c r="C701" s="13" t="s">
        <v>1167</v>
      </c>
      <c r="D701" s="14" t="s">
        <v>1168</v>
      </c>
      <c r="E701" s="13">
        <v>3</v>
      </c>
      <c r="F701" s="13" t="s">
        <v>1169</v>
      </c>
      <c r="G701" s="13">
        <v>16.5</v>
      </c>
      <c r="H701" s="13">
        <f t="shared" si="10"/>
        <v>49.5</v>
      </c>
      <c r="I701" s="4"/>
    </row>
    <row r="702" s="1" customFormat="1" spans="1:9">
      <c r="A702" s="13">
        <v>697</v>
      </c>
      <c r="B702" s="13"/>
      <c r="C702" s="13" t="s">
        <v>1170</v>
      </c>
      <c r="D702" s="14" t="s">
        <v>1171</v>
      </c>
      <c r="E702" s="13">
        <v>1</v>
      </c>
      <c r="F702" s="13" t="s">
        <v>14</v>
      </c>
      <c r="G702" s="13">
        <v>660</v>
      </c>
      <c r="H702" s="13">
        <f t="shared" si="10"/>
        <v>660</v>
      </c>
      <c r="I702" s="4"/>
    </row>
    <row r="703" s="1" customFormat="1" spans="1:9">
      <c r="A703" s="13">
        <v>698</v>
      </c>
      <c r="B703" s="13"/>
      <c r="C703" s="13" t="s">
        <v>1172</v>
      </c>
      <c r="D703" s="14" t="s">
        <v>1173</v>
      </c>
      <c r="E703" s="13">
        <v>1</v>
      </c>
      <c r="F703" s="13" t="s">
        <v>17</v>
      </c>
      <c r="G703" s="13">
        <v>1003</v>
      </c>
      <c r="H703" s="13">
        <f t="shared" si="10"/>
        <v>1003</v>
      </c>
      <c r="I703" s="4"/>
    </row>
    <row r="704" s="1" customFormat="1" spans="1:9">
      <c r="A704" s="13">
        <v>699</v>
      </c>
      <c r="B704" s="13"/>
      <c r="C704" s="13" t="s">
        <v>889</v>
      </c>
      <c r="D704" s="14" t="s">
        <v>1174</v>
      </c>
      <c r="E704" s="13">
        <v>1</v>
      </c>
      <c r="F704" s="13" t="s">
        <v>17</v>
      </c>
      <c r="G704" s="13">
        <v>1881</v>
      </c>
      <c r="H704" s="13">
        <f t="shared" si="10"/>
        <v>1881</v>
      </c>
      <c r="I704" s="4"/>
    </row>
    <row r="705" s="1" customFormat="1" spans="1:9">
      <c r="A705" s="13">
        <v>700</v>
      </c>
      <c r="B705" s="13"/>
      <c r="C705" s="13" t="s">
        <v>1175</v>
      </c>
      <c r="D705" s="14" t="s">
        <v>1176</v>
      </c>
      <c r="E705" s="13">
        <v>1</v>
      </c>
      <c r="F705" s="13" t="s">
        <v>17</v>
      </c>
      <c r="G705" s="13">
        <v>300</v>
      </c>
      <c r="H705" s="13">
        <f t="shared" si="10"/>
        <v>300</v>
      </c>
      <c r="I705" s="4"/>
    </row>
    <row r="706" s="1" customFormat="1" spans="1:9">
      <c r="A706" s="13">
        <v>701</v>
      </c>
      <c r="B706" s="13"/>
      <c r="C706" s="13" t="s">
        <v>885</v>
      </c>
      <c r="D706" s="14" t="s">
        <v>886</v>
      </c>
      <c r="E706" s="13">
        <v>1</v>
      </c>
      <c r="F706" s="13" t="s">
        <v>17</v>
      </c>
      <c r="G706" s="13">
        <v>825</v>
      </c>
      <c r="H706" s="13">
        <f t="shared" si="10"/>
        <v>825</v>
      </c>
      <c r="I706" s="4"/>
    </row>
    <row r="707" s="1" customFormat="1" ht="28.5" spans="1:9">
      <c r="A707" s="13">
        <v>702</v>
      </c>
      <c r="B707" s="13"/>
      <c r="C707" s="13" t="s">
        <v>893</v>
      </c>
      <c r="D707" s="14" t="s">
        <v>894</v>
      </c>
      <c r="E707" s="13">
        <v>1</v>
      </c>
      <c r="F707" s="13" t="s">
        <v>17</v>
      </c>
      <c r="G707" s="13">
        <v>3114</v>
      </c>
      <c r="H707" s="13">
        <f t="shared" ref="H707:H770" si="11">E707*G707</f>
        <v>3114</v>
      </c>
      <c r="I707" s="4"/>
    </row>
    <row r="708" s="1" customFormat="1" spans="1:9">
      <c r="A708" s="13">
        <v>703</v>
      </c>
      <c r="B708" s="13"/>
      <c r="C708" s="13" t="s">
        <v>1177</v>
      </c>
      <c r="D708" s="14" t="s">
        <v>1178</v>
      </c>
      <c r="E708" s="13">
        <v>1</v>
      </c>
      <c r="F708" s="13" t="s">
        <v>14</v>
      </c>
      <c r="G708" s="13">
        <v>2200</v>
      </c>
      <c r="H708" s="13">
        <f t="shared" si="11"/>
        <v>2200</v>
      </c>
      <c r="I708" s="4"/>
    </row>
    <row r="709" s="1" customFormat="1" spans="1:9">
      <c r="A709" s="13">
        <v>704</v>
      </c>
      <c r="B709" s="13"/>
      <c r="C709" s="13" t="s">
        <v>1179</v>
      </c>
      <c r="D709" s="14" t="s">
        <v>1180</v>
      </c>
      <c r="E709" s="13">
        <v>1</v>
      </c>
      <c r="F709" s="13" t="s">
        <v>17</v>
      </c>
      <c r="G709" s="13">
        <v>10838</v>
      </c>
      <c r="H709" s="13">
        <f t="shared" si="11"/>
        <v>10838</v>
      </c>
      <c r="I709" s="4"/>
    </row>
    <row r="710" s="1" customFormat="1" spans="1:9">
      <c r="A710" s="13">
        <v>705</v>
      </c>
      <c r="B710" s="13"/>
      <c r="C710" s="13" t="s">
        <v>1181</v>
      </c>
      <c r="D710" s="14" t="s">
        <v>1182</v>
      </c>
      <c r="E710" s="13">
        <v>1</v>
      </c>
      <c r="F710" s="13" t="s">
        <v>17</v>
      </c>
      <c r="G710" s="13">
        <v>6922</v>
      </c>
      <c r="H710" s="13">
        <f t="shared" si="11"/>
        <v>6922</v>
      </c>
      <c r="I710" s="4"/>
    </row>
    <row r="711" s="1" customFormat="1" spans="1:9">
      <c r="A711" s="13">
        <v>706</v>
      </c>
      <c r="B711" s="13"/>
      <c r="C711" s="13" t="s">
        <v>1183</v>
      </c>
      <c r="D711" s="14" t="s">
        <v>1184</v>
      </c>
      <c r="E711" s="13">
        <v>1</v>
      </c>
      <c r="F711" s="13" t="s">
        <v>17</v>
      </c>
      <c r="G711" s="13">
        <v>10838</v>
      </c>
      <c r="H711" s="13">
        <f t="shared" si="11"/>
        <v>10838</v>
      </c>
      <c r="I711" s="4"/>
    </row>
    <row r="712" s="1" customFormat="1" spans="1:9">
      <c r="A712" s="13">
        <v>707</v>
      </c>
      <c r="B712" s="13"/>
      <c r="C712" s="13" t="s">
        <v>1185</v>
      </c>
      <c r="D712" s="14" t="s">
        <v>1186</v>
      </c>
      <c r="E712" s="13">
        <v>1</v>
      </c>
      <c r="F712" s="13" t="s">
        <v>17</v>
      </c>
      <c r="G712" s="13">
        <v>1100</v>
      </c>
      <c r="H712" s="13">
        <f t="shared" si="11"/>
        <v>1100</v>
      </c>
      <c r="I712" s="4"/>
    </row>
    <row r="713" s="1" customFormat="1" spans="1:9">
      <c r="A713" s="13">
        <v>708</v>
      </c>
      <c r="B713" s="13"/>
      <c r="C713" s="13" t="s">
        <v>1187</v>
      </c>
      <c r="D713" s="14" t="s">
        <v>1188</v>
      </c>
      <c r="E713" s="13">
        <v>1</v>
      </c>
      <c r="F713" s="13" t="s">
        <v>17</v>
      </c>
      <c r="G713" s="13">
        <v>1003</v>
      </c>
      <c r="H713" s="13">
        <f t="shared" si="11"/>
        <v>1003</v>
      </c>
      <c r="I713" s="4"/>
    </row>
    <row r="714" s="1" customFormat="1" spans="1:9">
      <c r="A714" s="13">
        <v>709</v>
      </c>
      <c r="B714" s="13"/>
      <c r="C714" s="13" t="s">
        <v>1189</v>
      </c>
      <c r="D714" s="14" t="s">
        <v>1190</v>
      </c>
      <c r="E714" s="13">
        <v>1</v>
      </c>
      <c r="F714" s="13" t="s">
        <v>25</v>
      </c>
      <c r="G714" s="13">
        <v>1338</v>
      </c>
      <c r="H714" s="13">
        <f t="shared" si="11"/>
        <v>1338</v>
      </c>
      <c r="I714" s="4"/>
    </row>
    <row r="715" s="1" customFormat="1" spans="1:9">
      <c r="A715" s="13">
        <v>710</v>
      </c>
      <c r="B715" s="13"/>
      <c r="C715" s="13" t="s">
        <v>1106</v>
      </c>
      <c r="D715" s="14" t="s">
        <v>1191</v>
      </c>
      <c r="E715" s="13">
        <v>3</v>
      </c>
      <c r="F715" s="13" t="s">
        <v>17</v>
      </c>
      <c r="G715" s="13">
        <v>390</v>
      </c>
      <c r="H715" s="13">
        <f t="shared" si="11"/>
        <v>1170</v>
      </c>
      <c r="I715" s="4"/>
    </row>
    <row r="716" s="1" customFormat="1" spans="1:9">
      <c r="A716" s="13">
        <v>711</v>
      </c>
      <c r="B716" s="13"/>
      <c r="C716" s="13" t="s">
        <v>927</v>
      </c>
      <c r="D716" s="14" t="s">
        <v>928</v>
      </c>
      <c r="E716" s="13">
        <v>3</v>
      </c>
      <c r="F716" s="13" t="s">
        <v>17</v>
      </c>
      <c r="G716" s="13">
        <v>71.5</v>
      </c>
      <c r="H716" s="13">
        <f t="shared" si="11"/>
        <v>214.5</v>
      </c>
      <c r="I716" s="4"/>
    </row>
    <row r="717" s="1" customFormat="1" spans="1:9">
      <c r="A717" s="13">
        <v>712</v>
      </c>
      <c r="B717" s="13"/>
      <c r="C717" s="13" t="s">
        <v>173</v>
      </c>
      <c r="D717" s="14" t="s">
        <v>897</v>
      </c>
      <c r="E717" s="13">
        <v>2</v>
      </c>
      <c r="F717" s="13" t="s">
        <v>175</v>
      </c>
      <c r="G717" s="13">
        <v>605</v>
      </c>
      <c r="H717" s="13">
        <f t="shared" si="11"/>
        <v>1210</v>
      </c>
      <c r="I717" s="4"/>
    </row>
    <row r="718" s="1" customFormat="1" spans="1:9">
      <c r="A718" s="13">
        <v>713</v>
      </c>
      <c r="B718" s="13"/>
      <c r="C718" s="13" t="s">
        <v>184</v>
      </c>
      <c r="D718" s="14" t="s">
        <v>1192</v>
      </c>
      <c r="E718" s="13">
        <v>5</v>
      </c>
      <c r="F718" s="13" t="s">
        <v>14</v>
      </c>
      <c r="G718" s="13">
        <v>70</v>
      </c>
      <c r="H718" s="13">
        <f t="shared" si="11"/>
        <v>350</v>
      </c>
      <c r="I718" s="4"/>
    </row>
    <row r="719" s="1" customFormat="1" spans="1:9">
      <c r="A719" s="13">
        <v>714</v>
      </c>
      <c r="B719" s="13"/>
      <c r="C719" s="13" t="s">
        <v>178</v>
      </c>
      <c r="D719" s="14" t="s">
        <v>1193</v>
      </c>
      <c r="E719" s="13">
        <v>3</v>
      </c>
      <c r="F719" s="13" t="s">
        <v>14</v>
      </c>
      <c r="G719" s="13">
        <v>25</v>
      </c>
      <c r="H719" s="13">
        <f t="shared" si="11"/>
        <v>75</v>
      </c>
      <c r="I719" s="4"/>
    </row>
    <row r="720" s="1" customFormat="1" spans="1:9">
      <c r="A720" s="13">
        <v>715</v>
      </c>
      <c r="B720" s="13"/>
      <c r="C720" s="13" t="s">
        <v>176</v>
      </c>
      <c r="D720" s="14" t="s">
        <v>1194</v>
      </c>
      <c r="E720" s="13">
        <v>3</v>
      </c>
      <c r="F720" s="13" t="s">
        <v>14</v>
      </c>
      <c r="G720" s="13">
        <v>20</v>
      </c>
      <c r="H720" s="13">
        <f t="shared" si="11"/>
        <v>60</v>
      </c>
      <c r="I720" s="4"/>
    </row>
    <row r="721" s="1" customFormat="1" spans="1:9">
      <c r="A721" s="13">
        <v>716</v>
      </c>
      <c r="B721" s="13"/>
      <c r="C721" s="13" t="s">
        <v>182</v>
      </c>
      <c r="D721" s="14" t="s">
        <v>900</v>
      </c>
      <c r="E721" s="13">
        <v>3</v>
      </c>
      <c r="F721" s="13" t="s">
        <v>14</v>
      </c>
      <c r="G721" s="13">
        <v>115</v>
      </c>
      <c r="H721" s="13">
        <f t="shared" si="11"/>
        <v>345</v>
      </c>
      <c r="I721" s="4"/>
    </row>
    <row r="722" s="1" customFormat="1" spans="1:9">
      <c r="A722" s="13">
        <v>717</v>
      </c>
      <c r="B722" s="13"/>
      <c r="C722" s="13" t="s">
        <v>262</v>
      </c>
      <c r="D722" s="14" t="s">
        <v>912</v>
      </c>
      <c r="E722" s="13">
        <v>3</v>
      </c>
      <c r="F722" s="13" t="s">
        <v>25</v>
      </c>
      <c r="G722" s="13">
        <v>74</v>
      </c>
      <c r="H722" s="13">
        <f t="shared" si="11"/>
        <v>222</v>
      </c>
      <c r="I722" s="4"/>
    </row>
    <row r="723" s="1" customFormat="1" spans="1:9">
      <c r="A723" s="13">
        <v>718</v>
      </c>
      <c r="B723" s="13"/>
      <c r="C723" s="13" t="s">
        <v>264</v>
      </c>
      <c r="D723" s="14" t="s">
        <v>265</v>
      </c>
      <c r="E723" s="13">
        <v>3</v>
      </c>
      <c r="F723" s="13" t="s">
        <v>14</v>
      </c>
      <c r="G723" s="13">
        <v>49.5</v>
      </c>
      <c r="H723" s="13">
        <f t="shared" si="11"/>
        <v>148.5</v>
      </c>
      <c r="I723" s="4"/>
    </row>
    <row r="724" s="1" customFormat="1" ht="28.5" spans="1:9">
      <c r="A724" s="13">
        <v>719</v>
      </c>
      <c r="B724" s="13"/>
      <c r="C724" s="13" t="s">
        <v>913</v>
      </c>
      <c r="D724" s="14" t="s">
        <v>1195</v>
      </c>
      <c r="E724" s="13">
        <v>3</v>
      </c>
      <c r="F724" s="13" t="s">
        <v>14</v>
      </c>
      <c r="G724" s="13">
        <v>77</v>
      </c>
      <c r="H724" s="13">
        <f t="shared" si="11"/>
        <v>231</v>
      </c>
      <c r="I724" s="4"/>
    </row>
    <row r="725" s="1" customFormat="1" spans="1:9">
      <c r="A725" s="13">
        <v>720</v>
      </c>
      <c r="B725" s="13"/>
      <c r="C725" s="13" t="s">
        <v>915</v>
      </c>
      <c r="D725" s="14" t="s">
        <v>916</v>
      </c>
      <c r="E725" s="13">
        <v>1</v>
      </c>
      <c r="F725" s="13" t="s">
        <v>17</v>
      </c>
      <c r="G725" s="13">
        <v>990</v>
      </c>
      <c r="H725" s="13">
        <f t="shared" si="11"/>
        <v>990</v>
      </c>
      <c r="I725" s="4"/>
    </row>
    <row r="726" s="1" customFormat="1" spans="1:9">
      <c r="A726" s="13">
        <v>721</v>
      </c>
      <c r="B726" s="13"/>
      <c r="C726" s="13" t="s">
        <v>846</v>
      </c>
      <c r="D726" s="14" t="s">
        <v>1196</v>
      </c>
      <c r="E726" s="13">
        <v>3</v>
      </c>
      <c r="F726" s="13" t="s">
        <v>285</v>
      </c>
      <c r="G726" s="13">
        <v>3.5</v>
      </c>
      <c r="H726" s="13">
        <f t="shared" si="11"/>
        <v>10.5</v>
      </c>
      <c r="I726" s="4"/>
    </row>
    <row r="727" s="1" customFormat="1" ht="28.5" spans="1:9">
      <c r="A727" s="13">
        <v>722</v>
      </c>
      <c r="B727" s="13"/>
      <c r="C727" s="13" t="s">
        <v>186</v>
      </c>
      <c r="D727" s="14" t="s">
        <v>1197</v>
      </c>
      <c r="E727" s="13">
        <v>3</v>
      </c>
      <c r="F727" s="13" t="s">
        <v>25</v>
      </c>
      <c r="G727" s="13">
        <v>7</v>
      </c>
      <c r="H727" s="13">
        <f t="shared" si="11"/>
        <v>21</v>
      </c>
      <c r="I727" s="4"/>
    </row>
    <row r="728" s="1" customFormat="1" ht="28.5" spans="1:9">
      <c r="A728" s="13">
        <v>723</v>
      </c>
      <c r="B728" s="13"/>
      <c r="C728" s="13" t="s">
        <v>188</v>
      </c>
      <c r="D728" s="14" t="s">
        <v>1198</v>
      </c>
      <c r="E728" s="13">
        <v>3</v>
      </c>
      <c r="F728" s="13" t="s">
        <v>25</v>
      </c>
      <c r="G728" s="13">
        <v>7</v>
      </c>
      <c r="H728" s="13">
        <f t="shared" si="11"/>
        <v>21</v>
      </c>
      <c r="I728" s="4"/>
    </row>
    <row r="729" s="1" customFormat="1" ht="42.75" spans="1:9">
      <c r="A729" s="13">
        <v>724</v>
      </c>
      <c r="B729" s="13"/>
      <c r="C729" s="13" t="s">
        <v>193</v>
      </c>
      <c r="D729" s="14" t="s">
        <v>1199</v>
      </c>
      <c r="E729" s="13">
        <v>3</v>
      </c>
      <c r="F729" s="13" t="s">
        <v>192</v>
      </c>
      <c r="G729" s="13">
        <v>27.5</v>
      </c>
      <c r="H729" s="13">
        <f t="shared" si="11"/>
        <v>82.5</v>
      </c>
      <c r="I729" s="4"/>
    </row>
    <row r="730" s="1" customFormat="1" ht="28.5" spans="1:9">
      <c r="A730" s="13">
        <v>725</v>
      </c>
      <c r="B730" s="13"/>
      <c r="C730" s="13" t="s">
        <v>203</v>
      </c>
      <c r="D730" s="14" t="s">
        <v>1200</v>
      </c>
      <c r="E730" s="13">
        <v>3</v>
      </c>
      <c r="F730" s="13" t="s">
        <v>192</v>
      </c>
      <c r="G730" s="13">
        <v>27.5</v>
      </c>
      <c r="H730" s="13">
        <f t="shared" si="11"/>
        <v>82.5</v>
      </c>
      <c r="I730" s="4"/>
    </row>
    <row r="731" s="1" customFormat="1" ht="28.5" spans="1:9">
      <c r="A731" s="13">
        <v>726</v>
      </c>
      <c r="B731" s="13"/>
      <c r="C731" s="13" t="s">
        <v>205</v>
      </c>
      <c r="D731" s="14" t="s">
        <v>1201</v>
      </c>
      <c r="E731" s="13">
        <v>3</v>
      </c>
      <c r="F731" s="13" t="s">
        <v>192</v>
      </c>
      <c r="G731" s="13">
        <v>22</v>
      </c>
      <c r="H731" s="13">
        <f t="shared" si="11"/>
        <v>66</v>
      </c>
      <c r="I731" s="4"/>
    </row>
    <row r="732" s="1" customFormat="1" spans="1:9">
      <c r="A732" s="13">
        <v>727</v>
      </c>
      <c r="B732" s="13"/>
      <c r="C732" s="13" t="s">
        <v>903</v>
      </c>
      <c r="D732" s="14" t="s">
        <v>904</v>
      </c>
      <c r="E732" s="13">
        <v>3</v>
      </c>
      <c r="F732" s="13" t="s">
        <v>192</v>
      </c>
      <c r="G732" s="13">
        <v>22</v>
      </c>
      <c r="H732" s="13">
        <f t="shared" si="11"/>
        <v>66</v>
      </c>
      <c r="I732" s="4"/>
    </row>
    <row r="733" s="1" customFormat="1" spans="1:9">
      <c r="A733" s="13">
        <v>728</v>
      </c>
      <c r="B733" s="13"/>
      <c r="C733" s="13" t="s">
        <v>231</v>
      </c>
      <c r="D733" s="14" t="s">
        <v>1202</v>
      </c>
      <c r="E733" s="13">
        <v>3</v>
      </c>
      <c r="F733" s="13" t="s">
        <v>192</v>
      </c>
      <c r="G733" s="13">
        <v>31</v>
      </c>
      <c r="H733" s="13">
        <f t="shared" si="11"/>
        <v>93</v>
      </c>
      <c r="I733" s="4"/>
    </row>
    <row r="734" s="1" customFormat="1" spans="1:9">
      <c r="A734" s="13">
        <v>729</v>
      </c>
      <c r="B734" s="13"/>
      <c r="C734" s="13" t="s">
        <v>1203</v>
      </c>
      <c r="D734" s="14" t="s">
        <v>1204</v>
      </c>
      <c r="E734" s="13">
        <v>3</v>
      </c>
      <c r="F734" s="13" t="s">
        <v>1205</v>
      </c>
      <c r="G734" s="13">
        <v>3.5</v>
      </c>
      <c r="H734" s="13">
        <f t="shared" si="11"/>
        <v>10.5</v>
      </c>
      <c r="I734" s="4"/>
    </row>
    <row r="735" s="1" customFormat="1" spans="1:9">
      <c r="A735" s="13">
        <v>730</v>
      </c>
      <c r="B735" s="13"/>
      <c r="C735" s="13" t="s">
        <v>1206</v>
      </c>
      <c r="D735" s="14" t="s">
        <v>1207</v>
      </c>
      <c r="E735" s="13">
        <v>3</v>
      </c>
      <c r="F735" s="13" t="s">
        <v>14</v>
      </c>
      <c r="G735" s="13">
        <v>63</v>
      </c>
      <c r="H735" s="13">
        <f t="shared" si="11"/>
        <v>189</v>
      </c>
      <c r="I735" s="4"/>
    </row>
    <row r="736" s="1" customFormat="1" spans="1:9">
      <c r="A736" s="13">
        <v>731</v>
      </c>
      <c r="B736" s="13"/>
      <c r="C736" s="13" t="s">
        <v>1208</v>
      </c>
      <c r="D736" s="14" t="s">
        <v>1209</v>
      </c>
      <c r="E736" s="13">
        <v>9</v>
      </c>
      <c r="F736" s="13" t="s">
        <v>14</v>
      </c>
      <c r="G736" s="13">
        <v>3.5</v>
      </c>
      <c r="H736" s="13">
        <f t="shared" si="11"/>
        <v>31.5</v>
      </c>
      <c r="I736" s="4"/>
    </row>
    <row r="737" s="1" customFormat="1" spans="1:9">
      <c r="A737" s="13">
        <v>732</v>
      </c>
      <c r="B737" s="13"/>
      <c r="C737" s="13" t="s">
        <v>419</v>
      </c>
      <c r="D737" s="14" t="s">
        <v>1210</v>
      </c>
      <c r="E737" s="13">
        <v>1</v>
      </c>
      <c r="F737" s="13" t="s">
        <v>17</v>
      </c>
      <c r="G737" s="13">
        <v>495</v>
      </c>
      <c r="H737" s="13">
        <f t="shared" si="11"/>
        <v>495</v>
      </c>
      <c r="I737" s="4"/>
    </row>
    <row r="738" s="1" customFormat="1" spans="1:9">
      <c r="A738" s="13">
        <v>733</v>
      </c>
      <c r="B738" s="13"/>
      <c r="C738" s="13" t="s">
        <v>360</v>
      </c>
      <c r="D738" s="14" t="s">
        <v>1211</v>
      </c>
      <c r="E738" s="13">
        <v>9</v>
      </c>
      <c r="F738" s="13" t="s">
        <v>17</v>
      </c>
      <c r="G738" s="13">
        <v>75</v>
      </c>
      <c r="H738" s="13">
        <f t="shared" si="11"/>
        <v>675</v>
      </c>
      <c r="I738" s="4"/>
    </row>
    <row r="739" s="1" customFormat="1" spans="1:9">
      <c r="A739" s="13">
        <v>734</v>
      </c>
      <c r="B739" s="13"/>
      <c r="C739" s="13" t="s">
        <v>363</v>
      </c>
      <c r="D739" s="14" t="s">
        <v>920</v>
      </c>
      <c r="E739" s="13">
        <v>1</v>
      </c>
      <c r="F739" s="13" t="s">
        <v>17</v>
      </c>
      <c r="G739" s="13">
        <v>825</v>
      </c>
      <c r="H739" s="13">
        <f t="shared" si="11"/>
        <v>825</v>
      </c>
      <c r="I739" s="4"/>
    </row>
    <row r="740" s="1" customFormat="1" spans="1:9">
      <c r="A740" s="13">
        <v>735</v>
      </c>
      <c r="B740" s="13"/>
      <c r="C740" s="13" t="s">
        <v>363</v>
      </c>
      <c r="D740" s="14" t="s">
        <v>1212</v>
      </c>
      <c r="E740" s="13">
        <v>1</v>
      </c>
      <c r="F740" s="13" t="s">
        <v>17</v>
      </c>
      <c r="G740" s="13">
        <v>1500</v>
      </c>
      <c r="H740" s="13">
        <f t="shared" si="11"/>
        <v>1500</v>
      </c>
      <c r="I740" s="4"/>
    </row>
    <row r="741" s="1" customFormat="1" spans="1:9">
      <c r="A741" s="13">
        <v>736</v>
      </c>
      <c r="B741" s="13"/>
      <c r="C741" s="13" t="s">
        <v>363</v>
      </c>
      <c r="D741" s="14" t="s">
        <v>1213</v>
      </c>
      <c r="E741" s="13">
        <v>1</v>
      </c>
      <c r="F741" s="13" t="s">
        <v>17</v>
      </c>
      <c r="G741" s="13">
        <v>990</v>
      </c>
      <c r="H741" s="13">
        <f t="shared" si="11"/>
        <v>990</v>
      </c>
      <c r="I741" s="4"/>
    </row>
    <row r="742" s="1" customFormat="1" spans="1:9">
      <c r="A742" s="13">
        <v>737</v>
      </c>
      <c r="B742" s="13"/>
      <c r="C742" s="13" t="s">
        <v>425</v>
      </c>
      <c r="D742" s="14" t="s">
        <v>1214</v>
      </c>
      <c r="E742" s="13">
        <v>9</v>
      </c>
      <c r="F742" s="13" t="s">
        <v>14</v>
      </c>
      <c r="G742" s="13">
        <v>33</v>
      </c>
      <c r="H742" s="13">
        <f t="shared" si="11"/>
        <v>297</v>
      </c>
      <c r="I742" s="4"/>
    </row>
    <row r="743" s="1" customFormat="1" spans="1:9">
      <c r="A743" s="13">
        <v>738</v>
      </c>
      <c r="B743" s="13"/>
      <c r="C743" s="13" t="s">
        <v>288</v>
      </c>
      <c r="D743" s="14" t="s">
        <v>1215</v>
      </c>
      <c r="E743" s="13">
        <v>30</v>
      </c>
      <c r="F743" s="13" t="s">
        <v>285</v>
      </c>
      <c r="G743" s="13">
        <v>7.5</v>
      </c>
      <c r="H743" s="13">
        <f t="shared" si="11"/>
        <v>225</v>
      </c>
      <c r="I743" s="4"/>
    </row>
    <row r="744" s="1" customFormat="1" spans="1:9">
      <c r="A744" s="13">
        <v>739</v>
      </c>
      <c r="B744" s="13"/>
      <c r="C744" s="13" t="s">
        <v>290</v>
      </c>
      <c r="D744" s="14" t="s">
        <v>284</v>
      </c>
      <c r="E744" s="13">
        <v>5</v>
      </c>
      <c r="F744" s="13" t="s">
        <v>285</v>
      </c>
      <c r="G744" s="13">
        <v>9</v>
      </c>
      <c r="H744" s="13">
        <f t="shared" si="11"/>
        <v>45</v>
      </c>
      <c r="I744" s="4"/>
    </row>
    <row r="745" s="1" customFormat="1" spans="1:9">
      <c r="A745" s="13">
        <v>740</v>
      </c>
      <c r="B745" s="13"/>
      <c r="C745" s="13" t="s">
        <v>1216</v>
      </c>
      <c r="D745" s="14" t="s">
        <v>1217</v>
      </c>
      <c r="E745" s="13">
        <v>25</v>
      </c>
      <c r="F745" s="13" t="s">
        <v>14</v>
      </c>
      <c r="G745" s="13">
        <v>11</v>
      </c>
      <c r="H745" s="13">
        <f t="shared" si="11"/>
        <v>275</v>
      </c>
      <c r="I745" s="4"/>
    </row>
    <row r="746" s="1" customFormat="1" spans="1:9">
      <c r="A746" s="13">
        <v>741</v>
      </c>
      <c r="B746" s="13"/>
      <c r="C746" s="13" t="s">
        <v>1218</v>
      </c>
      <c r="D746" s="14" t="s">
        <v>1219</v>
      </c>
      <c r="E746" s="13">
        <v>25</v>
      </c>
      <c r="F746" s="13" t="s">
        <v>14</v>
      </c>
      <c r="G746" s="13">
        <v>21</v>
      </c>
      <c r="H746" s="13">
        <f t="shared" si="11"/>
        <v>525</v>
      </c>
      <c r="I746" s="4"/>
    </row>
    <row r="747" s="1" customFormat="1" ht="28.5" spans="1:9">
      <c r="A747" s="13">
        <v>742</v>
      </c>
      <c r="B747" s="13"/>
      <c r="C747" s="13" t="s">
        <v>1220</v>
      </c>
      <c r="D747" s="14" t="s">
        <v>1221</v>
      </c>
      <c r="E747" s="13">
        <v>25</v>
      </c>
      <c r="F747" s="13" t="s">
        <v>25</v>
      </c>
      <c r="G747" s="13">
        <v>41.8</v>
      </c>
      <c r="H747" s="13">
        <f t="shared" si="11"/>
        <v>1045</v>
      </c>
      <c r="I747" s="4"/>
    </row>
    <row r="748" s="1" customFormat="1" spans="1:9">
      <c r="A748" s="13">
        <v>743</v>
      </c>
      <c r="B748" s="13"/>
      <c r="C748" s="13" t="s">
        <v>1222</v>
      </c>
      <c r="D748" s="14" t="s">
        <v>1223</v>
      </c>
      <c r="E748" s="13">
        <v>25</v>
      </c>
      <c r="F748" s="13" t="s">
        <v>14</v>
      </c>
      <c r="G748" s="13">
        <v>14.5</v>
      </c>
      <c r="H748" s="13">
        <f t="shared" si="11"/>
        <v>362.5</v>
      </c>
      <c r="I748" s="4"/>
    </row>
    <row r="749" s="1" customFormat="1" spans="1:9">
      <c r="A749" s="13">
        <v>744</v>
      </c>
      <c r="B749" s="13"/>
      <c r="C749" s="13" t="s">
        <v>1224</v>
      </c>
      <c r="D749" s="14" t="s">
        <v>1225</v>
      </c>
      <c r="E749" s="13">
        <v>3</v>
      </c>
      <c r="F749" s="13" t="s">
        <v>192</v>
      </c>
      <c r="G749" s="13">
        <v>36.5</v>
      </c>
      <c r="H749" s="13">
        <f t="shared" si="11"/>
        <v>109.5</v>
      </c>
      <c r="I749" s="4"/>
    </row>
    <row r="750" s="1" customFormat="1" spans="1:9">
      <c r="A750" s="13">
        <v>745</v>
      </c>
      <c r="B750" s="13"/>
      <c r="C750" s="13" t="s">
        <v>1226</v>
      </c>
      <c r="D750" s="14" t="s">
        <v>1227</v>
      </c>
      <c r="E750" s="13">
        <v>3</v>
      </c>
      <c r="F750" s="13" t="s">
        <v>192</v>
      </c>
      <c r="G750" s="13">
        <v>15</v>
      </c>
      <c r="H750" s="13">
        <f t="shared" si="11"/>
        <v>45</v>
      </c>
      <c r="I750" s="4"/>
    </row>
    <row r="751" s="1" customFormat="1" spans="1:9">
      <c r="A751" s="13">
        <v>746</v>
      </c>
      <c r="B751" s="13"/>
      <c r="C751" s="13" t="s">
        <v>1228</v>
      </c>
      <c r="D751" s="14" t="s">
        <v>1229</v>
      </c>
      <c r="E751" s="13">
        <v>3</v>
      </c>
      <c r="F751" s="13" t="s">
        <v>192</v>
      </c>
      <c r="G751" s="13">
        <v>19</v>
      </c>
      <c r="H751" s="13">
        <f t="shared" si="11"/>
        <v>57</v>
      </c>
      <c r="I751" s="4"/>
    </row>
    <row r="752" s="1" customFormat="1" spans="1:9">
      <c r="A752" s="13">
        <v>747</v>
      </c>
      <c r="B752" s="13"/>
      <c r="C752" s="13" t="s">
        <v>1230</v>
      </c>
      <c r="D752" s="14" t="s">
        <v>1231</v>
      </c>
      <c r="E752" s="13">
        <v>3</v>
      </c>
      <c r="F752" s="13" t="s">
        <v>192</v>
      </c>
      <c r="G752" s="13">
        <v>5</v>
      </c>
      <c r="H752" s="13">
        <f t="shared" si="11"/>
        <v>15</v>
      </c>
      <c r="I752" s="4"/>
    </row>
    <row r="753" s="1" customFormat="1" spans="1:9">
      <c r="A753" s="13">
        <v>748</v>
      </c>
      <c r="B753" s="13"/>
      <c r="C753" s="13" t="s">
        <v>1232</v>
      </c>
      <c r="D753" s="14" t="s">
        <v>1233</v>
      </c>
      <c r="E753" s="13">
        <v>3</v>
      </c>
      <c r="F753" s="13" t="s">
        <v>1169</v>
      </c>
      <c r="G753" s="13">
        <v>11</v>
      </c>
      <c r="H753" s="13">
        <f t="shared" si="11"/>
        <v>33</v>
      </c>
      <c r="I753" s="4"/>
    </row>
    <row r="754" s="1" customFormat="1" spans="1:9">
      <c r="A754" s="13">
        <v>749</v>
      </c>
      <c r="B754" s="13"/>
      <c r="C754" s="13" t="s">
        <v>1234</v>
      </c>
      <c r="D754" s="14" t="s">
        <v>1235</v>
      </c>
      <c r="E754" s="13">
        <v>5</v>
      </c>
      <c r="F754" s="13" t="s">
        <v>1169</v>
      </c>
      <c r="G754" s="13">
        <v>16.5</v>
      </c>
      <c r="H754" s="13">
        <f t="shared" si="11"/>
        <v>82.5</v>
      </c>
      <c r="I754" s="4"/>
    </row>
    <row r="755" s="1" customFormat="1" spans="1:9">
      <c r="A755" s="13">
        <v>750</v>
      </c>
      <c r="B755" s="13"/>
      <c r="C755" s="13" t="s">
        <v>270</v>
      </c>
      <c r="D755" s="14" t="s">
        <v>1227</v>
      </c>
      <c r="E755" s="13">
        <v>3</v>
      </c>
      <c r="F755" s="13" t="s">
        <v>192</v>
      </c>
      <c r="G755" s="13">
        <v>4.5</v>
      </c>
      <c r="H755" s="13">
        <f t="shared" si="11"/>
        <v>13.5</v>
      </c>
      <c r="I755" s="4"/>
    </row>
    <row r="756" s="1" customFormat="1" spans="1:9">
      <c r="A756" s="13">
        <v>751</v>
      </c>
      <c r="B756" s="13"/>
      <c r="C756" s="13" t="s">
        <v>270</v>
      </c>
      <c r="D756" s="14" t="s">
        <v>1236</v>
      </c>
      <c r="E756" s="13">
        <v>3</v>
      </c>
      <c r="F756" s="13" t="s">
        <v>192</v>
      </c>
      <c r="G756" s="13">
        <v>4.5</v>
      </c>
      <c r="H756" s="13">
        <f t="shared" si="11"/>
        <v>13.5</v>
      </c>
      <c r="I756" s="4"/>
    </row>
    <row r="757" s="1" customFormat="1" spans="1:9">
      <c r="A757" s="13">
        <v>752</v>
      </c>
      <c r="B757" s="13"/>
      <c r="C757" s="13" t="s">
        <v>1237</v>
      </c>
      <c r="D757" s="14" t="s">
        <v>1238</v>
      </c>
      <c r="E757" s="13">
        <v>3</v>
      </c>
      <c r="F757" s="13" t="s">
        <v>192</v>
      </c>
      <c r="G757" s="13">
        <v>7</v>
      </c>
      <c r="H757" s="13">
        <f t="shared" si="11"/>
        <v>21</v>
      </c>
      <c r="I757" s="4"/>
    </row>
    <row r="758" s="1" customFormat="1" spans="1:9">
      <c r="A758" s="13">
        <v>753</v>
      </c>
      <c r="B758" s="13"/>
      <c r="C758" s="13" t="s">
        <v>1239</v>
      </c>
      <c r="D758" s="14" t="s">
        <v>1240</v>
      </c>
      <c r="E758" s="13">
        <v>3</v>
      </c>
      <c r="F758" s="13" t="s">
        <v>192</v>
      </c>
      <c r="G758" s="13">
        <v>3.5</v>
      </c>
      <c r="H758" s="13">
        <f t="shared" si="11"/>
        <v>10.5</v>
      </c>
      <c r="I758" s="4"/>
    </row>
    <row r="759" s="1" customFormat="1" spans="1:9">
      <c r="A759" s="13">
        <v>754</v>
      </c>
      <c r="B759" s="13"/>
      <c r="C759" s="13" t="s">
        <v>1241</v>
      </c>
      <c r="D759" s="14" t="s">
        <v>1242</v>
      </c>
      <c r="E759" s="13">
        <v>25</v>
      </c>
      <c r="F759" s="13" t="s">
        <v>14</v>
      </c>
      <c r="G759" s="13">
        <v>42</v>
      </c>
      <c r="H759" s="13">
        <f t="shared" si="11"/>
        <v>1050</v>
      </c>
      <c r="I759" s="4"/>
    </row>
    <row r="760" s="1" customFormat="1" spans="1:9">
      <c r="A760" s="13">
        <v>755</v>
      </c>
      <c r="B760" s="13"/>
      <c r="C760" s="13" t="s">
        <v>1243</v>
      </c>
      <c r="D760" s="14" t="s">
        <v>1244</v>
      </c>
      <c r="E760" s="13">
        <v>25</v>
      </c>
      <c r="F760" s="13" t="s">
        <v>192</v>
      </c>
      <c r="G760" s="13">
        <v>10</v>
      </c>
      <c r="H760" s="13">
        <f t="shared" si="11"/>
        <v>250</v>
      </c>
      <c r="I760" s="4"/>
    </row>
    <row r="761" s="1" customFormat="1" spans="1:9">
      <c r="A761" s="13">
        <v>756</v>
      </c>
      <c r="B761" s="13"/>
      <c r="C761" s="13" t="s">
        <v>929</v>
      </c>
      <c r="D761" s="14" t="s">
        <v>930</v>
      </c>
      <c r="E761" s="13">
        <v>25</v>
      </c>
      <c r="F761" s="13" t="s">
        <v>25</v>
      </c>
      <c r="G761" s="13">
        <v>77</v>
      </c>
      <c r="H761" s="13">
        <f t="shared" si="11"/>
        <v>1925</v>
      </c>
      <c r="I761" s="4"/>
    </row>
    <row r="762" s="1" customFormat="1" spans="1:9">
      <c r="A762" s="13">
        <v>757</v>
      </c>
      <c r="B762" s="13"/>
      <c r="C762" s="13" t="s">
        <v>931</v>
      </c>
      <c r="D762" s="14" t="s">
        <v>1245</v>
      </c>
      <c r="E762" s="13">
        <v>25</v>
      </c>
      <c r="F762" s="13" t="s">
        <v>14</v>
      </c>
      <c r="G762" s="13">
        <v>22</v>
      </c>
      <c r="H762" s="13">
        <f t="shared" si="11"/>
        <v>550</v>
      </c>
      <c r="I762" s="4"/>
    </row>
    <row r="763" s="1" customFormat="1" spans="1:9">
      <c r="A763" s="13">
        <v>758</v>
      </c>
      <c r="B763" s="13"/>
      <c r="C763" s="13" t="s">
        <v>935</v>
      </c>
      <c r="D763" s="14" t="s">
        <v>1246</v>
      </c>
      <c r="E763" s="13">
        <v>25</v>
      </c>
      <c r="F763" s="13" t="s">
        <v>14</v>
      </c>
      <c r="G763" s="13">
        <v>11</v>
      </c>
      <c r="H763" s="13">
        <f t="shared" si="11"/>
        <v>275</v>
      </c>
      <c r="I763" s="4"/>
    </row>
    <row r="764" s="1" customFormat="1" spans="1:9">
      <c r="A764" s="13">
        <v>759</v>
      </c>
      <c r="B764" s="13"/>
      <c r="C764" s="13" t="s">
        <v>384</v>
      </c>
      <c r="D764" s="14" t="s">
        <v>1247</v>
      </c>
      <c r="E764" s="13">
        <v>30</v>
      </c>
      <c r="F764" s="13" t="s">
        <v>14</v>
      </c>
      <c r="G764" s="13">
        <v>4.5</v>
      </c>
      <c r="H764" s="13">
        <f t="shared" ref="H764:H823" si="12">E764*G764</f>
        <v>135</v>
      </c>
      <c r="I764" s="4"/>
    </row>
    <row r="765" s="1" customFormat="1" spans="1:9">
      <c r="A765" s="13">
        <v>760</v>
      </c>
      <c r="B765" s="13"/>
      <c r="C765" s="13" t="s">
        <v>384</v>
      </c>
      <c r="D765" s="14" t="s">
        <v>1248</v>
      </c>
      <c r="E765" s="13">
        <v>30</v>
      </c>
      <c r="F765" s="13" t="s">
        <v>14</v>
      </c>
      <c r="G765" s="13">
        <v>10</v>
      </c>
      <c r="H765" s="13">
        <f t="shared" si="12"/>
        <v>300</v>
      </c>
      <c r="I765" s="4"/>
    </row>
    <row r="766" s="1" customFormat="1" spans="1:9">
      <c r="A766" s="13">
        <v>761</v>
      </c>
      <c r="B766" s="13"/>
      <c r="C766" s="13" t="s">
        <v>384</v>
      </c>
      <c r="D766" s="14" t="s">
        <v>387</v>
      </c>
      <c r="E766" s="13">
        <v>30</v>
      </c>
      <c r="F766" s="13" t="s">
        <v>14</v>
      </c>
      <c r="G766" s="13">
        <v>15</v>
      </c>
      <c r="H766" s="13">
        <f t="shared" si="12"/>
        <v>450</v>
      </c>
      <c r="I766" s="4"/>
    </row>
    <row r="767" s="1" customFormat="1" spans="1:9">
      <c r="A767" s="13">
        <v>762</v>
      </c>
      <c r="B767" s="13"/>
      <c r="C767" s="13" t="s">
        <v>384</v>
      </c>
      <c r="D767" s="14" t="s">
        <v>385</v>
      </c>
      <c r="E767" s="13">
        <v>3</v>
      </c>
      <c r="F767" s="13" t="s">
        <v>14</v>
      </c>
      <c r="G767" s="13">
        <v>39.5</v>
      </c>
      <c r="H767" s="13">
        <f t="shared" si="12"/>
        <v>118.5</v>
      </c>
      <c r="I767" s="4"/>
    </row>
    <row r="768" s="1" customFormat="1" spans="1:9">
      <c r="A768" s="13">
        <v>763</v>
      </c>
      <c r="B768" s="13"/>
      <c r="C768" s="13" t="s">
        <v>952</v>
      </c>
      <c r="D768" s="14" t="s">
        <v>954</v>
      </c>
      <c r="E768" s="13">
        <v>3</v>
      </c>
      <c r="F768" s="13" t="s">
        <v>14</v>
      </c>
      <c r="G768" s="13">
        <v>34</v>
      </c>
      <c r="H768" s="13">
        <f t="shared" si="12"/>
        <v>102</v>
      </c>
      <c r="I768" s="4"/>
    </row>
    <row r="769" s="1" customFormat="1" spans="1:9">
      <c r="A769" s="13">
        <v>764</v>
      </c>
      <c r="B769" s="13"/>
      <c r="C769" s="13" t="s">
        <v>308</v>
      </c>
      <c r="D769" s="14" t="s">
        <v>959</v>
      </c>
      <c r="E769" s="13">
        <v>60</v>
      </c>
      <c r="F769" s="13" t="s">
        <v>285</v>
      </c>
      <c r="G769" s="13">
        <v>1</v>
      </c>
      <c r="H769" s="13">
        <f t="shared" si="12"/>
        <v>60</v>
      </c>
      <c r="I769" s="4"/>
    </row>
    <row r="770" s="1" customFormat="1" spans="1:9">
      <c r="A770" s="13">
        <v>765</v>
      </c>
      <c r="B770" s="13"/>
      <c r="C770" s="13" t="s">
        <v>308</v>
      </c>
      <c r="D770" s="14" t="s">
        <v>960</v>
      </c>
      <c r="E770" s="13">
        <v>120</v>
      </c>
      <c r="F770" s="13" t="s">
        <v>285</v>
      </c>
      <c r="G770" s="13">
        <v>1.5</v>
      </c>
      <c r="H770" s="13">
        <f t="shared" si="12"/>
        <v>180</v>
      </c>
      <c r="I770" s="4"/>
    </row>
    <row r="771" s="1" customFormat="1" ht="28.5" spans="1:9">
      <c r="A771" s="13">
        <v>766</v>
      </c>
      <c r="B771" s="13"/>
      <c r="C771" s="13" t="s">
        <v>314</v>
      </c>
      <c r="D771" s="14" t="s">
        <v>1249</v>
      </c>
      <c r="E771" s="13">
        <v>60</v>
      </c>
      <c r="F771" s="13" t="s">
        <v>14</v>
      </c>
      <c r="G771" s="13">
        <v>4.5</v>
      </c>
      <c r="H771" s="13">
        <f t="shared" si="12"/>
        <v>270</v>
      </c>
      <c r="I771" s="4"/>
    </row>
    <row r="772" s="1" customFormat="1" ht="28.5" spans="1:9">
      <c r="A772" s="13">
        <v>767</v>
      </c>
      <c r="B772" s="13"/>
      <c r="C772" s="13" t="s">
        <v>314</v>
      </c>
      <c r="D772" s="14" t="s">
        <v>1250</v>
      </c>
      <c r="E772" s="13">
        <v>60</v>
      </c>
      <c r="F772" s="13" t="s">
        <v>14</v>
      </c>
      <c r="G772" s="13">
        <v>5</v>
      </c>
      <c r="H772" s="13">
        <f t="shared" si="12"/>
        <v>300</v>
      </c>
      <c r="I772" s="4"/>
    </row>
    <row r="773" s="1" customFormat="1" ht="28.5" spans="1:9">
      <c r="A773" s="13">
        <v>768</v>
      </c>
      <c r="B773" s="13"/>
      <c r="C773" s="13" t="s">
        <v>314</v>
      </c>
      <c r="D773" s="14" t="s">
        <v>1251</v>
      </c>
      <c r="E773" s="13">
        <v>60</v>
      </c>
      <c r="F773" s="13" t="s">
        <v>14</v>
      </c>
      <c r="G773" s="13">
        <v>7</v>
      </c>
      <c r="H773" s="13">
        <f t="shared" si="12"/>
        <v>420</v>
      </c>
      <c r="I773" s="4"/>
    </row>
    <row r="774" s="1" customFormat="1" ht="28.5" spans="1:9">
      <c r="A774" s="13">
        <v>769</v>
      </c>
      <c r="B774" s="13"/>
      <c r="C774" s="13" t="s">
        <v>314</v>
      </c>
      <c r="D774" s="14" t="s">
        <v>1252</v>
      </c>
      <c r="E774" s="13">
        <v>60</v>
      </c>
      <c r="F774" s="13" t="s">
        <v>14</v>
      </c>
      <c r="G774" s="13">
        <v>9.5</v>
      </c>
      <c r="H774" s="13">
        <f t="shared" si="12"/>
        <v>570</v>
      </c>
      <c r="I774" s="4"/>
    </row>
    <row r="775" s="1" customFormat="1" spans="1:9">
      <c r="A775" s="13">
        <v>770</v>
      </c>
      <c r="B775" s="13"/>
      <c r="C775" s="13" t="s">
        <v>978</v>
      </c>
      <c r="D775" s="14" t="s">
        <v>979</v>
      </c>
      <c r="E775" s="13">
        <v>60</v>
      </c>
      <c r="F775" s="13" t="s">
        <v>14</v>
      </c>
      <c r="G775" s="13">
        <v>13</v>
      </c>
      <c r="H775" s="13">
        <f t="shared" si="12"/>
        <v>780</v>
      </c>
      <c r="I775" s="4"/>
    </row>
    <row r="776" s="1" customFormat="1" spans="1:9">
      <c r="A776" s="13">
        <v>771</v>
      </c>
      <c r="B776" s="13"/>
      <c r="C776" s="13" t="s">
        <v>978</v>
      </c>
      <c r="D776" s="14" t="s">
        <v>980</v>
      </c>
      <c r="E776" s="13">
        <v>60</v>
      </c>
      <c r="F776" s="13" t="s">
        <v>14</v>
      </c>
      <c r="G776" s="13">
        <v>18</v>
      </c>
      <c r="H776" s="13">
        <f t="shared" si="12"/>
        <v>1080</v>
      </c>
      <c r="I776" s="4"/>
    </row>
    <row r="777" s="1" customFormat="1" spans="1:9">
      <c r="A777" s="13">
        <v>772</v>
      </c>
      <c r="B777" s="13"/>
      <c r="C777" s="13" t="s">
        <v>988</v>
      </c>
      <c r="D777" s="14" t="s">
        <v>990</v>
      </c>
      <c r="E777" s="13">
        <v>120</v>
      </c>
      <c r="F777" s="13" t="s">
        <v>14</v>
      </c>
      <c r="G777" s="13">
        <v>6</v>
      </c>
      <c r="H777" s="13">
        <f t="shared" si="12"/>
        <v>720</v>
      </c>
      <c r="I777" s="4"/>
    </row>
    <row r="778" s="1" customFormat="1" spans="1:9">
      <c r="A778" s="13">
        <v>773</v>
      </c>
      <c r="B778" s="13"/>
      <c r="C778" s="13" t="s">
        <v>988</v>
      </c>
      <c r="D778" s="14" t="s">
        <v>992</v>
      </c>
      <c r="E778" s="13">
        <v>120</v>
      </c>
      <c r="F778" s="13" t="s">
        <v>14</v>
      </c>
      <c r="G778" s="13">
        <v>11</v>
      </c>
      <c r="H778" s="13">
        <f t="shared" si="12"/>
        <v>1320</v>
      </c>
      <c r="I778" s="4"/>
    </row>
    <row r="779" s="1" customFormat="1" spans="1:9">
      <c r="A779" s="13">
        <v>774</v>
      </c>
      <c r="B779" s="13"/>
      <c r="C779" s="13" t="s">
        <v>997</v>
      </c>
      <c r="D779" s="14" t="s">
        <v>991</v>
      </c>
      <c r="E779" s="13">
        <v>5</v>
      </c>
      <c r="F779" s="13" t="s">
        <v>14</v>
      </c>
      <c r="G779" s="13">
        <v>7</v>
      </c>
      <c r="H779" s="13">
        <f t="shared" si="12"/>
        <v>35</v>
      </c>
      <c r="I779" s="4"/>
    </row>
    <row r="780" s="1" customFormat="1" spans="1:9">
      <c r="A780" s="13">
        <v>775</v>
      </c>
      <c r="B780" s="13"/>
      <c r="C780" s="13" t="s">
        <v>997</v>
      </c>
      <c r="D780" s="14" t="s">
        <v>992</v>
      </c>
      <c r="E780" s="13">
        <v>5</v>
      </c>
      <c r="F780" s="13" t="s">
        <v>14</v>
      </c>
      <c r="G780" s="13">
        <v>11</v>
      </c>
      <c r="H780" s="13">
        <f t="shared" si="12"/>
        <v>55</v>
      </c>
      <c r="I780" s="4"/>
    </row>
    <row r="781" s="1" customFormat="1" ht="28.5" spans="1:9">
      <c r="A781" s="13">
        <v>776</v>
      </c>
      <c r="B781" s="13"/>
      <c r="C781" s="13" t="s">
        <v>1003</v>
      </c>
      <c r="D781" s="14" t="s">
        <v>1004</v>
      </c>
      <c r="E781" s="13">
        <v>75</v>
      </c>
      <c r="F781" s="13" t="s">
        <v>14</v>
      </c>
      <c r="G781" s="13">
        <v>4.9</v>
      </c>
      <c r="H781" s="13">
        <f t="shared" si="12"/>
        <v>367.5</v>
      </c>
      <c r="I781" s="4"/>
    </row>
    <row r="782" s="1" customFormat="1" ht="28.5" spans="1:9">
      <c r="A782" s="13">
        <v>777</v>
      </c>
      <c r="B782" s="13"/>
      <c r="C782" s="13" t="s">
        <v>1003</v>
      </c>
      <c r="D782" s="14" t="s">
        <v>1005</v>
      </c>
      <c r="E782" s="13">
        <v>75</v>
      </c>
      <c r="F782" s="13" t="s">
        <v>14</v>
      </c>
      <c r="G782" s="13">
        <v>6</v>
      </c>
      <c r="H782" s="13">
        <f t="shared" si="12"/>
        <v>450</v>
      </c>
      <c r="I782" s="4"/>
    </row>
    <row r="783" s="1" customFormat="1" ht="28.5" spans="1:9">
      <c r="A783" s="13">
        <v>778</v>
      </c>
      <c r="B783" s="13"/>
      <c r="C783" s="13" t="s">
        <v>1006</v>
      </c>
      <c r="D783" s="14" t="s">
        <v>1007</v>
      </c>
      <c r="E783" s="13">
        <v>75</v>
      </c>
      <c r="F783" s="13" t="s">
        <v>14</v>
      </c>
      <c r="G783" s="13">
        <v>5</v>
      </c>
      <c r="H783" s="13">
        <f t="shared" si="12"/>
        <v>375</v>
      </c>
      <c r="I783" s="4"/>
    </row>
    <row r="784" s="1" customFormat="1" ht="28.5" spans="1:9">
      <c r="A784" s="13">
        <v>779</v>
      </c>
      <c r="B784" s="13"/>
      <c r="C784" s="13" t="s">
        <v>1006</v>
      </c>
      <c r="D784" s="14" t="s">
        <v>1008</v>
      </c>
      <c r="E784" s="13">
        <v>75</v>
      </c>
      <c r="F784" s="13" t="s">
        <v>14</v>
      </c>
      <c r="G784" s="13">
        <v>5.5</v>
      </c>
      <c r="H784" s="13">
        <f t="shared" si="12"/>
        <v>412.5</v>
      </c>
      <c r="I784" s="4"/>
    </row>
    <row r="785" s="1" customFormat="1" spans="1:9">
      <c r="A785" s="13">
        <v>780</v>
      </c>
      <c r="B785" s="13"/>
      <c r="C785" s="13" t="s">
        <v>1253</v>
      </c>
      <c r="D785" s="14" t="s">
        <v>1254</v>
      </c>
      <c r="E785" s="13">
        <v>60</v>
      </c>
      <c r="F785" s="13" t="s">
        <v>25</v>
      </c>
      <c r="G785" s="13">
        <v>8.5</v>
      </c>
      <c r="H785" s="13">
        <f t="shared" si="12"/>
        <v>510</v>
      </c>
      <c r="I785" s="4"/>
    </row>
    <row r="786" s="1" customFormat="1" spans="1:9">
      <c r="A786" s="13">
        <v>781</v>
      </c>
      <c r="B786" s="13"/>
      <c r="C786" s="13" t="s">
        <v>1253</v>
      </c>
      <c r="D786" s="14" t="s">
        <v>1255</v>
      </c>
      <c r="E786" s="13">
        <v>60</v>
      </c>
      <c r="F786" s="13" t="s">
        <v>25</v>
      </c>
      <c r="G786" s="13">
        <v>12</v>
      </c>
      <c r="H786" s="13">
        <f t="shared" si="12"/>
        <v>720</v>
      </c>
      <c r="I786" s="4"/>
    </row>
    <row r="787" s="1" customFormat="1" spans="1:9">
      <c r="A787" s="13">
        <v>782</v>
      </c>
      <c r="B787" s="13"/>
      <c r="C787" s="13" t="s">
        <v>1010</v>
      </c>
      <c r="D787" s="14" t="s">
        <v>1256</v>
      </c>
      <c r="E787" s="13">
        <v>3</v>
      </c>
      <c r="F787" s="13" t="s">
        <v>14</v>
      </c>
      <c r="G787" s="13">
        <v>66</v>
      </c>
      <c r="H787" s="13">
        <f t="shared" si="12"/>
        <v>198</v>
      </c>
      <c r="I787" s="4"/>
    </row>
    <row r="788" s="1" customFormat="1" spans="1:9">
      <c r="A788" s="13">
        <v>783</v>
      </c>
      <c r="B788" s="13"/>
      <c r="C788" s="13" t="s">
        <v>1031</v>
      </c>
      <c r="D788" s="14" t="s">
        <v>1257</v>
      </c>
      <c r="E788" s="13">
        <v>15</v>
      </c>
      <c r="F788" s="13" t="s">
        <v>14</v>
      </c>
      <c r="G788" s="13">
        <v>5.5</v>
      </c>
      <c r="H788" s="13">
        <f t="shared" si="12"/>
        <v>82.5</v>
      </c>
      <c r="I788" s="4"/>
    </row>
    <row r="789" s="1" customFormat="1" spans="1:9">
      <c r="A789" s="13">
        <v>784</v>
      </c>
      <c r="B789" s="13"/>
      <c r="C789" s="13" t="s">
        <v>322</v>
      </c>
      <c r="D789" s="14" t="s">
        <v>1258</v>
      </c>
      <c r="E789" s="13">
        <v>15</v>
      </c>
      <c r="F789" s="13" t="s">
        <v>14</v>
      </c>
      <c r="G789" s="13">
        <v>5</v>
      </c>
      <c r="H789" s="13">
        <f t="shared" si="12"/>
        <v>75</v>
      </c>
      <c r="I789" s="4"/>
    </row>
    <row r="790" s="1" customFormat="1" spans="1:9">
      <c r="A790" s="13">
        <v>785</v>
      </c>
      <c r="B790" s="13"/>
      <c r="C790" s="13" t="s">
        <v>330</v>
      </c>
      <c r="D790" s="14" t="s">
        <v>1259</v>
      </c>
      <c r="E790" s="13">
        <v>15</v>
      </c>
      <c r="F790" s="13" t="s">
        <v>14</v>
      </c>
      <c r="G790" s="13">
        <v>2.5</v>
      </c>
      <c r="H790" s="13">
        <f t="shared" si="12"/>
        <v>37.5</v>
      </c>
      <c r="I790" s="4"/>
    </row>
    <row r="791" s="1" customFormat="1" spans="1:9">
      <c r="A791" s="13">
        <v>786</v>
      </c>
      <c r="B791" s="13"/>
      <c r="C791" s="13" t="s">
        <v>1028</v>
      </c>
      <c r="D791" s="14" t="s">
        <v>1260</v>
      </c>
      <c r="E791" s="13">
        <v>150</v>
      </c>
      <c r="F791" s="13" t="s">
        <v>285</v>
      </c>
      <c r="G791" s="13">
        <v>2.2</v>
      </c>
      <c r="H791" s="13">
        <f t="shared" si="12"/>
        <v>330</v>
      </c>
      <c r="I791" s="4"/>
    </row>
    <row r="792" s="1" customFormat="1" spans="1:9">
      <c r="A792" s="13">
        <v>787</v>
      </c>
      <c r="B792" s="13"/>
      <c r="C792" s="13" t="s">
        <v>1261</v>
      </c>
      <c r="D792" s="14" t="s">
        <v>1262</v>
      </c>
      <c r="E792" s="13">
        <v>15</v>
      </c>
      <c r="F792" s="13" t="s">
        <v>285</v>
      </c>
      <c r="G792" s="13">
        <v>3.5</v>
      </c>
      <c r="H792" s="13">
        <f t="shared" si="12"/>
        <v>52.5</v>
      </c>
      <c r="I792" s="4"/>
    </row>
    <row r="793" s="1" customFormat="1" spans="1:9">
      <c r="A793" s="13">
        <v>788</v>
      </c>
      <c r="B793" s="13"/>
      <c r="C793" s="13" t="s">
        <v>1263</v>
      </c>
      <c r="D793" s="14" t="s">
        <v>1264</v>
      </c>
      <c r="E793" s="13">
        <v>3</v>
      </c>
      <c r="F793" s="13" t="s">
        <v>14</v>
      </c>
      <c r="G793" s="13">
        <v>71.5</v>
      </c>
      <c r="H793" s="13">
        <f t="shared" si="12"/>
        <v>214.5</v>
      </c>
      <c r="I793" s="4"/>
    </row>
    <row r="794" s="1" customFormat="1" spans="1:9">
      <c r="A794" s="13">
        <v>789</v>
      </c>
      <c r="B794" s="13"/>
      <c r="C794" s="13" t="s">
        <v>1265</v>
      </c>
      <c r="D794" s="14" t="s">
        <v>1266</v>
      </c>
      <c r="E794" s="13">
        <v>5</v>
      </c>
      <c r="F794" s="13" t="s">
        <v>246</v>
      </c>
      <c r="G794" s="13">
        <v>9</v>
      </c>
      <c r="H794" s="13">
        <f t="shared" si="12"/>
        <v>45</v>
      </c>
      <c r="I794" s="4"/>
    </row>
    <row r="795" s="1" customFormat="1" spans="1:9">
      <c r="A795" s="13">
        <v>790</v>
      </c>
      <c r="B795" s="13"/>
      <c r="C795" s="13" t="s">
        <v>1267</v>
      </c>
      <c r="D795" s="14" t="s">
        <v>1266</v>
      </c>
      <c r="E795" s="13">
        <v>25</v>
      </c>
      <c r="F795" s="13" t="s">
        <v>1169</v>
      </c>
      <c r="G795" s="13">
        <v>3.5</v>
      </c>
      <c r="H795" s="13">
        <f t="shared" si="12"/>
        <v>87.5</v>
      </c>
      <c r="I795" s="4"/>
    </row>
    <row r="796" s="1" customFormat="1" ht="28.5" spans="1:9">
      <c r="A796" s="13">
        <v>791</v>
      </c>
      <c r="B796" s="13"/>
      <c r="C796" s="13" t="s">
        <v>320</v>
      </c>
      <c r="D796" s="14" t="s">
        <v>1268</v>
      </c>
      <c r="E796" s="13">
        <v>15</v>
      </c>
      <c r="F796" s="13" t="s">
        <v>14</v>
      </c>
      <c r="G796" s="13">
        <v>4.5</v>
      </c>
      <c r="H796" s="13">
        <f t="shared" si="12"/>
        <v>67.5</v>
      </c>
      <c r="I796" s="4"/>
    </row>
    <row r="797" s="1" customFormat="1" spans="1:9">
      <c r="A797" s="13">
        <v>792</v>
      </c>
      <c r="B797" s="13"/>
      <c r="C797" s="13" t="s">
        <v>1100</v>
      </c>
      <c r="D797" s="14" t="s">
        <v>1101</v>
      </c>
      <c r="E797" s="13">
        <v>3</v>
      </c>
      <c r="F797" s="13" t="s">
        <v>14</v>
      </c>
      <c r="G797" s="13">
        <v>110</v>
      </c>
      <c r="H797" s="13">
        <f t="shared" si="12"/>
        <v>330</v>
      </c>
      <c r="I797" s="4"/>
    </row>
    <row r="798" s="1" customFormat="1" spans="1:9">
      <c r="A798" s="13">
        <v>793</v>
      </c>
      <c r="B798" s="13"/>
      <c r="C798" s="13" t="s">
        <v>514</v>
      </c>
      <c r="D798" s="14" t="s">
        <v>1269</v>
      </c>
      <c r="E798" s="13">
        <v>3</v>
      </c>
      <c r="F798" s="13" t="s">
        <v>516</v>
      </c>
      <c r="G798" s="13">
        <v>22</v>
      </c>
      <c r="H798" s="13">
        <f t="shared" si="12"/>
        <v>66</v>
      </c>
      <c r="I798" s="4"/>
    </row>
    <row r="799" s="1" customFormat="1" spans="1:9">
      <c r="A799" s="13">
        <v>794</v>
      </c>
      <c r="B799" s="13"/>
      <c r="C799" s="13" t="s">
        <v>1061</v>
      </c>
      <c r="D799" s="14" t="s">
        <v>1270</v>
      </c>
      <c r="E799" s="13">
        <v>3</v>
      </c>
      <c r="F799" s="13" t="s">
        <v>516</v>
      </c>
      <c r="G799" s="13">
        <v>82.5</v>
      </c>
      <c r="H799" s="13">
        <f t="shared" si="12"/>
        <v>247.5</v>
      </c>
      <c r="I799" s="4"/>
    </row>
    <row r="800" s="1" customFormat="1" spans="1:9">
      <c r="A800" s="13">
        <v>795</v>
      </c>
      <c r="B800" s="13"/>
      <c r="C800" s="13" t="s">
        <v>1063</v>
      </c>
      <c r="D800" s="14" t="s">
        <v>1271</v>
      </c>
      <c r="E800" s="13">
        <v>3</v>
      </c>
      <c r="F800" s="13" t="s">
        <v>516</v>
      </c>
      <c r="G800" s="13">
        <v>30</v>
      </c>
      <c r="H800" s="13">
        <f t="shared" si="12"/>
        <v>90</v>
      </c>
      <c r="I800" s="4"/>
    </row>
    <row r="801" s="1" customFormat="1" ht="28.5" spans="1:9">
      <c r="A801" s="13">
        <v>796</v>
      </c>
      <c r="B801" s="13"/>
      <c r="C801" s="13" t="s">
        <v>1046</v>
      </c>
      <c r="D801" s="14" t="s">
        <v>1272</v>
      </c>
      <c r="E801" s="13">
        <v>9</v>
      </c>
      <c r="F801" s="13" t="s">
        <v>192</v>
      </c>
      <c r="G801" s="13">
        <v>3</v>
      </c>
      <c r="H801" s="13">
        <f t="shared" si="12"/>
        <v>27</v>
      </c>
      <c r="I801" s="4"/>
    </row>
    <row r="802" s="1" customFormat="1" spans="1:9">
      <c r="A802" s="13">
        <v>797</v>
      </c>
      <c r="B802" s="13"/>
      <c r="C802" s="13" t="s">
        <v>1048</v>
      </c>
      <c r="D802" s="14" t="s">
        <v>1273</v>
      </c>
      <c r="E802" s="13">
        <v>25</v>
      </c>
      <c r="F802" s="13" t="s">
        <v>14</v>
      </c>
      <c r="G802" s="13">
        <v>1.1</v>
      </c>
      <c r="H802" s="13">
        <f t="shared" si="12"/>
        <v>27.5</v>
      </c>
      <c r="I802" s="4"/>
    </row>
    <row r="803" s="1" customFormat="1" spans="1:9">
      <c r="A803" s="13">
        <v>798</v>
      </c>
      <c r="B803" s="13"/>
      <c r="C803" s="13" t="s">
        <v>332</v>
      </c>
      <c r="D803" s="14" t="s">
        <v>1274</v>
      </c>
      <c r="E803" s="13">
        <v>25</v>
      </c>
      <c r="F803" s="13" t="s">
        <v>14</v>
      </c>
      <c r="G803" s="13">
        <v>3.5</v>
      </c>
      <c r="H803" s="13">
        <f t="shared" si="12"/>
        <v>87.5</v>
      </c>
      <c r="I803" s="4"/>
    </row>
    <row r="804" s="1" customFormat="1" spans="1:9">
      <c r="A804" s="13">
        <v>799</v>
      </c>
      <c r="B804" s="13"/>
      <c r="C804" s="13" t="s">
        <v>1055</v>
      </c>
      <c r="D804" s="14" t="s">
        <v>1275</v>
      </c>
      <c r="E804" s="13">
        <v>25</v>
      </c>
      <c r="F804" s="13" t="s">
        <v>192</v>
      </c>
      <c r="G804" s="13">
        <v>1.8</v>
      </c>
      <c r="H804" s="13">
        <f t="shared" si="12"/>
        <v>45</v>
      </c>
      <c r="I804" s="4"/>
    </row>
    <row r="805" s="1" customFormat="1" spans="1:9">
      <c r="A805" s="13">
        <v>800</v>
      </c>
      <c r="B805" s="13"/>
      <c r="C805" s="13" t="s">
        <v>1057</v>
      </c>
      <c r="D805" s="14" t="s">
        <v>1058</v>
      </c>
      <c r="E805" s="13">
        <v>25</v>
      </c>
      <c r="F805" s="13" t="s">
        <v>192</v>
      </c>
      <c r="G805" s="13">
        <v>0.6</v>
      </c>
      <c r="H805" s="13">
        <f t="shared" si="12"/>
        <v>15</v>
      </c>
      <c r="I805" s="4"/>
    </row>
    <row r="806" s="1" customFormat="1" spans="1:9">
      <c r="A806" s="13">
        <v>801</v>
      </c>
      <c r="B806" s="13"/>
      <c r="C806" s="13" t="s">
        <v>305</v>
      </c>
      <c r="D806" s="14" t="s">
        <v>1276</v>
      </c>
      <c r="E806" s="13">
        <v>3</v>
      </c>
      <c r="F806" s="13" t="s">
        <v>516</v>
      </c>
      <c r="G806" s="13">
        <v>35</v>
      </c>
      <c r="H806" s="13">
        <f t="shared" si="12"/>
        <v>105</v>
      </c>
      <c r="I806" s="4"/>
    </row>
    <row r="807" s="1" customFormat="1" spans="1:9">
      <c r="A807" s="13">
        <v>802</v>
      </c>
      <c r="B807" s="13"/>
      <c r="C807" s="13" t="s">
        <v>1067</v>
      </c>
      <c r="D807" s="14" t="s">
        <v>1277</v>
      </c>
      <c r="E807" s="13">
        <v>3</v>
      </c>
      <c r="F807" s="13" t="s">
        <v>516</v>
      </c>
      <c r="G807" s="13">
        <v>33</v>
      </c>
      <c r="H807" s="13">
        <f t="shared" si="12"/>
        <v>99</v>
      </c>
      <c r="I807" s="4"/>
    </row>
    <row r="808" s="1" customFormat="1" spans="1:9">
      <c r="A808" s="13">
        <v>803</v>
      </c>
      <c r="B808" s="13"/>
      <c r="C808" s="13" t="s">
        <v>1070</v>
      </c>
      <c r="D808" s="14" t="s">
        <v>1278</v>
      </c>
      <c r="E808" s="13">
        <v>25</v>
      </c>
      <c r="F808" s="13" t="s">
        <v>14</v>
      </c>
      <c r="G808" s="13">
        <v>2.5</v>
      </c>
      <c r="H808" s="13">
        <f t="shared" si="12"/>
        <v>62.5</v>
      </c>
      <c r="I808" s="4"/>
    </row>
    <row r="809" s="1" customFormat="1" spans="1:9">
      <c r="A809" s="13">
        <v>804</v>
      </c>
      <c r="B809" s="13"/>
      <c r="C809" s="13" t="s">
        <v>1070</v>
      </c>
      <c r="D809" s="14" t="s">
        <v>1279</v>
      </c>
      <c r="E809" s="13">
        <v>25</v>
      </c>
      <c r="F809" s="13" t="s">
        <v>14</v>
      </c>
      <c r="G809" s="13">
        <v>3.5</v>
      </c>
      <c r="H809" s="13">
        <f t="shared" si="12"/>
        <v>87.5</v>
      </c>
      <c r="I809" s="4"/>
    </row>
    <row r="810" s="1" customFormat="1" spans="1:9">
      <c r="A810" s="13">
        <v>805</v>
      </c>
      <c r="B810" s="13"/>
      <c r="C810" s="13" t="s">
        <v>1079</v>
      </c>
      <c r="D810" s="14" t="s">
        <v>1280</v>
      </c>
      <c r="E810" s="13">
        <v>25</v>
      </c>
      <c r="F810" s="13" t="s">
        <v>14</v>
      </c>
      <c r="G810" s="13">
        <v>10</v>
      </c>
      <c r="H810" s="13">
        <f t="shared" si="12"/>
        <v>250</v>
      </c>
      <c r="I810" s="4"/>
    </row>
    <row r="811" s="1" customFormat="1" spans="1:9">
      <c r="A811" s="13">
        <v>806</v>
      </c>
      <c r="B811" s="13"/>
      <c r="C811" s="13" t="s">
        <v>1281</v>
      </c>
      <c r="D811" s="14" t="s">
        <v>1282</v>
      </c>
      <c r="E811" s="13">
        <v>15</v>
      </c>
      <c r="F811" s="13" t="s">
        <v>1205</v>
      </c>
      <c r="G811" s="13">
        <v>50</v>
      </c>
      <c r="H811" s="13">
        <f t="shared" si="12"/>
        <v>750</v>
      </c>
      <c r="I811" s="4"/>
    </row>
    <row r="812" s="1" customFormat="1" spans="1:9">
      <c r="A812" s="13">
        <v>807</v>
      </c>
      <c r="B812" s="13"/>
      <c r="C812" s="13" t="s">
        <v>1283</v>
      </c>
      <c r="D812" s="14" t="s">
        <v>1284</v>
      </c>
      <c r="E812" s="13">
        <v>4</v>
      </c>
      <c r="F812" s="13" t="s">
        <v>192</v>
      </c>
      <c r="G812" s="13">
        <v>25.5</v>
      </c>
      <c r="H812" s="13">
        <f t="shared" si="12"/>
        <v>102</v>
      </c>
      <c r="I812" s="4"/>
    </row>
    <row r="813" s="1" customFormat="1" spans="1:9">
      <c r="A813" s="13">
        <v>808</v>
      </c>
      <c r="B813" s="13"/>
      <c r="C813" s="13" t="s">
        <v>1285</v>
      </c>
      <c r="D813" s="14" t="s">
        <v>1286</v>
      </c>
      <c r="E813" s="13">
        <v>3</v>
      </c>
      <c r="F813" s="13" t="s">
        <v>14</v>
      </c>
      <c r="G813" s="13">
        <v>8</v>
      </c>
      <c r="H813" s="13">
        <f t="shared" si="12"/>
        <v>24</v>
      </c>
      <c r="I813" s="4"/>
    </row>
    <row r="814" s="1" customFormat="1" spans="1:9">
      <c r="A814" s="13">
        <v>809</v>
      </c>
      <c r="B814" s="13"/>
      <c r="C814" s="13" t="s">
        <v>1287</v>
      </c>
      <c r="D814" s="14" t="s">
        <v>1288</v>
      </c>
      <c r="E814" s="13">
        <v>4</v>
      </c>
      <c r="F814" s="13" t="s">
        <v>192</v>
      </c>
      <c r="G814" s="13">
        <v>14.5</v>
      </c>
      <c r="H814" s="13">
        <f t="shared" si="12"/>
        <v>58</v>
      </c>
      <c r="I814" s="4"/>
    </row>
    <row r="815" s="1" customFormat="1" spans="1:9">
      <c r="A815" s="13">
        <v>810</v>
      </c>
      <c r="B815" s="13"/>
      <c r="C815" s="13" t="s">
        <v>1289</v>
      </c>
      <c r="D815" s="14" t="s">
        <v>1290</v>
      </c>
      <c r="E815" s="13">
        <v>3</v>
      </c>
      <c r="F815" s="13" t="s">
        <v>14</v>
      </c>
      <c r="G815" s="13">
        <v>53</v>
      </c>
      <c r="H815" s="13">
        <f t="shared" si="12"/>
        <v>159</v>
      </c>
      <c r="I815" s="4"/>
    </row>
    <row r="816" s="1" customFormat="1" spans="1:9">
      <c r="A816" s="13">
        <v>811</v>
      </c>
      <c r="B816" s="13"/>
      <c r="C816" s="13" t="s">
        <v>1291</v>
      </c>
      <c r="D816" s="14" t="s">
        <v>1292</v>
      </c>
      <c r="E816" s="13">
        <v>3</v>
      </c>
      <c r="F816" s="13" t="s">
        <v>25</v>
      </c>
      <c r="G816" s="13">
        <v>78.5</v>
      </c>
      <c r="H816" s="13">
        <f t="shared" si="12"/>
        <v>235.5</v>
      </c>
      <c r="I816" s="4"/>
    </row>
    <row r="817" s="1" customFormat="1" spans="1:9">
      <c r="A817" s="13">
        <v>812</v>
      </c>
      <c r="B817" s="13"/>
      <c r="C817" s="13" t="s">
        <v>1293</v>
      </c>
      <c r="D817" s="14" t="s">
        <v>1294</v>
      </c>
      <c r="E817" s="13">
        <v>3</v>
      </c>
      <c r="F817" s="13" t="s">
        <v>14</v>
      </c>
      <c r="G817" s="13">
        <v>75</v>
      </c>
      <c r="H817" s="13">
        <f t="shared" si="12"/>
        <v>225</v>
      </c>
      <c r="I817" s="4"/>
    </row>
    <row r="818" s="1" customFormat="1" spans="1:9">
      <c r="A818" s="13">
        <v>813</v>
      </c>
      <c r="B818" s="13"/>
      <c r="C818" s="13" t="s">
        <v>1295</v>
      </c>
      <c r="D818" s="14" t="s">
        <v>1296</v>
      </c>
      <c r="E818" s="13">
        <v>9</v>
      </c>
      <c r="F818" s="13" t="s">
        <v>246</v>
      </c>
      <c r="G818" s="13">
        <v>132</v>
      </c>
      <c r="H818" s="13">
        <f t="shared" si="12"/>
        <v>1188</v>
      </c>
      <c r="I818" s="4"/>
    </row>
    <row r="819" s="1" customFormat="1" spans="1:9">
      <c r="A819" s="13">
        <v>814</v>
      </c>
      <c r="B819" s="13"/>
      <c r="C819" s="13" t="s">
        <v>1297</v>
      </c>
      <c r="D819" s="14" t="s">
        <v>1298</v>
      </c>
      <c r="E819" s="13">
        <v>9</v>
      </c>
      <c r="F819" s="13" t="s">
        <v>192</v>
      </c>
      <c r="G819" s="13">
        <v>21</v>
      </c>
      <c r="H819" s="13">
        <f t="shared" si="12"/>
        <v>189</v>
      </c>
      <c r="I819" s="4"/>
    </row>
    <row r="820" s="1" customFormat="1" spans="1:9">
      <c r="A820" s="13">
        <v>815</v>
      </c>
      <c r="B820" s="13"/>
      <c r="C820" s="13" t="s">
        <v>1299</v>
      </c>
      <c r="D820" s="14" t="s">
        <v>1300</v>
      </c>
      <c r="E820" s="13">
        <v>9</v>
      </c>
      <c r="F820" s="13" t="s">
        <v>246</v>
      </c>
      <c r="G820" s="13">
        <v>9</v>
      </c>
      <c r="H820" s="13">
        <f t="shared" si="12"/>
        <v>81</v>
      </c>
      <c r="I820" s="4"/>
    </row>
    <row r="821" s="1" customFormat="1" spans="1:9">
      <c r="A821" s="13">
        <v>816</v>
      </c>
      <c r="B821" s="13"/>
      <c r="C821" s="13" t="s">
        <v>1301</v>
      </c>
      <c r="D821" s="14" t="s">
        <v>1302</v>
      </c>
      <c r="E821" s="13">
        <v>9</v>
      </c>
      <c r="F821" s="13" t="s">
        <v>285</v>
      </c>
      <c r="G821" s="13">
        <v>115</v>
      </c>
      <c r="H821" s="13">
        <f t="shared" si="12"/>
        <v>1035</v>
      </c>
      <c r="I821" s="4"/>
    </row>
    <row r="822" s="1" customFormat="1" spans="1:9">
      <c r="A822" s="13">
        <v>817</v>
      </c>
      <c r="B822" s="13"/>
      <c r="C822" s="13" t="s">
        <v>1303</v>
      </c>
      <c r="D822" s="14" t="s">
        <v>1304</v>
      </c>
      <c r="E822" s="13">
        <v>9</v>
      </c>
      <c r="F822" s="13" t="s">
        <v>14</v>
      </c>
      <c r="G822" s="13">
        <v>3.5</v>
      </c>
      <c r="H822" s="13">
        <f t="shared" si="12"/>
        <v>31.5</v>
      </c>
      <c r="I822" s="4"/>
    </row>
    <row r="823" s="1" customFormat="1" spans="1:9">
      <c r="A823" s="13">
        <v>818</v>
      </c>
      <c r="B823" s="13"/>
      <c r="C823" s="13" t="s">
        <v>1305</v>
      </c>
      <c r="D823" s="14" t="s">
        <v>1306</v>
      </c>
      <c r="E823" s="13">
        <v>3</v>
      </c>
      <c r="F823" s="13" t="s">
        <v>25</v>
      </c>
      <c r="G823" s="13">
        <v>530</v>
      </c>
      <c r="H823" s="13">
        <f t="shared" si="12"/>
        <v>1590</v>
      </c>
      <c r="I823" s="4"/>
    </row>
    <row r="824" s="1" customFormat="1" spans="1:9">
      <c r="A824" s="13">
        <v>819</v>
      </c>
      <c r="B824" s="13"/>
      <c r="C824" s="13" t="s">
        <v>1307</v>
      </c>
      <c r="D824" s="14" t="s">
        <v>1308</v>
      </c>
      <c r="E824" s="13">
        <v>9</v>
      </c>
      <c r="F824" s="13" t="s">
        <v>246</v>
      </c>
      <c r="G824" s="13">
        <v>143</v>
      </c>
      <c r="H824" s="13">
        <f t="shared" ref="H824:H887" si="13">E824*G824</f>
        <v>1287</v>
      </c>
      <c r="I824" s="4"/>
    </row>
    <row r="825" s="1" customFormat="1" ht="142.5" spans="1:9">
      <c r="A825" s="13">
        <v>820</v>
      </c>
      <c r="B825" s="13"/>
      <c r="C825" s="13" t="s">
        <v>1309</v>
      </c>
      <c r="D825" s="14" t="s">
        <v>1310</v>
      </c>
      <c r="E825" s="13">
        <v>50</v>
      </c>
      <c r="F825" s="13" t="s">
        <v>17</v>
      </c>
      <c r="G825" s="13">
        <v>770</v>
      </c>
      <c r="H825" s="13">
        <f t="shared" si="13"/>
        <v>38500</v>
      </c>
      <c r="I825" s="4"/>
    </row>
    <row r="826" s="1" customFormat="1" ht="28.5" spans="1:9">
      <c r="A826" s="13">
        <v>821</v>
      </c>
      <c r="B826" s="13"/>
      <c r="C826" s="13" t="s">
        <v>1311</v>
      </c>
      <c r="D826" s="14" t="s">
        <v>1312</v>
      </c>
      <c r="E826" s="13">
        <v>1</v>
      </c>
      <c r="F826" s="13" t="s">
        <v>17</v>
      </c>
      <c r="G826" s="13">
        <v>3776</v>
      </c>
      <c r="H826" s="13">
        <f t="shared" si="13"/>
        <v>3776</v>
      </c>
      <c r="I826" s="4"/>
    </row>
    <row r="827" s="1" customFormat="1" spans="1:9">
      <c r="A827" s="13">
        <v>822</v>
      </c>
      <c r="B827" s="13"/>
      <c r="C827" s="13" t="s">
        <v>1313</v>
      </c>
      <c r="D827" s="14" t="s">
        <v>1314</v>
      </c>
      <c r="E827" s="13">
        <v>15</v>
      </c>
      <c r="F827" s="13" t="s">
        <v>1205</v>
      </c>
      <c r="G827" s="13">
        <v>4</v>
      </c>
      <c r="H827" s="13">
        <f t="shared" si="13"/>
        <v>60</v>
      </c>
      <c r="I827" s="4"/>
    </row>
    <row r="828" s="1" customFormat="1" spans="1:9">
      <c r="A828" s="13">
        <v>823</v>
      </c>
      <c r="B828" s="13"/>
      <c r="C828" s="13" t="s">
        <v>1315</v>
      </c>
      <c r="D828" s="14" t="s">
        <v>1316</v>
      </c>
      <c r="E828" s="13">
        <v>3</v>
      </c>
      <c r="F828" s="13" t="s">
        <v>17</v>
      </c>
      <c r="G828" s="13">
        <v>2200</v>
      </c>
      <c r="H828" s="13">
        <f t="shared" si="13"/>
        <v>6600</v>
      </c>
      <c r="I828" s="4"/>
    </row>
    <row r="829" s="1" customFormat="1" spans="1:9">
      <c r="A829" s="13">
        <v>824</v>
      </c>
      <c r="B829" s="13"/>
      <c r="C829" s="13" t="s">
        <v>395</v>
      </c>
      <c r="D829" s="14" t="s">
        <v>396</v>
      </c>
      <c r="E829" s="13">
        <v>50</v>
      </c>
      <c r="F829" s="13" t="s">
        <v>14</v>
      </c>
      <c r="G829" s="13">
        <v>5</v>
      </c>
      <c r="H829" s="13">
        <f t="shared" si="13"/>
        <v>250</v>
      </c>
      <c r="I829" s="4"/>
    </row>
    <row r="830" s="1" customFormat="1" spans="1:9">
      <c r="A830" s="13">
        <v>825</v>
      </c>
      <c r="B830" s="13"/>
      <c r="C830" s="13" t="s">
        <v>397</v>
      </c>
      <c r="D830" s="14" t="s">
        <v>398</v>
      </c>
      <c r="E830" s="13">
        <v>25</v>
      </c>
      <c r="F830" s="13" t="s">
        <v>14</v>
      </c>
      <c r="G830" s="13">
        <v>275</v>
      </c>
      <c r="H830" s="13">
        <f t="shared" si="13"/>
        <v>6875</v>
      </c>
      <c r="I830" s="4"/>
    </row>
    <row r="831" s="1" customFormat="1" spans="1:9">
      <c r="A831" s="13">
        <v>826</v>
      </c>
      <c r="B831" s="13"/>
      <c r="C831" s="13" t="s">
        <v>1317</v>
      </c>
      <c r="D831" s="14" t="s">
        <v>1318</v>
      </c>
      <c r="E831" s="13">
        <v>60</v>
      </c>
      <c r="F831" s="13" t="s">
        <v>1205</v>
      </c>
      <c r="G831" s="13">
        <v>5.5</v>
      </c>
      <c r="H831" s="13">
        <f t="shared" si="13"/>
        <v>330</v>
      </c>
      <c r="I831" s="4"/>
    </row>
    <row r="832" s="1" customFormat="1" spans="1:9">
      <c r="A832" s="13">
        <v>827</v>
      </c>
      <c r="B832" s="13"/>
      <c r="C832" s="13" t="s">
        <v>1319</v>
      </c>
      <c r="D832" s="14" t="s">
        <v>1318</v>
      </c>
      <c r="E832" s="13">
        <v>60</v>
      </c>
      <c r="F832" s="13" t="s">
        <v>1205</v>
      </c>
      <c r="G832" s="13">
        <v>7</v>
      </c>
      <c r="H832" s="13">
        <f t="shared" si="13"/>
        <v>420</v>
      </c>
      <c r="I832" s="4"/>
    </row>
    <row r="833" s="1" customFormat="1" spans="1:9">
      <c r="A833" s="13">
        <v>828</v>
      </c>
      <c r="B833" s="13"/>
      <c r="C833" s="13" t="s">
        <v>1320</v>
      </c>
      <c r="D833" s="14" t="s">
        <v>1321</v>
      </c>
      <c r="E833" s="13">
        <v>60</v>
      </c>
      <c r="F833" s="13" t="s">
        <v>1205</v>
      </c>
      <c r="G833" s="13">
        <v>6.8</v>
      </c>
      <c r="H833" s="13">
        <f t="shared" si="13"/>
        <v>408</v>
      </c>
      <c r="I833" s="4"/>
    </row>
    <row r="834" s="1" customFormat="1" spans="1:9">
      <c r="A834" s="13">
        <v>829</v>
      </c>
      <c r="B834" s="13"/>
      <c r="C834" s="13" t="s">
        <v>1322</v>
      </c>
      <c r="D834" s="14" t="s">
        <v>1323</v>
      </c>
      <c r="E834" s="13">
        <v>60</v>
      </c>
      <c r="F834" s="13" t="s">
        <v>1205</v>
      </c>
      <c r="G834" s="13">
        <v>9.9</v>
      </c>
      <c r="H834" s="13">
        <f t="shared" si="13"/>
        <v>594</v>
      </c>
      <c r="I834" s="4"/>
    </row>
    <row r="835" s="1" customFormat="1" spans="1:9">
      <c r="A835" s="13">
        <v>830</v>
      </c>
      <c r="B835" s="13"/>
      <c r="C835" s="13" t="s">
        <v>1324</v>
      </c>
      <c r="D835" s="14" t="s">
        <v>1323</v>
      </c>
      <c r="E835" s="13">
        <v>60</v>
      </c>
      <c r="F835" s="13" t="s">
        <v>1205</v>
      </c>
      <c r="G835" s="13">
        <v>11</v>
      </c>
      <c r="H835" s="13">
        <f t="shared" si="13"/>
        <v>660</v>
      </c>
      <c r="I835" s="4"/>
    </row>
    <row r="836" s="1" customFormat="1" ht="28.5" spans="1:9">
      <c r="A836" s="13">
        <v>831</v>
      </c>
      <c r="B836" s="13"/>
      <c r="C836" s="13" t="s">
        <v>1325</v>
      </c>
      <c r="D836" s="14" t="s">
        <v>1326</v>
      </c>
      <c r="E836" s="13">
        <v>60</v>
      </c>
      <c r="F836" s="13" t="s">
        <v>1205</v>
      </c>
      <c r="G836" s="13">
        <v>17.6</v>
      </c>
      <c r="H836" s="13">
        <f t="shared" si="13"/>
        <v>1056</v>
      </c>
      <c r="I836" s="4"/>
    </row>
    <row r="837" s="1" customFormat="1" ht="28.5" spans="1:9">
      <c r="A837" s="13">
        <v>832</v>
      </c>
      <c r="B837" s="13"/>
      <c r="C837" s="13" t="s">
        <v>1327</v>
      </c>
      <c r="D837" s="14" t="s">
        <v>1328</v>
      </c>
      <c r="E837" s="13">
        <v>1</v>
      </c>
      <c r="F837" s="13" t="s">
        <v>157</v>
      </c>
      <c r="G837" s="13">
        <v>64</v>
      </c>
      <c r="H837" s="13">
        <f t="shared" si="13"/>
        <v>64</v>
      </c>
      <c r="I837" s="4"/>
    </row>
    <row r="838" s="1" customFormat="1" spans="1:9">
      <c r="A838" s="13">
        <v>833</v>
      </c>
      <c r="B838" s="13"/>
      <c r="C838" s="13" t="s">
        <v>1329</v>
      </c>
      <c r="D838" s="14" t="s">
        <v>1330</v>
      </c>
      <c r="E838" s="13">
        <v>1</v>
      </c>
      <c r="F838" s="13" t="s">
        <v>157</v>
      </c>
      <c r="G838" s="13">
        <v>330</v>
      </c>
      <c r="H838" s="13">
        <f t="shared" si="13"/>
        <v>330</v>
      </c>
      <c r="I838" s="4"/>
    </row>
    <row r="839" s="1" customFormat="1" ht="42.75" spans="1:9">
      <c r="A839" s="13">
        <v>834</v>
      </c>
      <c r="B839" s="13"/>
      <c r="C839" s="13" t="s">
        <v>1331</v>
      </c>
      <c r="D839" s="14" t="s">
        <v>1332</v>
      </c>
      <c r="E839" s="13">
        <v>1</v>
      </c>
      <c r="F839" s="13" t="s">
        <v>157</v>
      </c>
      <c r="G839" s="13">
        <v>88</v>
      </c>
      <c r="H839" s="13">
        <f t="shared" si="13"/>
        <v>88</v>
      </c>
      <c r="I839" s="4"/>
    </row>
    <row r="840" s="1" customFormat="1" ht="28.5" spans="1:9">
      <c r="A840" s="13">
        <v>835</v>
      </c>
      <c r="B840" s="13"/>
      <c r="C840" s="13" t="s">
        <v>1333</v>
      </c>
      <c r="D840" s="14" t="s">
        <v>1334</v>
      </c>
      <c r="E840" s="13">
        <v>60</v>
      </c>
      <c r="F840" s="13" t="s">
        <v>1205</v>
      </c>
      <c r="G840" s="13">
        <v>5.5</v>
      </c>
      <c r="H840" s="13">
        <f t="shared" si="13"/>
        <v>330</v>
      </c>
      <c r="I840" s="4"/>
    </row>
    <row r="841" s="1" customFormat="1" spans="1:9">
      <c r="A841" s="13">
        <v>836</v>
      </c>
      <c r="B841" s="13"/>
      <c r="C841" s="13" t="s">
        <v>1335</v>
      </c>
      <c r="D841" s="14" t="s">
        <v>1336</v>
      </c>
      <c r="E841" s="13">
        <v>60</v>
      </c>
      <c r="F841" s="13" t="s">
        <v>1205</v>
      </c>
      <c r="G841" s="13">
        <v>5.5</v>
      </c>
      <c r="H841" s="13">
        <f t="shared" si="13"/>
        <v>330</v>
      </c>
      <c r="I841" s="4"/>
    </row>
    <row r="842" s="1" customFormat="1" spans="1:9">
      <c r="A842" s="13">
        <v>837</v>
      </c>
      <c r="B842" s="13"/>
      <c r="C842" s="13" t="s">
        <v>1337</v>
      </c>
      <c r="D842" s="14" t="s">
        <v>1338</v>
      </c>
      <c r="E842" s="13">
        <v>60</v>
      </c>
      <c r="F842" s="13" t="s">
        <v>1205</v>
      </c>
      <c r="G842" s="13">
        <v>4.5</v>
      </c>
      <c r="H842" s="13">
        <f t="shared" si="13"/>
        <v>270</v>
      </c>
      <c r="I842" s="4"/>
    </row>
    <row r="843" s="1" customFormat="1" spans="1:9">
      <c r="A843" s="13">
        <v>838</v>
      </c>
      <c r="B843" s="13"/>
      <c r="C843" s="13" t="s">
        <v>1339</v>
      </c>
      <c r="D843" s="14" t="s">
        <v>1340</v>
      </c>
      <c r="E843" s="13">
        <v>60</v>
      </c>
      <c r="F843" s="13" t="s">
        <v>1205</v>
      </c>
      <c r="G843" s="13">
        <v>5</v>
      </c>
      <c r="H843" s="13">
        <f t="shared" si="13"/>
        <v>300</v>
      </c>
      <c r="I843" s="4"/>
    </row>
    <row r="844" s="1" customFormat="1" spans="1:9">
      <c r="A844" s="13">
        <v>839</v>
      </c>
      <c r="B844" s="13"/>
      <c r="C844" s="13" t="s">
        <v>1341</v>
      </c>
      <c r="D844" s="14" t="s">
        <v>1342</v>
      </c>
      <c r="E844" s="13">
        <v>60</v>
      </c>
      <c r="F844" s="13" t="s">
        <v>1205</v>
      </c>
      <c r="G844" s="13">
        <v>5</v>
      </c>
      <c r="H844" s="13">
        <f t="shared" si="13"/>
        <v>300</v>
      </c>
      <c r="I844" s="4"/>
    </row>
    <row r="845" s="1" customFormat="1" spans="1:9">
      <c r="A845" s="13">
        <v>840</v>
      </c>
      <c r="B845" s="13"/>
      <c r="C845" s="13" t="s">
        <v>1343</v>
      </c>
      <c r="D845" s="14" t="s">
        <v>1344</v>
      </c>
      <c r="E845" s="13">
        <v>60</v>
      </c>
      <c r="F845" s="13" t="s">
        <v>1205</v>
      </c>
      <c r="G845" s="13">
        <v>6.5</v>
      </c>
      <c r="H845" s="13">
        <f t="shared" si="13"/>
        <v>390</v>
      </c>
      <c r="I845" s="4"/>
    </row>
    <row r="846" s="1" customFormat="1" spans="1:9">
      <c r="A846" s="13">
        <v>841</v>
      </c>
      <c r="B846" s="13"/>
      <c r="C846" s="13" t="s">
        <v>1345</v>
      </c>
      <c r="D846" s="14" t="s">
        <v>1346</v>
      </c>
      <c r="E846" s="13">
        <v>60</v>
      </c>
      <c r="F846" s="13" t="s">
        <v>1205</v>
      </c>
      <c r="G846" s="13">
        <v>5</v>
      </c>
      <c r="H846" s="13">
        <f t="shared" si="13"/>
        <v>300</v>
      </c>
      <c r="I846" s="4"/>
    </row>
    <row r="847" s="1" customFormat="1" spans="1:9">
      <c r="A847" s="13">
        <v>842</v>
      </c>
      <c r="B847" s="13"/>
      <c r="C847" s="13" t="s">
        <v>1347</v>
      </c>
      <c r="D847" s="14" t="s">
        <v>1348</v>
      </c>
      <c r="E847" s="13">
        <v>60</v>
      </c>
      <c r="F847" s="13" t="s">
        <v>1205</v>
      </c>
      <c r="G847" s="13">
        <v>5</v>
      </c>
      <c r="H847" s="13">
        <f t="shared" si="13"/>
        <v>300</v>
      </c>
      <c r="I847" s="4"/>
    </row>
    <row r="848" s="1" customFormat="1" spans="1:9">
      <c r="A848" s="13">
        <v>843</v>
      </c>
      <c r="B848" s="13"/>
      <c r="C848" s="13" t="s">
        <v>1349</v>
      </c>
      <c r="D848" s="14" t="s">
        <v>1350</v>
      </c>
      <c r="E848" s="13">
        <v>60</v>
      </c>
      <c r="F848" s="13" t="s">
        <v>1205</v>
      </c>
      <c r="G848" s="13">
        <v>5</v>
      </c>
      <c r="H848" s="13">
        <f t="shared" si="13"/>
        <v>300</v>
      </c>
      <c r="I848" s="4"/>
    </row>
    <row r="849" s="1" customFormat="1" spans="1:9">
      <c r="A849" s="13">
        <v>844</v>
      </c>
      <c r="B849" s="13"/>
      <c r="C849" s="13" t="s">
        <v>1351</v>
      </c>
      <c r="D849" s="14" t="s">
        <v>1352</v>
      </c>
      <c r="E849" s="13">
        <v>1</v>
      </c>
      <c r="F849" s="13" t="s">
        <v>1353</v>
      </c>
      <c r="G849" s="13">
        <v>51</v>
      </c>
      <c r="H849" s="13">
        <f t="shared" si="13"/>
        <v>51</v>
      </c>
      <c r="I849" s="4"/>
    </row>
    <row r="850" s="1" customFormat="1" spans="1:9">
      <c r="A850" s="13">
        <v>845</v>
      </c>
      <c r="B850" s="13"/>
      <c r="C850" s="13" t="s">
        <v>1354</v>
      </c>
      <c r="D850" s="14" t="s">
        <v>1355</v>
      </c>
      <c r="E850" s="13">
        <v>60</v>
      </c>
      <c r="F850" s="13" t="s">
        <v>1205</v>
      </c>
      <c r="G850" s="13">
        <v>8</v>
      </c>
      <c r="H850" s="13">
        <f t="shared" si="13"/>
        <v>480</v>
      </c>
      <c r="I850" s="4"/>
    </row>
    <row r="851" s="1" customFormat="1" ht="57" spans="1:9">
      <c r="A851" s="13">
        <v>846</v>
      </c>
      <c r="B851" s="13"/>
      <c r="C851" s="13" t="s">
        <v>1356</v>
      </c>
      <c r="D851" s="14" t="s">
        <v>1357</v>
      </c>
      <c r="E851" s="13">
        <v>1</v>
      </c>
      <c r="F851" s="13" t="s">
        <v>157</v>
      </c>
      <c r="G851" s="13">
        <v>91</v>
      </c>
      <c r="H851" s="13">
        <f t="shared" si="13"/>
        <v>91</v>
      </c>
      <c r="I851" s="4"/>
    </row>
    <row r="852" s="1" customFormat="1" spans="1:9">
      <c r="A852" s="13">
        <v>847</v>
      </c>
      <c r="B852" s="13"/>
      <c r="C852" s="13" t="s">
        <v>1358</v>
      </c>
      <c r="D852" s="14" t="s">
        <v>1359</v>
      </c>
      <c r="E852" s="13">
        <v>90</v>
      </c>
      <c r="F852" s="13" t="s">
        <v>1205</v>
      </c>
      <c r="G852" s="13">
        <v>8</v>
      </c>
      <c r="H852" s="13">
        <f t="shared" si="13"/>
        <v>720</v>
      </c>
      <c r="I852" s="4"/>
    </row>
    <row r="853" s="1" customFormat="1" ht="28.5" spans="1:9">
      <c r="A853" s="13">
        <v>848</v>
      </c>
      <c r="B853" s="13"/>
      <c r="C853" s="13" t="s">
        <v>1360</v>
      </c>
      <c r="D853" s="14" t="s">
        <v>1361</v>
      </c>
      <c r="E853" s="13">
        <v>90</v>
      </c>
      <c r="F853" s="13" t="s">
        <v>1205</v>
      </c>
      <c r="G853" s="13">
        <v>6.5</v>
      </c>
      <c r="H853" s="13">
        <f t="shared" si="13"/>
        <v>585</v>
      </c>
      <c r="I853" s="4"/>
    </row>
    <row r="854" s="1" customFormat="1" ht="28.5" spans="1:9">
      <c r="A854" s="13">
        <v>849</v>
      </c>
      <c r="B854" s="13"/>
      <c r="C854" s="13" t="s">
        <v>1362</v>
      </c>
      <c r="D854" s="14" t="s">
        <v>1363</v>
      </c>
      <c r="E854" s="13">
        <v>1</v>
      </c>
      <c r="F854" s="13" t="s">
        <v>157</v>
      </c>
      <c r="G854" s="13">
        <v>71.5</v>
      </c>
      <c r="H854" s="13">
        <f t="shared" si="13"/>
        <v>71.5</v>
      </c>
      <c r="I854" s="4"/>
    </row>
    <row r="855" s="1" customFormat="1" ht="28.5" spans="1:9">
      <c r="A855" s="13">
        <v>850</v>
      </c>
      <c r="B855" s="13"/>
      <c r="C855" s="13" t="s">
        <v>1364</v>
      </c>
      <c r="D855" s="14" t="s">
        <v>1365</v>
      </c>
      <c r="E855" s="13">
        <v>1</v>
      </c>
      <c r="F855" s="13" t="s">
        <v>157</v>
      </c>
      <c r="G855" s="13">
        <v>154</v>
      </c>
      <c r="H855" s="13">
        <f t="shared" si="13"/>
        <v>154</v>
      </c>
      <c r="I855" s="4"/>
    </row>
    <row r="856" s="1" customFormat="1" spans="1:9">
      <c r="A856" s="13">
        <v>851</v>
      </c>
      <c r="B856" s="13"/>
      <c r="C856" s="13" t="s">
        <v>1366</v>
      </c>
      <c r="D856" s="14" t="s">
        <v>1367</v>
      </c>
      <c r="E856" s="13">
        <v>60</v>
      </c>
      <c r="F856" s="13" t="s">
        <v>1205</v>
      </c>
      <c r="G856" s="13">
        <v>4.5</v>
      </c>
      <c r="H856" s="13">
        <f t="shared" si="13"/>
        <v>270</v>
      </c>
      <c r="I856" s="4"/>
    </row>
    <row r="857" s="1" customFormat="1" spans="1:9">
      <c r="A857" s="13">
        <v>852</v>
      </c>
      <c r="B857" s="13"/>
      <c r="C857" s="13" t="s">
        <v>1368</v>
      </c>
      <c r="D857" s="14" t="s">
        <v>1369</v>
      </c>
      <c r="E857" s="13">
        <v>60</v>
      </c>
      <c r="F857" s="13" t="s">
        <v>1205</v>
      </c>
      <c r="G857" s="13">
        <v>4.4</v>
      </c>
      <c r="H857" s="13">
        <f t="shared" si="13"/>
        <v>264</v>
      </c>
      <c r="I857" s="4"/>
    </row>
    <row r="858" s="1" customFormat="1" spans="1:9">
      <c r="A858" s="13">
        <v>853</v>
      </c>
      <c r="B858" s="13"/>
      <c r="C858" s="13" t="s">
        <v>1370</v>
      </c>
      <c r="D858" s="14" t="s">
        <v>1371</v>
      </c>
      <c r="E858" s="13">
        <v>60</v>
      </c>
      <c r="F858" s="13" t="s">
        <v>1205</v>
      </c>
      <c r="G858" s="13">
        <v>4.4</v>
      </c>
      <c r="H858" s="13">
        <f t="shared" si="13"/>
        <v>264</v>
      </c>
      <c r="I858" s="4"/>
    </row>
    <row r="859" s="1" customFormat="1" spans="1:9">
      <c r="A859" s="13">
        <v>854</v>
      </c>
      <c r="B859" s="13"/>
      <c r="C859" s="13" t="s">
        <v>1372</v>
      </c>
      <c r="D859" s="14" t="s">
        <v>1373</v>
      </c>
      <c r="E859" s="13">
        <v>60</v>
      </c>
      <c r="F859" s="13" t="s">
        <v>1205</v>
      </c>
      <c r="G859" s="13">
        <v>4.5</v>
      </c>
      <c r="H859" s="13">
        <f t="shared" si="13"/>
        <v>270</v>
      </c>
      <c r="I859" s="4"/>
    </row>
    <row r="860" s="1" customFormat="1" spans="1:9">
      <c r="A860" s="13">
        <v>855</v>
      </c>
      <c r="B860" s="13"/>
      <c r="C860" s="13" t="s">
        <v>1374</v>
      </c>
      <c r="D860" s="14" t="s">
        <v>1375</v>
      </c>
      <c r="E860" s="13">
        <v>60</v>
      </c>
      <c r="F860" s="13" t="s">
        <v>1205</v>
      </c>
      <c r="G860" s="13">
        <v>4.5</v>
      </c>
      <c r="H860" s="13">
        <f t="shared" si="13"/>
        <v>270</v>
      </c>
      <c r="I860" s="4"/>
    </row>
    <row r="861" s="1" customFormat="1" ht="28.5" spans="1:9">
      <c r="A861" s="13">
        <v>856</v>
      </c>
      <c r="B861" s="13"/>
      <c r="C861" s="13" t="s">
        <v>1376</v>
      </c>
      <c r="D861" s="14" t="s">
        <v>1377</v>
      </c>
      <c r="E861" s="13">
        <v>1</v>
      </c>
      <c r="F861" s="13" t="s">
        <v>157</v>
      </c>
      <c r="G861" s="13">
        <v>165</v>
      </c>
      <c r="H861" s="13">
        <f t="shared" si="13"/>
        <v>165</v>
      </c>
      <c r="I861" s="4"/>
    </row>
    <row r="862" s="1" customFormat="1" ht="71.25" spans="1:9">
      <c r="A862" s="13">
        <v>857</v>
      </c>
      <c r="B862" s="13"/>
      <c r="C862" s="13" t="s">
        <v>1378</v>
      </c>
      <c r="D862" s="14" t="s">
        <v>1379</v>
      </c>
      <c r="E862" s="13">
        <v>1</v>
      </c>
      <c r="F862" s="13" t="s">
        <v>157</v>
      </c>
      <c r="G862" s="13">
        <v>165</v>
      </c>
      <c r="H862" s="13">
        <f t="shared" si="13"/>
        <v>165</v>
      </c>
      <c r="I862" s="4"/>
    </row>
    <row r="863" s="1" customFormat="1" spans="1:9">
      <c r="A863" s="13">
        <v>858</v>
      </c>
      <c r="B863" s="13"/>
      <c r="C863" s="13" t="s">
        <v>1380</v>
      </c>
      <c r="D863" s="14" t="s">
        <v>1381</v>
      </c>
      <c r="E863" s="13">
        <v>1</v>
      </c>
      <c r="F863" s="13" t="s">
        <v>157</v>
      </c>
      <c r="G863" s="13">
        <v>97</v>
      </c>
      <c r="H863" s="13">
        <f t="shared" si="13"/>
        <v>97</v>
      </c>
      <c r="I863" s="4"/>
    </row>
    <row r="864" s="1" customFormat="1" spans="1:9">
      <c r="A864" s="13">
        <v>859</v>
      </c>
      <c r="B864" s="13"/>
      <c r="C864" s="13" t="s">
        <v>1382</v>
      </c>
      <c r="D864" s="14" t="s">
        <v>1383</v>
      </c>
      <c r="E864" s="13">
        <v>60</v>
      </c>
      <c r="F864" s="13" t="s">
        <v>1205</v>
      </c>
      <c r="G864" s="13">
        <v>4.5</v>
      </c>
      <c r="H864" s="13">
        <f t="shared" si="13"/>
        <v>270</v>
      </c>
      <c r="I864" s="4"/>
    </row>
    <row r="865" s="1" customFormat="1" spans="1:9">
      <c r="A865" s="13">
        <v>860</v>
      </c>
      <c r="B865" s="13"/>
      <c r="C865" s="13" t="s">
        <v>1384</v>
      </c>
      <c r="D865" s="14" t="s">
        <v>1385</v>
      </c>
      <c r="E865" s="13">
        <v>60</v>
      </c>
      <c r="F865" s="13" t="s">
        <v>1205</v>
      </c>
      <c r="G865" s="13">
        <v>4.5</v>
      </c>
      <c r="H865" s="13">
        <f t="shared" si="13"/>
        <v>270</v>
      </c>
      <c r="I865" s="4"/>
    </row>
    <row r="866" s="1" customFormat="1" spans="1:9">
      <c r="A866" s="13">
        <v>861</v>
      </c>
      <c r="B866" s="13"/>
      <c r="C866" s="13" t="s">
        <v>1386</v>
      </c>
      <c r="D866" s="14" t="s">
        <v>1387</v>
      </c>
      <c r="E866" s="13">
        <v>60</v>
      </c>
      <c r="F866" s="13" t="s">
        <v>1205</v>
      </c>
      <c r="G866" s="13">
        <v>5</v>
      </c>
      <c r="H866" s="13">
        <f t="shared" si="13"/>
        <v>300</v>
      </c>
      <c r="I866" s="4"/>
    </row>
    <row r="867" s="1" customFormat="1" ht="28.5" spans="1:9">
      <c r="A867" s="13">
        <v>862</v>
      </c>
      <c r="B867" s="13"/>
      <c r="C867" s="13" t="s">
        <v>1388</v>
      </c>
      <c r="D867" s="14" t="s">
        <v>1389</v>
      </c>
      <c r="E867" s="13">
        <v>60</v>
      </c>
      <c r="F867" s="13" t="s">
        <v>1205</v>
      </c>
      <c r="G867" s="13">
        <v>7.7</v>
      </c>
      <c r="H867" s="13">
        <f t="shared" si="13"/>
        <v>462</v>
      </c>
      <c r="I867" s="4"/>
    </row>
    <row r="868" s="1" customFormat="1" ht="28.5" spans="1:9">
      <c r="A868" s="13">
        <v>863</v>
      </c>
      <c r="B868" s="13"/>
      <c r="C868" s="13" t="s">
        <v>1390</v>
      </c>
      <c r="D868" s="14" t="s">
        <v>1391</v>
      </c>
      <c r="E868" s="13">
        <v>1</v>
      </c>
      <c r="F868" s="13" t="s">
        <v>157</v>
      </c>
      <c r="G868" s="13">
        <v>198</v>
      </c>
      <c r="H868" s="13">
        <f t="shared" si="13"/>
        <v>198</v>
      </c>
      <c r="I868" s="4"/>
    </row>
    <row r="869" s="1" customFormat="1" spans="1:9">
      <c r="A869" s="13">
        <v>864</v>
      </c>
      <c r="B869" s="13"/>
      <c r="C869" s="13" t="s">
        <v>1392</v>
      </c>
      <c r="D869" s="14" t="s">
        <v>1393</v>
      </c>
      <c r="E869" s="13">
        <v>60</v>
      </c>
      <c r="F869" s="13" t="s">
        <v>1205</v>
      </c>
      <c r="G869" s="13">
        <v>4.5</v>
      </c>
      <c r="H869" s="13">
        <f t="shared" si="13"/>
        <v>270</v>
      </c>
      <c r="I869" s="4"/>
    </row>
    <row r="870" s="1" customFormat="1" spans="1:9">
      <c r="A870" s="13">
        <v>865</v>
      </c>
      <c r="B870" s="13"/>
      <c r="C870" s="13" t="s">
        <v>1394</v>
      </c>
      <c r="D870" s="14" t="s">
        <v>1395</v>
      </c>
      <c r="E870" s="13">
        <v>60</v>
      </c>
      <c r="F870" s="13" t="s">
        <v>1205</v>
      </c>
      <c r="G870" s="13">
        <v>4.5</v>
      </c>
      <c r="H870" s="13">
        <f t="shared" si="13"/>
        <v>270</v>
      </c>
      <c r="I870" s="4"/>
    </row>
    <row r="871" s="1" customFormat="1" spans="1:9">
      <c r="A871" s="13">
        <v>866</v>
      </c>
      <c r="B871" s="13"/>
      <c r="C871" s="13" t="s">
        <v>1396</v>
      </c>
      <c r="D871" s="14" t="s">
        <v>1395</v>
      </c>
      <c r="E871" s="13">
        <v>60</v>
      </c>
      <c r="F871" s="13" t="s">
        <v>1205</v>
      </c>
      <c r="G871" s="13">
        <v>8</v>
      </c>
      <c r="H871" s="13">
        <f t="shared" si="13"/>
        <v>480</v>
      </c>
      <c r="I871" s="4"/>
    </row>
    <row r="872" s="1" customFormat="1" ht="28.5" spans="1:9">
      <c r="A872" s="13">
        <v>867</v>
      </c>
      <c r="B872" s="13"/>
      <c r="C872" s="13" t="s">
        <v>1397</v>
      </c>
      <c r="D872" s="14" t="s">
        <v>1398</v>
      </c>
      <c r="E872" s="13">
        <v>9</v>
      </c>
      <c r="F872" s="13" t="s">
        <v>25</v>
      </c>
      <c r="G872" s="13">
        <v>154</v>
      </c>
      <c r="H872" s="13">
        <f t="shared" si="13"/>
        <v>1386</v>
      </c>
      <c r="I872" s="4"/>
    </row>
    <row r="873" s="1" customFormat="1" spans="1:9">
      <c r="A873" s="13">
        <v>868</v>
      </c>
      <c r="B873" s="13"/>
      <c r="C873" s="13" t="s">
        <v>1399</v>
      </c>
      <c r="D873" s="14" t="s">
        <v>1400</v>
      </c>
      <c r="E873" s="13">
        <v>1</v>
      </c>
      <c r="F873" s="13" t="s">
        <v>157</v>
      </c>
      <c r="G873" s="13">
        <v>247.5</v>
      </c>
      <c r="H873" s="13">
        <f t="shared" si="13"/>
        <v>247.5</v>
      </c>
      <c r="I873" s="4"/>
    </row>
    <row r="874" s="1" customFormat="1" spans="1:9">
      <c r="A874" s="13">
        <v>869</v>
      </c>
      <c r="B874" s="13"/>
      <c r="C874" s="13" t="s">
        <v>1401</v>
      </c>
      <c r="D874" s="14" t="s">
        <v>1402</v>
      </c>
      <c r="E874" s="13">
        <v>60</v>
      </c>
      <c r="F874" s="13" t="s">
        <v>1205</v>
      </c>
      <c r="G874" s="13">
        <v>4.5</v>
      </c>
      <c r="H874" s="13">
        <f t="shared" si="13"/>
        <v>270</v>
      </c>
      <c r="I874" s="4"/>
    </row>
    <row r="875" s="1" customFormat="1" spans="1:9">
      <c r="A875" s="13">
        <v>870</v>
      </c>
      <c r="B875" s="13"/>
      <c r="C875" s="13" t="s">
        <v>1403</v>
      </c>
      <c r="D875" s="14" t="s">
        <v>1404</v>
      </c>
      <c r="E875" s="13">
        <v>60</v>
      </c>
      <c r="F875" s="13" t="s">
        <v>1205</v>
      </c>
      <c r="G875" s="13">
        <v>5</v>
      </c>
      <c r="H875" s="13">
        <f t="shared" si="13"/>
        <v>300</v>
      </c>
      <c r="I875" s="4"/>
    </row>
    <row r="876" s="1" customFormat="1" ht="57" spans="1:9">
      <c r="A876" s="13">
        <v>871</v>
      </c>
      <c r="B876" s="13"/>
      <c r="C876" s="13" t="s">
        <v>1405</v>
      </c>
      <c r="D876" s="14" t="s">
        <v>1406</v>
      </c>
      <c r="E876" s="13">
        <v>1</v>
      </c>
      <c r="F876" s="13" t="s">
        <v>157</v>
      </c>
      <c r="G876" s="13">
        <v>110</v>
      </c>
      <c r="H876" s="13">
        <f t="shared" si="13"/>
        <v>110</v>
      </c>
      <c r="I876" s="4"/>
    </row>
    <row r="877" s="1" customFormat="1" ht="28.5" spans="1:9">
      <c r="A877" s="13">
        <v>872</v>
      </c>
      <c r="B877" s="13"/>
      <c r="C877" s="13" t="s">
        <v>1407</v>
      </c>
      <c r="D877" s="14" t="s">
        <v>1408</v>
      </c>
      <c r="E877" s="13">
        <v>1</v>
      </c>
      <c r="F877" s="13" t="s">
        <v>157</v>
      </c>
      <c r="G877" s="13">
        <v>130</v>
      </c>
      <c r="H877" s="13">
        <f t="shared" si="13"/>
        <v>130</v>
      </c>
      <c r="I877" s="4"/>
    </row>
    <row r="878" s="1" customFormat="1" ht="28.5" spans="1:9">
      <c r="A878" s="13">
        <v>873</v>
      </c>
      <c r="B878" s="13"/>
      <c r="C878" s="13" t="s">
        <v>1409</v>
      </c>
      <c r="D878" s="14" t="s">
        <v>1410</v>
      </c>
      <c r="E878" s="13">
        <v>1</v>
      </c>
      <c r="F878" s="13" t="s">
        <v>157</v>
      </c>
      <c r="G878" s="13">
        <v>1828</v>
      </c>
      <c r="H878" s="13">
        <f t="shared" si="13"/>
        <v>1828</v>
      </c>
      <c r="I878" s="4"/>
    </row>
    <row r="879" s="1" customFormat="1" ht="28.5" spans="1:9">
      <c r="A879" s="13">
        <v>874</v>
      </c>
      <c r="B879" s="13"/>
      <c r="C879" s="13" t="s">
        <v>1411</v>
      </c>
      <c r="D879" s="14" t="s">
        <v>1412</v>
      </c>
      <c r="E879" s="13">
        <v>1</v>
      </c>
      <c r="F879" s="13" t="s">
        <v>157</v>
      </c>
      <c r="G879" s="13">
        <v>115.5</v>
      </c>
      <c r="H879" s="13">
        <f t="shared" si="13"/>
        <v>115.5</v>
      </c>
      <c r="I879" s="4"/>
    </row>
    <row r="880" s="1" customFormat="1" spans="1:9">
      <c r="A880" s="13">
        <v>875</v>
      </c>
      <c r="B880" s="13"/>
      <c r="C880" s="13" t="s">
        <v>1413</v>
      </c>
      <c r="D880" s="14" t="s">
        <v>1414</v>
      </c>
      <c r="E880" s="13">
        <v>1</v>
      </c>
      <c r="F880" s="13" t="s">
        <v>17</v>
      </c>
      <c r="G880" s="13">
        <v>396</v>
      </c>
      <c r="H880" s="13">
        <f t="shared" si="13"/>
        <v>396</v>
      </c>
      <c r="I880" s="4"/>
    </row>
    <row r="881" s="1" customFormat="1" spans="1:9">
      <c r="A881" s="13">
        <v>876</v>
      </c>
      <c r="B881" s="13"/>
      <c r="C881" s="13" t="s">
        <v>1415</v>
      </c>
      <c r="D881" s="14" t="s">
        <v>1416</v>
      </c>
      <c r="E881" s="13">
        <v>60</v>
      </c>
      <c r="F881" s="13" t="s">
        <v>1205</v>
      </c>
      <c r="G881" s="13">
        <v>5</v>
      </c>
      <c r="H881" s="13">
        <f t="shared" si="13"/>
        <v>300</v>
      </c>
      <c r="I881" s="4"/>
    </row>
    <row r="882" s="1" customFormat="1" spans="1:9">
      <c r="A882" s="13">
        <v>877</v>
      </c>
      <c r="B882" s="13"/>
      <c r="C882" s="13" t="s">
        <v>1417</v>
      </c>
      <c r="D882" s="14" t="s">
        <v>1418</v>
      </c>
      <c r="E882" s="13">
        <v>60</v>
      </c>
      <c r="F882" s="13" t="s">
        <v>1205</v>
      </c>
      <c r="G882" s="13">
        <v>6.5</v>
      </c>
      <c r="H882" s="13">
        <f t="shared" si="13"/>
        <v>390</v>
      </c>
      <c r="I882" s="4"/>
    </row>
    <row r="883" s="1" customFormat="1" spans="1:9">
      <c r="A883" s="13">
        <v>878</v>
      </c>
      <c r="B883" s="13"/>
      <c r="C883" s="13" t="s">
        <v>1419</v>
      </c>
      <c r="D883" s="14" t="s">
        <v>1420</v>
      </c>
      <c r="E883" s="13">
        <v>60</v>
      </c>
      <c r="F883" s="13" t="s">
        <v>1205</v>
      </c>
      <c r="G883" s="13">
        <v>10</v>
      </c>
      <c r="H883" s="13">
        <f t="shared" si="13"/>
        <v>600</v>
      </c>
      <c r="I883" s="4"/>
    </row>
    <row r="884" s="1" customFormat="1" spans="1:9">
      <c r="A884" s="13">
        <v>879</v>
      </c>
      <c r="B884" s="13"/>
      <c r="C884" s="13" t="s">
        <v>1421</v>
      </c>
      <c r="D884" s="14" t="s">
        <v>1422</v>
      </c>
      <c r="E884" s="13">
        <v>60</v>
      </c>
      <c r="F884" s="13" t="s">
        <v>1205</v>
      </c>
      <c r="G884" s="13">
        <v>10</v>
      </c>
      <c r="H884" s="13">
        <f t="shared" si="13"/>
        <v>600</v>
      </c>
      <c r="I884" s="4"/>
    </row>
    <row r="885" s="1" customFormat="1" ht="28.5" spans="1:9">
      <c r="A885" s="13">
        <v>880</v>
      </c>
      <c r="B885" s="13"/>
      <c r="C885" s="13" t="s">
        <v>1423</v>
      </c>
      <c r="D885" s="14" t="s">
        <v>1424</v>
      </c>
      <c r="E885" s="13">
        <v>1</v>
      </c>
      <c r="F885" s="13" t="s">
        <v>157</v>
      </c>
      <c r="G885" s="13">
        <v>192.5</v>
      </c>
      <c r="H885" s="13">
        <f t="shared" si="13"/>
        <v>192.5</v>
      </c>
      <c r="I885" s="4"/>
    </row>
    <row r="886" s="1" customFormat="1" spans="1:9">
      <c r="A886" s="13">
        <v>881</v>
      </c>
      <c r="B886" s="13"/>
      <c r="C886" s="13" t="s">
        <v>1423</v>
      </c>
      <c r="D886" s="14" t="s">
        <v>1425</v>
      </c>
      <c r="E886" s="13">
        <v>9</v>
      </c>
      <c r="F886" s="13" t="s">
        <v>157</v>
      </c>
      <c r="G886" s="13">
        <v>93.5</v>
      </c>
      <c r="H886" s="13">
        <f t="shared" si="13"/>
        <v>841.5</v>
      </c>
      <c r="I886" s="4"/>
    </row>
    <row r="887" s="1" customFormat="1" spans="1:9">
      <c r="A887" s="13">
        <v>882</v>
      </c>
      <c r="B887" s="13"/>
      <c r="C887" s="13" t="s">
        <v>1426</v>
      </c>
      <c r="D887" s="14" t="s">
        <v>1427</v>
      </c>
      <c r="E887" s="13">
        <v>1</v>
      </c>
      <c r="F887" s="13" t="s">
        <v>157</v>
      </c>
      <c r="G887" s="13">
        <v>1830</v>
      </c>
      <c r="H887" s="13">
        <f t="shared" si="13"/>
        <v>1830</v>
      </c>
      <c r="I887" s="4"/>
    </row>
    <row r="888" s="1" customFormat="1" spans="1:9">
      <c r="A888" s="13">
        <v>883</v>
      </c>
      <c r="B888" s="13"/>
      <c r="C888" s="13" t="s">
        <v>553</v>
      </c>
      <c r="D888" s="14" t="s">
        <v>1428</v>
      </c>
      <c r="E888" s="13">
        <v>3</v>
      </c>
      <c r="F888" s="13" t="s">
        <v>14</v>
      </c>
      <c r="G888" s="13">
        <v>49.5</v>
      </c>
      <c r="H888" s="13">
        <f t="shared" ref="H888:H951" si="14">E888*G888</f>
        <v>148.5</v>
      </c>
      <c r="I888" s="4"/>
    </row>
    <row r="889" s="1" customFormat="1" spans="1:9">
      <c r="A889" s="13">
        <v>884</v>
      </c>
      <c r="B889" s="13"/>
      <c r="C889" s="13" t="s">
        <v>1429</v>
      </c>
      <c r="D889" s="14" t="s">
        <v>1430</v>
      </c>
      <c r="E889" s="13">
        <v>3</v>
      </c>
      <c r="F889" s="13" t="s">
        <v>14</v>
      </c>
      <c r="G889" s="13">
        <v>313.5</v>
      </c>
      <c r="H889" s="13">
        <f t="shared" si="14"/>
        <v>940.5</v>
      </c>
      <c r="I889" s="4"/>
    </row>
    <row r="890" s="1" customFormat="1" spans="1:9">
      <c r="A890" s="13">
        <v>885</v>
      </c>
      <c r="B890" s="13"/>
      <c r="C890" s="13" t="s">
        <v>1431</v>
      </c>
      <c r="D890" s="14" t="s">
        <v>1432</v>
      </c>
      <c r="E890" s="13">
        <v>3</v>
      </c>
      <c r="F890" s="13" t="s">
        <v>14</v>
      </c>
      <c r="G890" s="13">
        <v>412.5</v>
      </c>
      <c r="H890" s="13">
        <f t="shared" si="14"/>
        <v>1237.5</v>
      </c>
      <c r="I890" s="4"/>
    </row>
    <row r="891" s="1" customFormat="1" ht="28.5" spans="1:9">
      <c r="A891" s="13">
        <v>886</v>
      </c>
      <c r="B891" s="13"/>
      <c r="C891" s="13" t="s">
        <v>1433</v>
      </c>
      <c r="D891" s="14" t="s">
        <v>1434</v>
      </c>
      <c r="E891" s="13">
        <v>3</v>
      </c>
      <c r="F891" s="13" t="s">
        <v>157</v>
      </c>
      <c r="G891" s="13">
        <v>110</v>
      </c>
      <c r="H891" s="13">
        <f t="shared" si="14"/>
        <v>330</v>
      </c>
      <c r="I891" s="4"/>
    </row>
    <row r="892" s="1" customFormat="1" ht="28.5" spans="1:9">
      <c r="A892" s="13">
        <v>887</v>
      </c>
      <c r="B892" s="13"/>
      <c r="C892" s="13" t="s">
        <v>1435</v>
      </c>
      <c r="D892" s="14" t="s">
        <v>1436</v>
      </c>
      <c r="E892" s="13">
        <v>3</v>
      </c>
      <c r="F892" s="13" t="s">
        <v>157</v>
      </c>
      <c r="G892" s="13">
        <v>110</v>
      </c>
      <c r="H892" s="13">
        <f t="shared" si="14"/>
        <v>330</v>
      </c>
      <c r="I892" s="4"/>
    </row>
    <row r="893" s="1" customFormat="1" ht="28.5" spans="1:9">
      <c r="A893" s="13">
        <v>888</v>
      </c>
      <c r="B893" s="13"/>
      <c r="C893" s="13" t="s">
        <v>1437</v>
      </c>
      <c r="D893" s="14" t="s">
        <v>1438</v>
      </c>
      <c r="E893" s="13">
        <v>3</v>
      </c>
      <c r="F893" s="13" t="s">
        <v>157</v>
      </c>
      <c r="G893" s="13">
        <v>110</v>
      </c>
      <c r="H893" s="13">
        <f t="shared" si="14"/>
        <v>330</v>
      </c>
      <c r="I893" s="4"/>
    </row>
    <row r="894" s="1" customFormat="1" spans="1:9">
      <c r="A894" s="13">
        <v>889</v>
      </c>
      <c r="B894" s="13"/>
      <c r="C894" s="13" t="s">
        <v>1439</v>
      </c>
      <c r="D894" s="14" t="s">
        <v>1440</v>
      </c>
      <c r="E894" s="13">
        <v>5</v>
      </c>
      <c r="F894" s="13" t="s">
        <v>1205</v>
      </c>
      <c r="G894" s="13">
        <v>4.5</v>
      </c>
      <c r="H894" s="13">
        <f t="shared" si="14"/>
        <v>22.5</v>
      </c>
      <c r="I894" s="4"/>
    </row>
    <row r="895" s="1" customFormat="1" ht="28.5" spans="1:9">
      <c r="A895" s="13">
        <v>890</v>
      </c>
      <c r="B895" s="13"/>
      <c r="C895" s="13" t="s">
        <v>1441</v>
      </c>
      <c r="D895" s="14" t="s">
        <v>1442</v>
      </c>
      <c r="E895" s="13">
        <v>1</v>
      </c>
      <c r="F895" s="13" t="s">
        <v>157</v>
      </c>
      <c r="G895" s="13">
        <v>715</v>
      </c>
      <c r="H895" s="13">
        <f t="shared" si="14"/>
        <v>715</v>
      </c>
      <c r="I895" s="4"/>
    </row>
    <row r="896" s="1" customFormat="1" ht="57" spans="1:9">
      <c r="A896" s="13">
        <v>891</v>
      </c>
      <c r="B896" s="13"/>
      <c r="C896" s="13" t="s">
        <v>1443</v>
      </c>
      <c r="D896" s="14" t="s">
        <v>1444</v>
      </c>
      <c r="E896" s="13">
        <v>1</v>
      </c>
      <c r="F896" s="13" t="s">
        <v>157</v>
      </c>
      <c r="G896" s="13">
        <v>272</v>
      </c>
      <c r="H896" s="13">
        <f t="shared" si="14"/>
        <v>272</v>
      </c>
      <c r="I896" s="4"/>
    </row>
    <row r="897" s="1" customFormat="1" spans="1:9">
      <c r="A897" s="13">
        <v>892</v>
      </c>
      <c r="B897" s="13"/>
      <c r="C897" s="13" t="s">
        <v>1445</v>
      </c>
      <c r="D897" s="14" t="s">
        <v>1446</v>
      </c>
      <c r="E897" s="13">
        <v>60</v>
      </c>
      <c r="F897" s="13" t="s">
        <v>1205</v>
      </c>
      <c r="G897" s="13">
        <v>11</v>
      </c>
      <c r="H897" s="13">
        <f t="shared" si="14"/>
        <v>660</v>
      </c>
      <c r="I897" s="4"/>
    </row>
    <row r="898" s="1" customFormat="1" spans="1:9">
      <c r="A898" s="13">
        <v>893</v>
      </c>
      <c r="B898" s="13"/>
      <c r="C898" s="13" t="s">
        <v>1447</v>
      </c>
      <c r="D898" s="14" t="s">
        <v>1446</v>
      </c>
      <c r="E898" s="13">
        <v>60</v>
      </c>
      <c r="F898" s="13" t="s">
        <v>1205</v>
      </c>
      <c r="G898" s="13">
        <v>11</v>
      </c>
      <c r="H898" s="13">
        <f t="shared" si="14"/>
        <v>660</v>
      </c>
      <c r="I898" s="4"/>
    </row>
    <row r="899" s="1" customFormat="1" ht="28.5" spans="1:9">
      <c r="A899" s="13">
        <v>894</v>
      </c>
      <c r="B899" s="13"/>
      <c r="C899" s="13" t="s">
        <v>1448</v>
      </c>
      <c r="D899" s="14" t="s">
        <v>1449</v>
      </c>
      <c r="E899" s="13">
        <v>1</v>
      </c>
      <c r="F899" s="13" t="s">
        <v>157</v>
      </c>
      <c r="G899" s="13">
        <v>115.5</v>
      </c>
      <c r="H899" s="13">
        <f t="shared" si="14"/>
        <v>115.5</v>
      </c>
      <c r="I899" s="4"/>
    </row>
    <row r="900" s="1" customFormat="1" spans="1:9">
      <c r="A900" s="13">
        <v>895</v>
      </c>
      <c r="B900" s="13"/>
      <c r="C900" s="13" t="s">
        <v>618</v>
      </c>
      <c r="D900" s="14" t="s">
        <v>1450</v>
      </c>
      <c r="E900" s="13">
        <v>1</v>
      </c>
      <c r="F900" s="13" t="s">
        <v>157</v>
      </c>
      <c r="G900" s="13">
        <v>345</v>
      </c>
      <c r="H900" s="13">
        <f t="shared" si="14"/>
        <v>345</v>
      </c>
      <c r="I900" s="4"/>
    </row>
    <row r="901" s="1" customFormat="1" ht="28.5" spans="1:9">
      <c r="A901" s="13">
        <v>896</v>
      </c>
      <c r="B901" s="13"/>
      <c r="C901" s="13" t="s">
        <v>1451</v>
      </c>
      <c r="D901" s="14" t="s">
        <v>1452</v>
      </c>
      <c r="E901" s="13">
        <v>1</v>
      </c>
      <c r="F901" s="13" t="s">
        <v>157</v>
      </c>
      <c r="G901" s="13">
        <v>159.5</v>
      </c>
      <c r="H901" s="13">
        <f t="shared" si="14"/>
        <v>159.5</v>
      </c>
      <c r="I901" s="4"/>
    </row>
    <row r="902" s="1" customFormat="1" ht="28.5" spans="1:9">
      <c r="A902" s="13">
        <v>897</v>
      </c>
      <c r="B902" s="13"/>
      <c r="C902" s="13" t="s">
        <v>1453</v>
      </c>
      <c r="D902" s="14" t="s">
        <v>1454</v>
      </c>
      <c r="E902" s="13">
        <v>1</v>
      </c>
      <c r="F902" s="13" t="s">
        <v>157</v>
      </c>
      <c r="G902" s="13">
        <v>82.5</v>
      </c>
      <c r="H902" s="13">
        <f t="shared" si="14"/>
        <v>82.5</v>
      </c>
      <c r="I902" s="4"/>
    </row>
    <row r="903" s="1" customFormat="1" spans="1:9">
      <c r="A903" s="13">
        <v>898</v>
      </c>
      <c r="B903" s="13"/>
      <c r="C903" s="13" t="s">
        <v>1455</v>
      </c>
      <c r="D903" s="14" t="s">
        <v>1456</v>
      </c>
      <c r="E903" s="13">
        <v>14</v>
      </c>
      <c r="F903" s="13" t="s">
        <v>1205</v>
      </c>
      <c r="G903" s="13">
        <v>5</v>
      </c>
      <c r="H903" s="13">
        <f t="shared" si="14"/>
        <v>70</v>
      </c>
      <c r="I903" s="4"/>
    </row>
    <row r="904" s="1" customFormat="1" spans="1:9">
      <c r="A904" s="13">
        <v>899</v>
      </c>
      <c r="B904" s="13"/>
      <c r="C904" s="13" t="s">
        <v>1457</v>
      </c>
      <c r="D904" s="14" t="s">
        <v>1458</v>
      </c>
      <c r="E904" s="13">
        <v>25</v>
      </c>
      <c r="F904" s="13" t="s">
        <v>1205</v>
      </c>
      <c r="G904" s="13">
        <v>20</v>
      </c>
      <c r="H904" s="13">
        <f t="shared" si="14"/>
        <v>500</v>
      </c>
      <c r="I904" s="4"/>
    </row>
    <row r="905" s="1" customFormat="1" spans="1:9">
      <c r="A905" s="13">
        <v>900</v>
      </c>
      <c r="B905" s="13"/>
      <c r="C905" s="13" t="s">
        <v>1459</v>
      </c>
      <c r="D905" s="14" t="s">
        <v>1460</v>
      </c>
      <c r="E905" s="13">
        <v>4</v>
      </c>
      <c r="F905" s="13" t="s">
        <v>192</v>
      </c>
      <c r="G905" s="13">
        <v>27.5</v>
      </c>
      <c r="H905" s="13">
        <f t="shared" si="14"/>
        <v>110</v>
      </c>
      <c r="I905" s="4"/>
    </row>
    <row r="906" s="1" customFormat="1" ht="28.5" spans="1:9">
      <c r="A906" s="13">
        <v>901</v>
      </c>
      <c r="B906" s="13"/>
      <c r="C906" s="13" t="s">
        <v>1461</v>
      </c>
      <c r="D906" s="14" t="s">
        <v>1462</v>
      </c>
      <c r="E906" s="13">
        <v>1</v>
      </c>
      <c r="F906" s="13" t="s">
        <v>157</v>
      </c>
      <c r="G906" s="13">
        <v>376.5</v>
      </c>
      <c r="H906" s="13">
        <f t="shared" si="14"/>
        <v>376.5</v>
      </c>
      <c r="I906" s="4"/>
    </row>
    <row r="907" s="1" customFormat="1" ht="28.5" spans="1:9">
      <c r="A907" s="13">
        <v>902</v>
      </c>
      <c r="B907" s="13"/>
      <c r="C907" s="13" t="s">
        <v>1461</v>
      </c>
      <c r="D907" s="14" t="s">
        <v>1463</v>
      </c>
      <c r="E907" s="13">
        <v>1</v>
      </c>
      <c r="F907" s="13" t="s">
        <v>157</v>
      </c>
      <c r="G907" s="13">
        <v>2046</v>
      </c>
      <c r="H907" s="13">
        <f t="shared" si="14"/>
        <v>2046</v>
      </c>
      <c r="I907" s="4"/>
    </row>
    <row r="908" s="1" customFormat="1" spans="1:9">
      <c r="A908" s="13">
        <v>903</v>
      </c>
      <c r="B908" s="13"/>
      <c r="C908" s="13" t="s">
        <v>1464</v>
      </c>
      <c r="D908" s="14" t="s">
        <v>1465</v>
      </c>
      <c r="E908" s="13">
        <v>1</v>
      </c>
      <c r="F908" s="13" t="s">
        <v>157</v>
      </c>
      <c r="G908" s="13">
        <v>495</v>
      </c>
      <c r="H908" s="13">
        <f t="shared" si="14"/>
        <v>495</v>
      </c>
      <c r="I908" s="4"/>
    </row>
    <row r="909" s="1" customFormat="1" spans="1:9">
      <c r="A909" s="13">
        <v>904</v>
      </c>
      <c r="B909" s="13"/>
      <c r="C909" s="13" t="s">
        <v>1466</v>
      </c>
      <c r="D909" s="14" t="s">
        <v>1467</v>
      </c>
      <c r="E909" s="13">
        <v>1</v>
      </c>
      <c r="F909" s="13" t="s">
        <v>157</v>
      </c>
      <c r="G909" s="13">
        <v>284</v>
      </c>
      <c r="H909" s="13">
        <f t="shared" si="14"/>
        <v>284</v>
      </c>
      <c r="I909" s="4"/>
    </row>
    <row r="910" s="1" customFormat="1" spans="1:9">
      <c r="A910" s="13">
        <v>905</v>
      </c>
      <c r="B910" s="13"/>
      <c r="C910" s="13" t="s">
        <v>1468</v>
      </c>
      <c r="D910" s="14" t="s">
        <v>1469</v>
      </c>
      <c r="E910" s="13">
        <v>1</v>
      </c>
      <c r="F910" s="13" t="s">
        <v>246</v>
      </c>
      <c r="G910" s="13">
        <v>238</v>
      </c>
      <c r="H910" s="13">
        <f t="shared" si="14"/>
        <v>238</v>
      </c>
      <c r="I910" s="4"/>
    </row>
    <row r="911" s="1" customFormat="1" spans="1:9">
      <c r="A911" s="13">
        <v>906</v>
      </c>
      <c r="B911" s="13"/>
      <c r="C911" s="13" t="s">
        <v>1470</v>
      </c>
      <c r="D911" s="14" t="s">
        <v>1469</v>
      </c>
      <c r="E911" s="13">
        <v>1</v>
      </c>
      <c r="F911" s="13" t="s">
        <v>246</v>
      </c>
      <c r="G911" s="13">
        <v>238</v>
      </c>
      <c r="H911" s="13">
        <f t="shared" si="14"/>
        <v>238</v>
      </c>
      <c r="I911" s="4"/>
    </row>
    <row r="912" s="1" customFormat="1" spans="1:9">
      <c r="A912" s="13">
        <v>907</v>
      </c>
      <c r="B912" s="13"/>
      <c r="C912" s="13" t="s">
        <v>1471</v>
      </c>
      <c r="D912" s="14" t="s">
        <v>1469</v>
      </c>
      <c r="E912" s="13">
        <v>1</v>
      </c>
      <c r="F912" s="13" t="s">
        <v>246</v>
      </c>
      <c r="G912" s="13">
        <v>238</v>
      </c>
      <c r="H912" s="13">
        <f t="shared" si="14"/>
        <v>238</v>
      </c>
      <c r="I912" s="4"/>
    </row>
    <row r="913" s="1" customFormat="1" spans="1:9">
      <c r="A913" s="13">
        <v>908</v>
      </c>
      <c r="B913" s="13"/>
      <c r="C913" s="13" t="s">
        <v>1472</v>
      </c>
      <c r="D913" s="14" t="s">
        <v>1469</v>
      </c>
      <c r="E913" s="13">
        <v>3</v>
      </c>
      <c r="F913" s="13" t="s">
        <v>246</v>
      </c>
      <c r="G913" s="13">
        <v>238</v>
      </c>
      <c r="H913" s="13">
        <f t="shared" si="14"/>
        <v>714</v>
      </c>
      <c r="I913" s="4"/>
    </row>
    <row r="914" s="1" customFormat="1" spans="1:9">
      <c r="A914" s="13">
        <v>909</v>
      </c>
      <c r="B914" s="13"/>
      <c r="C914" s="13" t="s">
        <v>1473</v>
      </c>
      <c r="D914" s="14" t="s">
        <v>1474</v>
      </c>
      <c r="E914" s="13">
        <v>60</v>
      </c>
      <c r="F914" s="13" t="s">
        <v>1205</v>
      </c>
      <c r="G914" s="13">
        <v>9</v>
      </c>
      <c r="H914" s="13">
        <f t="shared" si="14"/>
        <v>540</v>
      </c>
      <c r="I914" s="4"/>
    </row>
    <row r="915" s="1" customFormat="1" spans="1:9">
      <c r="A915" s="13">
        <v>910</v>
      </c>
      <c r="B915" s="13"/>
      <c r="C915" s="13" t="s">
        <v>1475</v>
      </c>
      <c r="D915" s="14" t="s">
        <v>1476</v>
      </c>
      <c r="E915" s="13">
        <v>60</v>
      </c>
      <c r="F915" s="13" t="s">
        <v>1205</v>
      </c>
      <c r="G915" s="13">
        <v>4.5</v>
      </c>
      <c r="H915" s="13">
        <f t="shared" si="14"/>
        <v>270</v>
      </c>
      <c r="I915" s="4"/>
    </row>
    <row r="916" s="1" customFormat="1" spans="1:9">
      <c r="A916" s="13">
        <v>911</v>
      </c>
      <c r="B916" s="13"/>
      <c r="C916" s="13" t="s">
        <v>1477</v>
      </c>
      <c r="D916" s="14" t="s">
        <v>1478</v>
      </c>
      <c r="E916" s="13">
        <v>5</v>
      </c>
      <c r="F916" s="13" t="s">
        <v>1205</v>
      </c>
      <c r="G916" s="13">
        <v>9</v>
      </c>
      <c r="H916" s="13">
        <f t="shared" si="14"/>
        <v>45</v>
      </c>
      <c r="I916" s="4"/>
    </row>
    <row r="917" s="1" customFormat="1" spans="1:9">
      <c r="A917" s="13">
        <v>912</v>
      </c>
      <c r="B917" s="13"/>
      <c r="C917" s="13" t="s">
        <v>1479</v>
      </c>
      <c r="D917" s="14" t="s">
        <v>1480</v>
      </c>
      <c r="E917" s="13">
        <v>1</v>
      </c>
      <c r="F917" s="13" t="s">
        <v>1353</v>
      </c>
      <c r="G917" s="13">
        <v>99</v>
      </c>
      <c r="H917" s="13">
        <f t="shared" si="14"/>
        <v>99</v>
      </c>
      <c r="I917" s="4"/>
    </row>
    <row r="918" s="1" customFormat="1" spans="1:9">
      <c r="A918" s="13">
        <v>913</v>
      </c>
      <c r="B918" s="13"/>
      <c r="C918" s="13" t="s">
        <v>1481</v>
      </c>
      <c r="D918" s="14" t="s">
        <v>1480</v>
      </c>
      <c r="E918" s="13">
        <v>1</v>
      </c>
      <c r="F918" s="13" t="s">
        <v>1353</v>
      </c>
      <c r="G918" s="13">
        <v>115.5</v>
      </c>
      <c r="H918" s="13">
        <f t="shared" si="14"/>
        <v>115.5</v>
      </c>
      <c r="I918" s="4"/>
    </row>
    <row r="919" s="1" customFormat="1" spans="1:9">
      <c r="A919" s="13">
        <v>914</v>
      </c>
      <c r="B919" s="13"/>
      <c r="C919" s="13" t="s">
        <v>1482</v>
      </c>
      <c r="D919" s="14" t="s">
        <v>1480</v>
      </c>
      <c r="E919" s="13">
        <v>1</v>
      </c>
      <c r="F919" s="13" t="s">
        <v>1353</v>
      </c>
      <c r="G919" s="13">
        <v>124.5</v>
      </c>
      <c r="H919" s="13">
        <f t="shared" si="14"/>
        <v>124.5</v>
      </c>
      <c r="I919" s="4"/>
    </row>
    <row r="920" s="1" customFormat="1" spans="1:9">
      <c r="A920" s="13">
        <v>915</v>
      </c>
      <c r="B920" s="13"/>
      <c r="C920" s="13" t="s">
        <v>1483</v>
      </c>
      <c r="D920" s="14" t="s">
        <v>1480</v>
      </c>
      <c r="E920" s="13">
        <v>1</v>
      </c>
      <c r="F920" s="13" t="s">
        <v>1353</v>
      </c>
      <c r="G920" s="13">
        <v>99</v>
      </c>
      <c r="H920" s="13">
        <f t="shared" si="14"/>
        <v>99</v>
      </c>
      <c r="I920" s="4"/>
    </row>
    <row r="921" s="1" customFormat="1" spans="1:9">
      <c r="A921" s="13">
        <v>916</v>
      </c>
      <c r="B921" s="13"/>
      <c r="C921" s="13" t="s">
        <v>1484</v>
      </c>
      <c r="D921" s="14" t="s">
        <v>1485</v>
      </c>
      <c r="E921" s="13">
        <v>1</v>
      </c>
      <c r="F921" s="13" t="s">
        <v>1486</v>
      </c>
      <c r="G921" s="13">
        <v>104.5</v>
      </c>
      <c r="H921" s="13">
        <f t="shared" si="14"/>
        <v>104.5</v>
      </c>
      <c r="I921" s="4"/>
    </row>
    <row r="922" s="1" customFormat="1" spans="1:9">
      <c r="A922" s="13">
        <v>917</v>
      </c>
      <c r="B922" s="13"/>
      <c r="C922" s="13" t="s">
        <v>1487</v>
      </c>
      <c r="D922" s="14" t="s">
        <v>1488</v>
      </c>
      <c r="E922" s="13">
        <v>60</v>
      </c>
      <c r="F922" s="13" t="s">
        <v>1205</v>
      </c>
      <c r="G922" s="13">
        <v>16</v>
      </c>
      <c r="H922" s="13">
        <f t="shared" si="14"/>
        <v>960</v>
      </c>
      <c r="I922" s="4"/>
    </row>
    <row r="923" s="1" customFormat="1" ht="28.5" spans="1:9">
      <c r="A923" s="13">
        <v>918</v>
      </c>
      <c r="B923" s="13"/>
      <c r="C923" s="13" t="s">
        <v>1489</v>
      </c>
      <c r="D923" s="14" t="s">
        <v>1490</v>
      </c>
      <c r="E923" s="13">
        <v>14</v>
      </c>
      <c r="F923" s="13" t="s">
        <v>25</v>
      </c>
      <c r="G923" s="13">
        <v>44</v>
      </c>
      <c r="H923" s="13">
        <f t="shared" si="14"/>
        <v>616</v>
      </c>
      <c r="I923" s="4"/>
    </row>
    <row r="924" s="1" customFormat="1" spans="1:9">
      <c r="A924" s="13">
        <v>919</v>
      </c>
      <c r="B924" s="13"/>
      <c r="C924" s="13" t="s">
        <v>1491</v>
      </c>
      <c r="D924" s="14" t="s">
        <v>1485</v>
      </c>
      <c r="E924" s="13">
        <v>1</v>
      </c>
      <c r="F924" s="13" t="s">
        <v>1486</v>
      </c>
      <c r="G924" s="13">
        <v>51</v>
      </c>
      <c r="H924" s="13">
        <f t="shared" si="14"/>
        <v>51</v>
      </c>
      <c r="I924" s="4"/>
    </row>
    <row r="925" s="1" customFormat="1" spans="1:9">
      <c r="A925" s="13">
        <v>920</v>
      </c>
      <c r="B925" s="13"/>
      <c r="C925" s="13" t="s">
        <v>1492</v>
      </c>
      <c r="D925" s="14" t="s">
        <v>1485</v>
      </c>
      <c r="E925" s="13">
        <v>1</v>
      </c>
      <c r="F925" s="13" t="s">
        <v>1486</v>
      </c>
      <c r="G925" s="13">
        <v>47</v>
      </c>
      <c r="H925" s="13">
        <f t="shared" si="14"/>
        <v>47</v>
      </c>
      <c r="I925" s="4"/>
    </row>
    <row r="926" s="1" customFormat="1" spans="1:9">
      <c r="A926" s="13">
        <v>921</v>
      </c>
      <c r="B926" s="13"/>
      <c r="C926" s="13" t="s">
        <v>1493</v>
      </c>
      <c r="D926" s="14" t="s">
        <v>1469</v>
      </c>
      <c r="E926" s="13">
        <v>1</v>
      </c>
      <c r="F926" s="13" t="s">
        <v>246</v>
      </c>
      <c r="G926" s="13">
        <v>51</v>
      </c>
      <c r="H926" s="13">
        <f t="shared" si="14"/>
        <v>51</v>
      </c>
      <c r="I926" s="4"/>
    </row>
    <row r="927" s="1" customFormat="1" spans="1:9">
      <c r="A927" s="13">
        <v>922</v>
      </c>
      <c r="B927" s="13"/>
      <c r="C927" s="13" t="s">
        <v>1494</v>
      </c>
      <c r="D927" s="14" t="s">
        <v>1495</v>
      </c>
      <c r="E927" s="13">
        <v>60</v>
      </c>
      <c r="F927" s="13" t="s">
        <v>1205</v>
      </c>
      <c r="G927" s="13">
        <v>16.5</v>
      </c>
      <c r="H927" s="13">
        <f t="shared" si="14"/>
        <v>990</v>
      </c>
      <c r="I927" s="4"/>
    </row>
    <row r="928" s="1" customFormat="1" spans="1:9">
      <c r="A928" s="13">
        <v>923</v>
      </c>
      <c r="B928" s="13"/>
      <c r="C928" s="13" t="s">
        <v>1496</v>
      </c>
      <c r="D928" s="14" t="s">
        <v>1497</v>
      </c>
      <c r="E928" s="13">
        <v>60</v>
      </c>
      <c r="F928" s="13" t="s">
        <v>1205</v>
      </c>
      <c r="G928" s="13">
        <v>9</v>
      </c>
      <c r="H928" s="13">
        <f t="shared" si="14"/>
        <v>540</v>
      </c>
      <c r="I928" s="4"/>
    </row>
    <row r="929" s="1" customFormat="1" spans="1:9">
      <c r="A929" s="13">
        <v>924</v>
      </c>
      <c r="B929" s="13"/>
      <c r="C929" s="13" t="s">
        <v>1498</v>
      </c>
      <c r="D929" s="14" t="s">
        <v>1499</v>
      </c>
      <c r="E929" s="13">
        <v>60</v>
      </c>
      <c r="F929" s="13" t="s">
        <v>1205</v>
      </c>
      <c r="G929" s="13">
        <v>11</v>
      </c>
      <c r="H929" s="13">
        <f t="shared" si="14"/>
        <v>660</v>
      </c>
      <c r="I929" s="4"/>
    </row>
    <row r="930" s="1" customFormat="1" spans="1:9">
      <c r="A930" s="13">
        <v>925</v>
      </c>
      <c r="B930" s="13"/>
      <c r="C930" s="13" t="s">
        <v>1500</v>
      </c>
      <c r="D930" s="14" t="s">
        <v>1501</v>
      </c>
      <c r="E930" s="13">
        <v>1</v>
      </c>
      <c r="F930" s="13" t="s">
        <v>157</v>
      </c>
      <c r="G930" s="13">
        <v>223</v>
      </c>
      <c r="H930" s="13">
        <f t="shared" si="14"/>
        <v>223</v>
      </c>
      <c r="I930" s="4"/>
    </row>
    <row r="931" s="1" customFormat="1" spans="1:9">
      <c r="A931" s="13">
        <v>926</v>
      </c>
      <c r="B931" s="13"/>
      <c r="C931" s="13" t="s">
        <v>1502</v>
      </c>
      <c r="D931" s="14" t="s">
        <v>1503</v>
      </c>
      <c r="E931" s="13">
        <v>60</v>
      </c>
      <c r="F931" s="13" t="s">
        <v>1205</v>
      </c>
      <c r="G931" s="13">
        <v>27.5</v>
      </c>
      <c r="H931" s="13">
        <f t="shared" si="14"/>
        <v>1650</v>
      </c>
      <c r="I931" s="4"/>
    </row>
    <row r="932" s="1" customFormat="1" spans="1:9">
      <c r="A932" s="13">
        <v>927</v>
      </c>
      <c r="B932" s="13"/>
      <c r="C932" s="13" t="s">
        <v>1504</v>
      </c>
      <c r="D932" s="14" t="s">
        <v>1505</v>
      </c>
      <c r="E932" s="13">
        <v>60</v>
      </c>
      <c r="F932" s="13" t="s">
        <v>1205</v>
      </c>
      <c r="G932" s="13">
        <v>22</v>
      </c>
      <c r="H932" s="13">
        <f t="shared" si="14"/>
        <v>1320</v>
      </c>
      <c r="I932" s="4"/>
    </row>
    <row r="933" s="1" customFormat="1" spans="1:9">
      <c r="A933" s="13">
        <v>928</v>
      </c>
      <c r="B933" s="13"/>
      <c r="C933" s="13" t="s">
        <v>1506</v>
      </c>
      <c r="D933" s="14" t="s">
        <v>1507</v>
      </c>
      <c r="E933" s="13">
        <v>1</v>
      </c>
      <c r="F933" s="13" t="s">
        <v>1486</v>
      </c>
      <c r="G933" s="13">
        <v>132</v>
      </c>
      <c r="H933" s="13">
        <f t="shared" si="14"/>
        <v>132</v>
      </c>
      <c r="I933" s="4"/>
    </row>
    <row r="934" s="1" customFormat="1" spans="1:9">
      <c r="A934" s="13">
        <v>929</v>
      </c>
      <c r="B934" s="13"/>
      <c r="C934" s="13" t="s">
        <v>1508</v>
      </c>
      <c r="D934" s="14" t="s">
        <v>1509</v>
      </c>
      <c r="E934" s="13">
        <v>60</v>
      </c>
      <c r="F934" s="13" t="s">
        <v>1205</v>
      </c>
      <c r="G934" s="13">
        <v>4.5</v>
      </c>
      <c r="H934" s="13">
        <f t="shared" si="14"/>
        <v>270</v>
      </c>
      <c r="I934" s="4"/>
    </row>
    <row r="935" s="1" customFormat="1" spans="1:9">
      <c r="A935" s="13">
        <v>930</v>
      </c>
      <c r="B935" s="13"/>
      <c r="C935" s="13" t="s">
        <v>1510</v>
      </c>
      <c r="D935" s="14" t="s">
        <v>1511</v>
      </c>
      <c r="E935" s="13">
        <v>1</v>
      </c>
      <c r="F935" s="13" t="s">
        <v>157</v>
      </c>
      <c r="G935" s="13">
        <v>251</v>
      </c>
      <c r="H935" s="13">
        <f t="shared" si="14"/>
        <v>251</v>
      </c>
      <c r="I935" s="4"/>
    </row>
    <row r="936" s="1" customFormat="1" spans="1:9">
      <c r="A936" s="13">
        <v>931</v>
      </c>
      <c r="B936" s="13"/>
      <c r="C936" s="13" t="s">
        <v>1512</v>
      </c>
      <c r="D936" s="14" t="s">
        <v>1513</v>
      </c>
      <c r="E936" s="13">
        <v>1</v>
      </c>
      <c r="F936" s="13" t="s">
        <v>1353</v>
      </c>
      <c r="G936" s="13">
        <v>115.5</v>
      </c>
      <c r="H936" s="13">
        <f t="shared" si="14"/>
        <v>115.5</v>
      </c>
      <c r="I936" s="4"/>
    </row>
    <row r="937" s="1" customFormat="1" spans="1:9">
      <c r="A937" s="13">
        <v>932</v>
      </c>
      <c r="B937" s="13"/>
      <c r="C937" s="13" t="s">
        <v>1514</v>
      </c>
      <c r="D937" s="14" t="s">
        <v>1513</v>
      </c>
      <c r="E937" s="13">
        <v>1</v>
      </c>
      <c r="F937" s="13" t="s">
        <v>1353</v>
      </c>
      <c r="G937" s="13">
        <v>180</v>
      </c>
      <c r="H937" s="13">
        <f t="shared" si="14"/>
        <v>180</v>
      </c>
      <c r="I937" s="4"/>
    </row>
    <row r="938" s="1" customFormat="1" spans="1:9">
      <c r="A938" s="13">
        <v>933</v>
      </c>
      <c r="B938" s="13"/>
      <c r="C938" s="13" t="s">
        <v>1515</v>
      </c>
      <c r="D938" s="14" t="s">
        <v>1516</v>
      </c>
      <c r="E938" s="13">
        <v>60</v>
      </c>
      <c r="F938" s="13" t="s">
        <v>1205</v>
      </c>
      <c r="G938" s="13">
        <v>4.5</v>
      </c>
      <c r="H938" s="13">
        <f t="shared" si="14"/>
        <v>270</v>
      </c>
      <c r="I938" s="4"/>
    </row>
    <row r="939" s="1" customFormat="1" spans="1:9">
      <c r="A939" s="13">
        <v>934</v>
      </c>
      <c r="B939" s="13"/>
      <c r="C939" s="13" t="s">
        <v>1517</v>
      </c>
      <c r="D939" s="14" t="s">
        <v>1518</v>
      </c>
      <c r="E939" s="13">
        <v>60</v>
      </c>
      <c r="F939" s="13" t="s">
        <v>1205</v>
      </c>
      <c r="G939" s="13">
        <v>8.8</v>
      </c>
      <c r="H939" s="13">
        <f t="shared" si="14"/>
        <v>528</v>
      </c>
      <c r="I939" s="4"/>
    </row>
    <row r="940" s="1" customFormat="1" spans="1:9">
      <c r="A940" s="13">
        <v>935</v>
      </c>
      <c r="B940" s="13"/>
      <c r="C940" s="13" t="s">
        <v>1519</v>
      </c>
      <c r="D940" s="14" t="s">
        <v>1520</v>
      </c>
      <c r="E940" s="13">
        <v>60</v>
      </c>
      <c r="F940" s="13" t="s">
        <v>1205</v>
      </c>
      <c r="G940" s="13">
        <v>20</v>
      </c>
      <c r="H940" s="13">
        <f t="shared" si="14"/>
        <v>1200</v>
      </c>
      <c r="I940" s="4"/>
    </row>
    <row r="941" s="1" customFormat="1" spans="1:9">
      <c r="A941" s="13">
        <v>936</v>
      </c>
      <c r="B941" s="13"/>
      <c r="C941" s="13" t="s">
        <v>1521</v>
      </c>
      <c r="D941" s="14" t="s">
        <v>1485</v>
      </c>
      <c r="E941" s="13">
        <v>1</v>
      </c>
      <c r="F941" s="13" t="s">
        <v>1486</v>
      </c>
      <c r="G941" s="13">
        <v>91</v>
      </c>
      <c r="H941" s="13">
        <f t="shared" si="14"/>
        <v>91</v>
      </c>
      <c r="I941" s="4"/>
    </row>
    <row r="942" s="1" customFormat="1" spans="1:9">
      <c r="A942" s="13">
        <v>937</v>
      </c>
      <c r="B942" s="13"/>
      <c r="C942" s="13" t="s">
        <v>1522</v>
      </c>
      <c r="D942" s="14" t="s">
        <v>1485</v>
      </c>
      <c r="E942" s="13">
        <v>1</v>
      </c>
      <c r="F942" s="13" t="s">
        <v>1486</v>
      </c>
      <c r="G942" s="13">
        <v>99</v>
      </c>
      <c r="H942" s="13">
        <f t="shared" si="14"/>
        <v>99</v>
      </c>
      <c r="I942" s="4"/>
    </row>
    <row r="943" s="1" customFormat="1" spans="1:9">
      <c r="A943" s="13">
        <v>938</v>
      </c>
      <c r="B943" s="13"/>
      <c r="C943" s="13" t="s">
        <v>1523</v>
      </c>
      <c r="D943" s="14" t="s">
        <v>1485</v>
      </c>
      <c r="E943" s="13">
        <v>1</v>
      </c>
      <c r="F943" s="13" t="s">
        <v>1486</v>
      </c>
      <c r="G943" s="13">
        <v>190</v>
      </c>
      <c r="H943" s="13">
        <f t="shared" si="14"/>
        <v>190</v>
      </c>
      <c r="I943" s="4"/>
    </row>
    <row r="944" s="1" customFormat="1" spans="1:9">
      <c r="A944" s="13">
        <v>939</v>
      </c>
      <c r="B944" s="13"/>
      <c r="C944" s="13" t="s">
        <v>1524</v>
      </c>
      <c r="D944" s="14" t="s">
        <v>1485</v>
      </c>
      <c r="E944" s="13">
        <v>1</v>
      </c>
      <c r="F944" s="13" t="s">
        <v>1486</v>
      </c>
      <c r="G944" s="13">
        <v>190</v>
      </c>
      <c r="H944" s="13">
        <f t="shared" si="14"/>
        <v>190</v>
      </c>
      <c r="I944" s="4"/>
    </row>
    <row r="945" s="1" customFormat="1" spans="1:9">
      <c r="A945" s="13">
        <v>940</v>
      </c>
      <c r="B945" s="13"/>
      <c r="C945" s="13" t="s">
        <v>1525</v>
      </c>
      <c r="D945" s="14" t="s">
        <v>1485</v>
      </c>
      <c r="E945" s="13">
        <v>1</v>
      </c>
      <c r="F945" s="13" t="s">
        <v>1486</v>
      </c>
      <c r="G945" s="13">
        <v>143</v>
      </c>
      <c r="H945" s="13">
        <f t="shared" si="14"/>
        <v>143</v>
      </c>
      <c r="I945" s="4"/>
    </row>
    <row r="946" s="1" customFormat="1" spans="1:9">
      <c r="A946" s="13">
        <v>941</v>
      </c>
      <c r="B946" s="13"/>
      <c r="C946" s="13" t="s">
        <v>1526</v>
      </c>
      <c r="D946" s="14" t="s">
        <v>1485</v>
      </c>
      <c r="E946" s="13">
        <v>1</v>
      </c>
      <c r="F946" s="13" t="s">
        <v>1486</v>
      </c>
      <c r="G946" s="13">
        <v>385</v>
      </c>
      <c r="H946" s="13">
        <f t="shared" si="14"/>
        <v>385</v>
      </c>
      <c r="I946" s="4"/>
    </row>
    <row r="947" s="1" customFormat="1" spans="1:9">
      <c r="A947" s="13">
        <v>942</v>
      </c>
      <c r="B947" s="13"/>
      <c r="C947" s="13" t="s">
        <v>1527</v>
      </c>
      <c r="D947" s="14" t="s">
        <v>1485</v>
      </c>
      <c r="E947" s="13">
        <v>1</v>
      </c>
      <c r="F947" s="13" t="s">
        <v>1486</v>
      </c>
      <c r="G947" s="13">
        <v>275</v>
      </c>
      <c r="H947" s="13">
        <f t="shared" si="14"/>
        <v>275</v>
      </c>
      <c r="I947" s="4"/>
    </row>
    <row r="948" s="1" customFormat="1" spans="1:9">
      <c r="A948" s="13">
        <v>943</v>
      </c>
      <c r="B948" s="13"/>
      <c r="C948" s="13" t="s">
        <v>1528</v>
      </c>
      <c r="D948" s="14" t="s">
        <v>1529</v>
      </c>
      <c r="E948" s="13">
        <v>1</v>
      </c>
      <c r="F948" s="13" t="s">
        <v>1486</v>
      </c>
      <c r="G948" s="13">
        <v>275</v>
      </c>
      <c r="H948" s="13">
        <f t="shared" si="14"/>
        <v>275</v>
      </c>
      <c r="I948" s="4"/>
    </row>
    <row r="949" s="1" customFormat="1" spans="1:9">
      <c r="A949" s="13">
        <v>944</v>
      </c>
      <c r="B949" s="13"/>
      <c r="C949" s="13" t="s">
        <v>1530</v>
      </c>
      <c r="D949" s="14" t="s">
        <v>1485</v>
      </c>
      <c r="E949" s="13">
        <v>1</v>
      </c>
      <c r="F949" s="13" t="s">
        <v>25</v>
      </c>
      <c r="G949" s="13">
        <v>121</v>
      </c>
      <c r="H949" s="13">
        <f t="shared" si="14"/>
        <v>121</v>
      </c>
      <c r="I949" s="4"/>
    </row>
    <row r="950" s="1" customFormat="1" spans="1:9">
      <c r="A950" s="13">
        <v>945</v>
      </c>
      <c r="B950" s="13"/>
      <c r="C950" s="13" t="s">
        <v>1531</v>
      </c>
      <c r="D950" s="14" t="s">
        <v>1532</v>
      </c>
      <c r="E950" s="13">
        <v>60</v>
      </c>
      <c r="F950" s="13" t="s">
        <v>1205</v>
      </c>
      <c r="G950" s="13">
        <v>10</v>
      </c>
      <c r="H950" s="13">
        <f t="shared" si="14"/>
        <v>600</v>
      </c>
      <c r="I950" s="4"/>
    </row>
    <row r="951" s="1" customFormat="1" spans="1:9">
      <c r="A951" s="13">
        <v>946</v>
      </c>
      <c r="B951" s="13"/>
      <c r="C951" s="13" t="s">
        <v>1533</v>
      </c>
      <c r="D951" s="14" t="s">
        <v>1534</v>
      </c>
      <c r="E951" s="13">
        <v>60</v>
      </c>
      <c r="F951" s="13" t="s">
        <v>1205</v>
      </c>
      <c r="G951" s="13">
        <v>5.3</v>
      </c>
      <c r="H951" s="13">
        <f t="shared" si="14"/>
        <v>318</v>
      </c>
      <c r="I951" s="4"/>
    </row>
    <row r="952" s="1" customFormat="1" spans="1:9">
      <c r="A952" s="13">
        <v>947</v>
      </c>
      <c r="B952" s="13"/>
      <c r="C952" s="13" t="s">
        <v>1535</v>
      </c>
      <c r="D952" s="14" t="s">
        <v>1536</v>
      </c>
      <c r="E952" s="13">
        <v>1</v>
      </c>
      <c r="F952" s="13" t="s">
        <v>1486</v>
      </c>
      <c r="G952" s="13">
        <v>165</v>
      </c>
      <c r="H952" s="13">
        <f t="shared" ref="H952:H1000" si="15">E952*G952</f>
        <v>165</v>
      </c>
      <c r="I952" s="4"/>
    </row>
    <row r="953" s="1" customFormat="1" spans="1:9">
      <c r="A953" s="13">
        <v>948</v>
      </c>
      <c r="B953" s="13"/>
      <c r="C953" s="13" t="s">
        <v>1537</v>
      </c>
      <c r="D953" s="14" t="s">
        <v>1538</v>
      </c>
      <c r="E953" s="13">
        <v>1</v>
      </c>
      <c r="F953" s="13" t="s">
        <v>1486</v>
      </c>
      <c r="G953" s="13">
        <v>165</v>
      </c>
      <c r="H953" s="13">
        <f t="shared" si="15"/>
        <v>165</v>
      </c>
      <c r="I953" s="4"/>
    </row>
    <row r="954" s="1" customFormat="1" spans="1:9">
      <c r="A954" s="13">
        <v>949</v>
      </c>
      <c r="B954" s="13"/>
      <c r="C954" s="13" t="s">
        <v>1539</v>
      </c>
      <c r="D954" s="14" t="s">
        <v>1540</v>
      </c>
      <c r="E954" s="13">
        <v>1</v>
      </c>
      <c r="F954" s="13" t="s">
        <v>157</v>
      </c>
      <c r="G954" s="13">
        <v>99</v>
      </c>
      <c r="H954" s="13">
        <f t="shared" si="15"/>
        <v>99</v>
      </c>
      <c r="I954" s="4"/>
    </row>
    <row r="955" s="1" customFormat="1" spans="1:9">
      <c r="A955" s="13">
        <v>950</v>
      </c>
      <c r="B955" s="13"/>
      <c r="C955" s="13" t="s">
        <v>1541</v>
      </c>
      <c r="D955" s="14" t="s">
        <v>1542</v>
      </c>
      <c r="E955" s="13">
        <v>60</v>
      </c>
      <c r="F955" s="13" t="s">
        <v>1205</v>
      </c>
      <c r="G955" s="13">
        <v>4.5</v>
      </c>
      <c r="H955" s="13">
        <f t="shared" si="15"/>
        <v>270</v>
      </c>
      <c r="I955" s="4"/>
    </row>
    <row r="956" s="1" customFormat="1" spans="1:9">
      <c r="A956" s="13">
        <v>951</v>
      </c>
      <c r="B956" s="13"/>
      <c r="C956" s="13" t="s">
        <v>1543</v>
      </c>
      <c r="D956" s="14" t="s">
        <v>1495</v>
      </c>
      <c r="E956" s="13">
        <v>60</v>
      </c>
      <c r="F956" s="13" t="s">
        <v>1205</v>
      </c>
      <c r="G956" s="13">
        <v>5.5</v>
      </c>
      <c r="H956" s="13">
        <f t="shared" si="15"/>
        <v>330</v>
      </c>
      <c r="I956" s="4"/>
    </row>
    <row r="957" s="1" customFormat="1" spans="1:9">
      <c r="A957" s="13">
        <v>952</v>
      </c>
      <c r="B957" s="13"/>
      <c r="C957" s="13" t="s">
        <v>1544</v>
      </c>
      <c r="D957" s="14" t="s">
        <v>1545</v>
      </c>
      <c r="E957" s="13">
        <v>60</v>
      </c>
      <c r="F957" s="13" t="s">
        <v>1205</v>
      </c>
      <c r="G957" s="13">
        <v>4.5</v>
      </c>
      <c r="H957" s="13">
        <f t="shared" si="15"/>
        <v>270</v>
      </c>
      <c r="I957" s="4"/>
    </row>
    <row r="958" s="1" customFormat="1" spans="1:9">
      <c r="A958" s="13">
        <v>953</v>
      </c>
      <c r="B958" s="13"/>
      <c r="C958" s="13" t="s">
        <v>1546</v>
      </c>
      <c r="D958" s="14" t="s">
        <v>1547</v>
      </c>
      <c r="E958" s="13">
        <v>1</v>
      </c>
      <c r="F958" s="13" t="s">
        <v>157</v>
      </c>
      <c r="G958" s="13">
        <v>427</v>
      </c>
      <c r="H958" s="13">
        <f t="shared" si="15"/>
        <v>427</v>
      </c>
      <c r="I958" s="4"/>
    </row>
    <row r="959" s="1" customFormat="1" spans="1:9">
      <c r="A959" s="13">
        <v>954</v>
      </c>
      <c r="B959" s="13"/>
      <c r="C959" s="13" t="s">
        <v>1548</v>
      </c>
      <c r="D959" s="14" t="s">
        <v>1549</v>
      </c>
      <c r="E959" s="13">
        <v>1</v>
      </c>
      <c r="F959" s="13" t="s">
        <v>157</v>
      </c>
      <c r="G959" s="13">
        <v>410</v>
      </c>
      <c r="H959" s="13">
        <f t="shared" si="15"/>
        <v>410</v>
      </c>
      <c r="I959" s="4"/>
    </row>
    <row r="960" s="1" customFormat="1" spans="1:9">
      <c r="A960" s="13">
        <v>955</v>
      </c>
      <c r="B960" s="13"/>
      <c r="C960" s="13" t="s">
        <v>1550</v>
      </c>
      <c r="D960" s="14" t="s">
        <v>1551</v>
      </c>
      <c r="E960" s="13">
        <v>60</v>
      </c>
      <c r="F960" s="13" t="s">
        <v>1205</v>
      </c>
      <c r="G960" s="13">
        <v>4.5</v>
      </c>
      <c r="H960" s="13">
        <f t="shared" si="15"/>
        <v>270</v>
      </c>
      <c r="I960" s="4"/>
    </row>
    <row r="961" s="1" customFormat="1" spans="1:9">
      <c r="A961" s="13">
        <v>956</v>
      </c>
      <c r="B961" s="13"/>
      <c r="C961" s="13" t="s">
        <v>1552</v>
      </c>
      <c r="D961" s="14" t="s">
        <v>1553</v>
      </c>
      <c r="E961" s="13">
        <v>60</v>
      </c>
      <c r="F961" s="13" t="s">
        <v>1205</v>
      </c>
      <c r="G961" s="13">
        <v>5.5</v>
      </c>
      <c r="H961" s="13">
        <f t="shared" si="15"/>
        <v>330</v>
      </c>
      <c r="I961" s="4"/>
    </row>
    <row r="962" s="1" customFormat="1" spans="1:9">
      <c r="A962" s="13">
        <v>957</v>
      </c>
      <c r="B962" s="13"/>
      <c r="C962" s="13" t="s">
        <v>1554</v>
      </c>
      <c r="D962" s="14" t="s">
        <v>1555</v>
      </c>
      <c r="E962" s="13">
        <v>60</v>
      </c>
      <c r="F962" s="13" t="s">
        <v>1205</v>
      </c>
      <c r="G962" s="13">
        <v>4.5</v>
      </c>
      <c r="H962" s="13">
        <f t="shared" si="15"/>
        <v>270</v>
      </c>
      <c r="I962" s="4"/>
    </row>
    <row r="963" s="1" customFormat="1" spans="1:9">
      <c r="A963" s="13">
        <v>958</v>
      </c>
      <c r="B963" s="13"/>
      <c r="C963" s="13" t="s">
        <v>1556</v>
      </c>
      <c r="D963" s="14" t="s">
        <v>1557</v>
      </c>
      <c r="E963" s="13">
        <v>60</v>
      </c>
      <c r="F963" s="13" t="s">
        <v>1205</v>
      </c>
      <c r="G963" s="13">
        <v>4.5</v>
      </c>
      <c r="H963" s="13">
        <f t="shared" si="15"/>
        <v>270</v>
      </c>
      <c r="I963" s="4"/>
    </row>
    <row r="964" s="1" customFormat="1" spans="1:9">
      <c r="A964" s="13">
        <v>959</v>
      </c>
      <c r="B964" s="13"/>
      <c r="C964" s="13" t="s">
        <v>1558</v>
      </c>
      <c r="D964" s="14" t="s">
        <v>1495</v>
      </c>
      <c r="E964" s="13">
        <v>60</v>
      </c>
      <c r="F964" s="13" t="s">
        <v>1205</v>
      </c>
      <c r="G964" s="13">
        <v>4.5</v>
      </c>
      <c r="H964" s="13">
        <f t="shared" si="15"/>
        <v>270</v>
      </c>
      <c r="I964" s="4"/>
    </row>
    <row r="965" s="1" customFormat="1" spans="1:9">
      <c r="A965" s="13">
        <v>960</v>
      </c>
      <c r="B965" s="13"/>
      <c r="C965" s="13" t="s">
        <v>1559</v>
      </c>
      <c r="D965" s="14" t="s">
        <v>1560</v>
      </c>
      <c r="E965" s="13">
        <v>9</v>
      </c>
      <c r="F965" s="13" t="s">
        <v>14</v>
      </c>
      <c r="G965" s="13">
        <v>41.5</v>
      </c>
      <c r="H965" s="13">
        <f t="shared" si="15"/>
        <v>373.5</v>
      </c>
      <c r="I965" s="4"/>
    </row>
    <row r="966" s="1" customFormat="1" spans="1:9">
      <c r="A966" s="13">
        <v>961</v>
      </c>
      <c r="B966" s="13"/>
      <c r="C966" s="13" t="s">
        <v>1561</v>
      </c>
      <c r="D966" s="14" t="s">
        <v>1495</v>
      </c>
      <c r="E966" s="13">
        <v>60</v>
      </c>
      <c r="F966" s="13" t="s">
        <v>1205</v>
      </c>
      <c r="G966" s="13">
        <v>9</v>
      </c>
      <c r="H966" s="13">
        <f t="shared" si="15"/>
        <v>540</v>
      </c>
      <c r="I966" s="4"/>
    </row>
    <row r="967" s="1" customFormat="1" spans="1:9">
      <c r="A967" s="13">
        <v>962</v>
      </c>
      <c r="B967" s="13"/>
      <c r="C967" s="13" t="s">
        <v>1562</v>
      </c>
      <c r="D967" s="14" t="s">
        <v>1563</v>
      </c>
      <c r="E967" s="13">
        <v>1</v>
      </c>
      <c r="F967" s="13" t="s">
        <v>157</v>
      </c>
      <c r="G967" s="13">
        <v>2140</v>
      </c>
      <c r="H967" s="13">
        <f t="shared" si="15"/>
        <v>2140</v>
      </c>
      <c r="I967" s="4"/>
    </row>
    <row r="968" s="1" customFormat="1" ht="409.5" spans="1:9">
      <c r="A968" s="13">
        <v>963</v>
      </c>
      <c r="B968" s="13"/>
      <c r="C968" s="13" t="s">
        <v>1564</v>
      </c>
      <c r="D968" s="14" t="s">
        <v>1565</v>
      </c>
      <c r="E968" s="13">
        <v>2</v>
      </c>
      <c r="F968" s="13" t="s">
        <v>25</v>
      </c>
      <c r="G968" s="13">
        <v>19500</v>
      </c>
      <c r="H968" s="13">
        <f t="shared" si="15"/>
        <v>39000</v>
      </c>
      <c r="I968" s="4"/>
    </row>
    <row r="969" s="1" customFormat="1" ht="57" spans="1:9">
      <c r="A969" s="13">
        <v>964</v>
      </c>
      <c r="B969" s="13"/>
      <c r="C969" s="13" t="s">
        <v>1566</v>
      </c>
      <c r="D969" s="14" t="s">
        <v>1567</v>
      </c>
      <c r="E969" s="13">
        <v>1</v>
      </c>
      <c r="F969" s="13" t="s">
        <v>25</v>
      </c>
      <c r="G969" s="13">
        <v>8900</v>
      </c>
      <c r="H969" s="13">
        <f t="shared" si="15"/>
        <v>8900</v>
      </c>
      <c r="I969" s="4"/>
    </row>
    <row r="970" s="1" customFormat="1" ht="242.25" spans="1:9">
      <c r="A970" s="13">
        <v>965</v>
      </c>
      <c r="B970" s="13"/>
      <c r="C970" s="13" t="s">
        <v>1568</v>
      </c>
      <c r="D970" s="14" t="s">
        <v>1569</v>
      </c>
      <c r="E970" s="13">
        <v>1</v>
      </c>
      <c r="F970" s="13" t="s">
        <v>25</v>
      </c>
      <c r="G970" s="13">
        <v>23600</v>
      </c>
      <c r="H970" s="13">
        <f t="shared" si="15"/>
        <v>23600</v>
      </c>
      <c r="I970" s="4"/>
    </row>
    <row r="971" s="1" customFormat="1" ht="327.75" spans="1:9">
      <c r="A971" s="13">
        <v>966</v>
      </c>
      <c r="B971" s="13"/>
      <c r="C971" s="13" t="s">
        <v>1570</v>
      </c>
      <c r="D971" s="14" t="s">
        <v>1571</v>
      </c>
      <c r="E971" s="13">
        <v>1</v>
      </c>
      <c r="F971" s="13" t="s">
        <v>25</v>
      </c>
      <c r="G971" s="13">
        <v>3900</v>
      </c>
      <c r="H971" s="13">
        <f t="shared" si="15"/>
        <v>3900</v>
      </c>
      <c r="I971" s="4"/>
    </row>
    <row r="972" s="1" customFormat="1" ht="242.25" spans="1:9">
      <c r="A972" s="13">
        <v>967</v>
      </c>
      <c r="B972" s="13"/>
      <c r="C972" s="13" t="s">
        <v>1572</v>
      </c>
      <c r="D972" s="14" t="s">
        <v>1573</v>
      </c>
      <c r="E972" s="13">
        <v>1</v>
      </c>
      <c r="F972" s="13" t="s">
        <v>25</v>
      </c>
      <c r="G972" s="13">
        <v>8500</v>
      </c>
      <c r="H972" s="13">
        <f t="shared" si="15"/>
        <v>8500</v>
      </c>
      <c r="I972" s="4"/>
    </row>
    <row r="973" s="1" customFormat="1" ht="409.5" spans="1:9">
      <c r="A973" s="13">
        <v>968</v>
      </c>
      <c r="B973" s="13"/>
      <c r="C973" s="13" t="s">
        <v>1574</v>
      </c>
      <c r="D973" s="14" t="s">
        <v>1575</v>
      </c>
      <c r="E973" s="13">
        <v>1</v>
      </c>
      <c r="F973" s="13" t="s">
        <v>222</v>
      </c>
      <c r="G973" s="13">
        <v>20651</v>
      </c>
      <c r="H973" s="13">
        <f t="shared" si="15"/>
        <v>20651</v>
      </c>
      <c r="I973" s="4"/>
    </row>
    <row r="974" s="1" customFormat="1" ht="99.75" spans="1:9">
      <c r="A974" s="13">
        <v>969</v>
      </c>
      <c r="B974" s="13"/>
      <c r="C974" s="13" t="s">
        <v>1576</v>
      </c>
      <c r="D974" s="14" t="s">
        <v>1577</v>
      </c>
      <c r="E974" s="13">
        <v>1</v>
      </c>
      <c r="F974" s="13" t="s">
        <v>22</v>
      </c>
      <c r="G974" s="13">
        <v>230</v>
      </c>
      <c r="H974" s="13">
        <f t="shared" si="15"/>
        <v>230</v>
      </c>
      <c r="I974" s="4"/>
    </row>
    <row r="975" s="1" customFormat="1" ht="28.5" spans="1:9">
      <c r="A975" s="13">
        <v>970</v>
      </c>
      <c r="B975" s="13"/>
      <c r="C975" s="13" t="s">
        <v>1578</v>
      </c>
      <c r="D975" s="14" t="s">
        <v>1579</v>
      </c>
      <c r="E975" s="13">
        <v>1</v>
      </c>
      <c r="F975" s="13" t="s">
        <v>25</v>
      </c>
      <c r="G975" s="13">
        <v>340</v>
      </c>
      <c r="H975" s="13">
        <f t="shared" si="15"/>
        <v>340</v>
      </c>
      <c r="I975" s="4"/>
    </row>
    <row r="976" s="1" customFormat="1" ht="142.5" spans="1:9">
      <c r="A976" s="13">
        <v>971</v>
      </c>
      <c r="B976" s="13"/>
      <c r="C976" s="13" t="s">
        <v>1580</v>
      </c>
      <c r="D976" s="14" t="s">
        <v>1581</v>
      </c>
      <c r="E976" s="13">
        <v>1</v>
      </c>
      <c r="F976" s="13" t="s">
        <v>1582</v>
      </c>
      <c r="G976" s="13">
        <v>812</v>
      </c>
      <c r="H976" s="13">
        <f t="shared" si="15"/>
        <v>812</v>
      </c>
      <c r="I976" s="4"/>
    </row>
    <row r="977" s="1" customFormat="1" ht="409.5" spans="1:9">
      <c r="A977" s="13">
        <v>972</v>
      </c>
      <c r="B977" s="13"/>
      <c r="C977" s="13" t="s">
        <v>1583</v>
      </c>
      <c r="D977" s="14" t="s">
        <v>1584</v>
      </c>
      <c r="E977" s="13">
        <v>2</v>
      </c>
      <c r="F977" s="13" t="s">
        <v>222</v>
      </c>
      <c r="G977" s="13">
        <v>12387</v>
      </c>
      <c r="H977" s="13">
        <f t="shared" si="15"/>
        <v>24774</v>
      </c>
      <c r="I977" s="4"/>
    </row>
    <row r="978" s="1" customFormat="1" ht="99.75" spans="1:9">
      <c r="A978" s="13">
        <v>973</v>
      </c>
      <c r="B978" s="17" t="s">
        <v>1585</v>
      </c>
      <c r="C978" s="13" t="s">
        <v>1583</v>
      </c>
      <c r="D978" s="14" t="s">
        <v>1586</v>
      </c>
      <c r="E978" s="13">
        <v>6</v>
      </c>
      <c r="F978" s="13" t="s">
        <v>222</v>
      </c>
      <c r="G978" s="13">
        <v>28429</v>
      </c>
      <c r="H978" s="13">
        <f t="shared" si="15"/>
        <v>170574</v>
      </c>
      <c r="I978" s="4"/>
    </row>
    <row r="979" s="1" customFormat="1" ht="28.5" spans="1:9">
      <c r="A979" s="13">
        <v>974</v>
      </c>
      <c r="B979" s="13"/>
      <c r="C979" s="13" t="s">
        <v>1576</v>
      </c>
      <c r="D979" s="14" t="s">
        <v>1587</v>
      </c>
      <c r="E979" s="13">
        <v>12</v>
      </c>
      <c r="F979" s="13" t="s">
        <v>22</v>
      </c>
      <c r="G979" s="13">
        <v>160</v>
      </c>
      <c r="H979" s="13">
        <f t="shared" si="15"/>
        <v>1920</v>
      </c>
      <c r="I979" s="4"/>
    </row>
    <row r="980" s="1" customFormat="1" ht="28.5" spans="1:9">
      <c r="A980" s="13">
        <v>975</v>
      </c>
      <c r="B980" s="13"/>
      <c r="C980" s="13" t="s">
        <v>1578</v>
      </c>
      <c r="D980" s="14" t="s">
        <v>1579</v>
      </c>
      <c r="E980" s="13">
        <v>12</v>
      </c>
      <c r="F980" s="13" t="s">
        <v>25</v>
      </c>
      <c r="G980" s="13">
        <v>340</v>
      </c>
      <c r="H980" s="13">
        <f t="shared" si="15"/>
        <v>4080</v>
      </c>
      <c r="I980" s="4"/>
    </row>
    <row r="981" s="1" customFormat="1" ht="71.25" spans="1:9">
      <c r="A981" s="13">
        <v>976</v>
      </c>
      <c r="B981" s="13"/>
      <c r="C981" s="13" t="s">
        <v>1588</v>
      </c>
      <c r="D981" s="14" t="s">
        <v>1589</v>
      </c>
      <c r="E981" s="13">
        <v>14</v>
      </c>
      <c r="F981" s="13" t="s">
        <v>442</v>
      </c>
      <c r="G981" s="13">
        <v>1200</v>
      </c>
      <c r="H981" s="13">
        <f t="shared" si="15"/>
        <v>16800</v>
      </c>
      <c r="I981" s="4"/>
    </row>
    <row r="982" s="1" customFormat="1" ht="272.25" spans="1:9">
      <c r="A982" s="13">
        <v>977</v>
      </c>
      <c r="B982" s="13"/>
      <c r="C982" s="13" t="s">
        <v>1590</v>
      </c>
      <c r="D982" s="14" t="s">
        <v>1591</v>
      </c>
      <c r="E982" s="13">
        <v>56</v>
      </c>
      <c r="F982" s="13" t="s">
        <v>222</v>
      </c>
      <c r="G982" s="13">
        <v>195</v>
      </c>
      <c r="H982" s="13">
        <f t="shared" si="15"/>
        <v>10920</v>
      </c>
      <c r="I982" s="4"/>
    </row>
    <row r="983" s="1" customFormat="1" ht="142.5" spans="1:9">
      <c r="A983" s="13">
        <v>978</v>
      </c>
      <c r="B983" s="13"/>
      <c r="C983" s="13" t="s">
        <v>1592</v>
      </c>
      <c r="D983" s="14" t="s">
        <v>1593</v>
      </c>
      <c r="E983" s="13">
        <v>1</v>
      </c>
      <c r="F983" s="13" t="s">
        <v>25</v>
      </c>
      <c r="G983" s="18">
        <v>3578</v>
      </c>
      <c r="H983" s="13">
        <f t="shared" si="15"/>
        <v>3578</v>
      </c>
      <c r="I983" s="4"/>
    </row>
    <row r="984" s="1" customFormat="1" ht="99.75" spans="1:9">
      <c r="A984" s="13">
        <v>979</v>
      </c>
      <c r="B984" s="13"/>
      <c r="C984" s="13" t="s">
        <v>1594</v>
      </c>
      <c r="D984" s="14" t="s">
        <v>1595</v>
      </c>
      <c r="E984" s="13">
        <v>1</v>
      </c>
      <c r="F984" s="13" t="s">
        <v>222</v>
      </c>
      <c r="G984" s="13">
        <v>19048</v>
      </c>
      <c r="H984" s="13">
        <f t="shared" si="15"/>
        <v>19048</v>
      </c>
      <c r="I984" s="4"/>
    </row>
    <row r="985" s="1" customFormat="1" ht="128.25" spans="1:9">
      <c r="A985" s="13">
        <v>980</v>
      </c>
      <c r="B985" s="13"/>
      <c r="C985" s="13" t="s">
        <v>1596</v>
      </c>
      <c r="D985" s="14" t="s">
        <v>1597</v>
      </c>
      <c r="E985" s="13">
        <v>9</v>
      </c>
      <c r="F985" s="13" t="s">
        <v>14</v>
      </c>
      <c r="G985" s="13">
        <v>2800</v>
      </c>
      <c r="H985" s="13">
        <f t="shared" si="15"/>
        <v>25200</v>
      </c>
      <c r="I985" s="4"/>
    </row>
    <row r="986" s="1" customFormat="1" ht="114" spans="1:9">
      <c r="A986" s="13">
        <v>981</v>
      </c>
      <c r="B986" s="13"/>
      <c r="C986" s="13" t="s">
        <v>1574</v>
      </c>
      <c r="D986" s="14" t="s">
        <v>1598</v>
      </c>
      <c r="E986" s="13">
        <v>1</v>
      </c>
      <c r="F986" s="13" t="s">
        <v>222</v>
      </c>
      <c r="G986" s="13">
        <v>16000</v>
      </c>
      <c r="H986" s="13">
        <f t="shared" si="15"/>
        <v>16000</v>
      </c>
      <c r="I986" s="4"/>
    </row>
    <row r="987" s="1" customFormat="1" ht="156.75" spans="1:9">
      <c r="A987" s="13">
        <v>982</v>
      </c>
      <c r="B987" s="13"/>
      <c r="C987" s="13" t="s">
        <v>1599</v>
      </c>
      <c r="D987" s="14" t="s">
        <v>1600</v>
      </c>
      <c r="E987" s="13">
        <v>1</v>
      </c>
      <c r="F987" s="13" t="s">
        <v>25</v>
      </c>
      <c r="G987" s="13">
        <v>884</v>
      </c>
      <c r="H987" s="13">
        <f t="shared" si="15"/>
        <v>884</v>
      </c>
      <c r="I987" s="4"/>
    </row>
    <row r="988" s="1" customFormat="1" ht="57" spans="1:9">
      <c r="A988" s="13">
        <v>983</v>
      </c>
      <c r="B988" s="13"/>
      <c r="C988" s="13" t="s">
        <v>1601</v>
      </c>
      <c r="D988" s="14" t="s">
        <v>1602</v>
      </c>
      <c r="E988" s="13">
        <v>1</v>
      </c>
      <c r="F988" s="13" t="s">
        <v>25</v>
      </c>
      <c r="G988" s="13">
        <v>3500</v>
      </c>
      <c r="H988" s="13">
        <f t="shared" si="15"/>
        <v>3500</v>
      </c>
      <c r="I988" s="4"/>
    </row>
    <row r="989" s="1" customFormat="1" ht="42.75" spans="1:9">
      <c r="A989" s="13">
        <v>984</v>
      </c>
      <c r="B989" s="13"/>
      <c r="C989" s="13" t="s">
        <v>1603</v>
      </c>
      <c r="D989" s="14" t="s">
        <v>1604</v>
      </c>
      <c r="E989" s="13">
        <v>1</v>
      </c>
      <c r="F989" s="13" t="s">
        <v>14</v>
      </c>
      <c r="G989" s="13">
        <v>713</v>
      </c>
      <c r="H989" s="13">
        <f t="shared" si="15"/>
        <v>713</v>
      </c>
      <c r="I989" s="4"/>
    </row>
    <row r="990" s="1" customFormat="1" ht="114" spans="1:9">
      <c r="A990" s="13">
        <v>985</v>
      </c>
      <c r="B990" s="13"/>
      <c r="C990" s="13" t="s">
        <v>1605</v>
      </c>
      <c r="D990" s="14" t="s">
        <v>1606</v>
      </c>
      <c r="E990" s="13">
        <v>1</v>
      </c>
      <c r="F990" s="13" t="s">
        <v>1607</v>
      </c>
      <c r="G990" s="13">
        <v>1500</v>
      </c>
      <c r="H990" s="13">
        <f t="shared" si="15"/>
        <v>1500</v>
      </c>
      <c r="I990" s="4"/>
    </row>
    <row r="991" s="1" customFormat="1" ht="57" spans="1:9">
      <c r="A991" s="13">
        <v>986</v>
      </c>
      <c r="B991" s="13"/>
      <c r="C991" s="13" t="s">
        <v>1608</v>
      </c>
      <c r="D991" s="14" t="s">
        <v>1609</v>
      </c>
      <c r="E991" s="13">
        <v>1</v>
      </c>
      <c r="F991" s="13" t="s">
        <v>1582</v>
      </c>
      <c r="G991" s="13">
        <v>580</v>
      </c>
      <c r="H991" s="13">
        <f t="shared" si="15"/>
        <v>580</v>
      </c>
      <c r="I991" s="4"/>
    </row>
    <row r="992" s="1" customFormat="1" ht="142.5" spans="1:9">
      <c r="A992" s="13">
        <v>987</v>
      </c>
      <c r="B992" s="13"/>
      <c r="C992" s="13" t="s">
        <v>1592</v>
      </c>
      <c r="D992" s="14" t="s">
        <v>1610</v>
      </c>
      <c r="E992" s="13">
        <v>1</v>
      </c>
      <c r="F992" s="13" t="s">
        <v>25</v>
      </c>
      <c r="G992" s="18">
        <v>3578</v>
      </c>
      <c r="H992" s="13">
        <f t="shared" si="15"/>
        <v>3578</v>
      </c>
      <c r="I992" s="4"/>
    </row>
    <row r="993" s="1" customFormat="1" ht="128.25" spans="1:9">
      <c r="A993" s="13">
        <v>988</v>
      </c>
      <c r="B993" s="13"/>
      <c r="C993" s="13" t="s">
        <v>1611</v>
      </c>
      <c r="D993" s="14" t="s">
        <v>1612</v>
      </c>
      <c r="E993" s="13">
        <v>14</v>
      </c>
      <c r="F993" s="13" t="s">
        <v>222</v>
      </c>
      <c r="G993" s="13">
        <v>10750</v>
      </c>
      <c r="H993" s="13">
        <f t="shared" si="15"/>
        <v>150500</v>
      </c>
      <c r="I993" s="4"/>
    </row>
    <row r="994" s="1" customFormat="1" ht="228" spans="1:9">
      <c r="A994" s="13">
        <v>989</v>
      </c>
      <c r="B994" s="13"/>
      <c r="C994" s="13" t="s">
        <v>1613</v>
      </c>
      <c r="D994" s="14" t="s">
        <v>1614</v>
      </c>
      <c r="E994" s="13">
        <v>14</v>
      </c>
      <c r="F994" s="13" t="s">
        <v>25</v>
      </c>
      <c r="G994" s="13">
        <v>3500</v>
      </c>
      <c r="H994" s="13">
        <f t="shared" si="15"/>
        <v>49000</v>
      </c>
      <c r="I994" s="4"/>
    </row>
    <row r="995" s="1" customFormat="1" ht="156.75" spans="1:9">
      <c r="A995" s="13">
        <v>990</v>
      </c>
      <c r="B995" s="13"/>
      <c r="C995" s="13" t="s">
        <v>1599</v>
      </c>
      <c r="D995" s="14" t="s">
        <v>1600</v>
      </c>
      <c r="E995" s="13">
        <v>14</v>
      </c>
      <c r="F995" s="13" t="s">
        <v>25</v>
      </c>
      <c r="G995" s="13">
        <v>884</v>
      </c>
      <c r="H995" s="13">
        <f t="shared" si="15"/>
        <v>12376</v>
      </c>
      <c r="I995" s="4"/>
    </row>
    <row r="996" s="1" customFormat="1" ht="42.75" spans="1:9">
      <c r="A996" s="13">
        <v>991</v>
      </c>
      <c r="B996" s="13"/>
      <c r="C996" s="13" t="s">
        <v>1615</v>
      </c>
      <c r="D996" s="14" t="s">
        <v>1616</v>
      </c>
      <c r="E996" s="13">
        <v>14</v>
      </c>
      <c r="F996" s="13" t="s">
        <v>14</v>
      </c>
      <c r="G996" s="13">
        <v>1050</v>
      </c>
      <c r="H996" s="13">
        <f t="shared" si="15"/>
        <v>14700</v>
      </c>
      <c r="I996" s="4"/>
    </row>
    <row r="997" s="1" customFormat="1" ht="42.75" spans="1:9">
      <c r="A997" s="13">
        <v>992</v>
      </c>
      <c r="B997" s="13"/>
      <c r="C997" s="13" t="s">
        <v>1617</v>
      </c>
      <c r="D997" s="14" t="s">
        <v>1618</v>
      </c>
      <c r="E997" s="13">
        <v>28</v>
      </c>
      <c r="F997" s="13" t="s">
        <v>25</v>
      </c>
      <c r="G997" s="13">
        <v>1950</v>
      </c>
      <c r="H997" s="13">
        <f t="shared" si="15"/>
        <v>54600</v>
      </c>
      <c r="I997" s="4"/>
    </row>
    <row r="998" s="1" customFormat="1" ht="71.25" spans="1:9">
      <c r="A998" s="13">
        <v>993</v>
      </c>
      <c r="B998" s="13"/>
      <c r="C998" s="13" t="s">
        <v>1619</v>
      </c>
      <c r="D998" s="14" t="s">
        <v>1620</v>
      </c>
      <c r="E998" s="13">
        <v>56</v>
      </c>
      <c r="F998" s="13" t="s">
        <v>222</v>
      </c>
      <c r="G998" s="13">
        <v>795</v>
      </c>
      <c r="H998" s="13">
        <f t="shared" si="15"/>
        <v>44520</v>
      </c>
      <c r="I998" s="4"/>
    </row>
    <row r="999" s="1" customFormat="1" ht="409.5" spans="1:9">
      <c r="A999" s="13">
        <v>994</v>
      </c>
      <c r="B999" s="13"/>
      <c r="C999" s="13" t="s">
        <v>1596</v>
      </c>
      <c r="D999" s="14" t="s">
        <v>1621</v>
      </c>
      <c r="E999" s="13">
        <v>16</v>
      </c>
      <c r="F999" s="13" t="s">
        <v>14</v>
      </c>
      <c r="G999" s="13">
        <v>2800</v>
      </c>
      <c r="H999" s="13">
        <f t="shared" si="15"/>
        <v>44800</v>
      </c>
      <c r="I999" s="4"/>
    </row>
    <row r="1000" s="1" customFormat="1" ht="99.75" spans="1:9">
      <c r="A1000" s="13">
        <v>995</v>
      </c>
      <c r="B1000" s="13"/>
      <c r="C1000" s="13" t="s">
        <v>1594</v>
      </c>
      <c r="D1000" s="14" t="s">
        <v>1622</v>
      </c>
      <c r="E1000" s="13">
        <v>1</v>
      </c>
      <c r="F1000" s="13" t="s">
        <v>222</v>
      </c>
      <c r="G1000" s="13">
        <v>37751</v>
      </c>
      <c r="H1000" s="13">
        <f t="shared" si="15"/>
        <v>37751</v>
      </c>
      <c r="I1000" s="4"/>
    </row>
    <row r="1001" s="1" customFormat="1" ht="171" spans="1:9">
      <c r="A1001" s="13">
        <v>996</v>
      </c>
      <c r="B1001" s="13"/>
      <c r="C1001" s="13" t="s">
        <v>1574</v>
      </c>
      <c r="D1001" s="14" t="s">
        <v>1623</v>
      </c>
      <c r="E1001" s="13">
        <v>1</v>
      </c>
      <c r="F1001" s="13" t="s">
        <v>222</v>
      </c>
      <c r="G1001" s="13">
        <v>16498</v>
      </c>
      <c r="H1001" s="13">
        <f t="shared" ref="H1001:H1050" si="16">E1001*G1001</f>
        <v>16498</v>
      </c>
      <c r="I1001" s="4"/>
    </row>
    <row r="1002" s="1" customFormat="1" ht="28.5" spans="1:9">
      <c r="A1002" s="13">
        <v>997</v>
      </c>
      <c r="B1002" s="13"/>
      <c r="C1002" s="13" t="s">
        <v>1576</v>
      </c>
      <c r="D1002" s="14" t="s">
        <v>1624</v>
      </c>
      <c r="E1002" s="13">
        <v>1</v>
      </c>
      <c r="F1002" s="13" t="s">
        <v>22</v>
      </c>
      <c r="G1002" s="13">
        <v>230</v>
      </c>
      <c r="H1002" s="13">
        <f t="shared" si="16"/>
        <v>230</v>
      </c>
      <c r="I1002" s="4"/>
    </row>
    <row r="1003" s="1" customFormat="1" ht="28.5" spans="1:9">
      <c r="A1003" s="13">
        <v>998</v>
      </c>
      <c r="B1003" s="13"/>
      <c r="C1003" s="13" t="s">
        <v>1578</v>
      </c>
      <c r="D1003" s="14" t="s">
        <v>1579</v>
      </c>
      <c r="E1003" s="13">
        <v>1</v>
      </c>
      <c r="F1003" s="13" t="s">
        <v>25</v>
      </c>
      <c r="G1003" s="13">
        <v>340</v>
      </c>
      <c r="H1003" s="13">
        <f t="shared" si="16"/>
        <v>340</v>
      </c>
      <c r="I1003" s="4"/>
    </row>
    <row r="1004" s="1" customFormat="1" ht="142.5" spans="1:9">
      <c r="A1004" s="13">
        <v>999</v>
      </c>
      <c r="B1004" s="13"/>
      <c r="C1004" s="13" t="s">
        <v>1592</v>
      </c>
      <c r="D1004" s="14" t="s">
        <v>1625</v>
      </c>
      <c r="E1004" s="13">
        <v>1</v>
      </c>
      <c r="F1004" s="13" t="s">
        <v>25</v>
      </c>
      <c r="G1004" s="19">
        <v>3578</v>
      </c>
      <c r="H1004" s="13">
        <f t="shared" si="16"/>
        <v>3578</v>
      </c>
      <c r="I1004" s="4"/>
    </row>
    <row r="1005" s="1" customFormat="1" ht="228" spans="1:9">
      <c r="A1005" s="13">
        <v>1000</v>
      </c>
      <c r="B1005" s="13"/>
      <c r="C1005" s="13" t="s">
        <v>1626</v>
      </c>
      <c r="D1005" s="14" t="s">
        <v>1627</v>
      </c>
      <c r="E1005" s="13">
        <v>6</v>
      </c>
      <c r="F1005" s="13" t="s">
        <v>222</v>
      </c>
      <c r="G1005" s="13">
        <v>20273</v>
      </c>
      <c r="H1005" s="13">
        <f t="shared" si="16"/>
        <v>121638</v>
      </c>
      <c r="I1005" s="4"/>
    </row>
    <row r="1006" s="1" customFormat="1" ht="228" spans="1:9">
      <c r="A1006" s="13">
        <v>1001</v>
      </c>
      <c r="B1006" s="13"/>
      <c r="C1006" s="13" t="s">
        <v>1626</v>
      </c>
      <c r="D1006" s="14" t="s">
        <v>1628</v>
      </c>
      <c r="E1006" s="13">
        <v>2</v>
      </c>
      <c r="F1006" s="13" t="s">
        <v>222</v>
      </c>
      <c r="G1006" s="13">
        <v>8963</v>
      </c>
      <c r="H1006" s="13">
        <f t="shared" si="16"/>
        <v>17926</v>
      </c>
      <c r="I1006" s="4"/>
    </row>
    <row r="1007" s="1" customFormat="1" ht="99.75" spans="1:9">
      <c r="A1007" s="13">
        <v>1002</v>
      </c>
      <c r="B1007" s="13"/>
      <c r="C1007" s="13" t="s">
        <v>1576</v>
      </c>
      <c r="D1007" s="14" t="s">
        <v>1629</v>
      </c>
      <c r="E1007" s="13">
        <v>12</v>
      </c>
      <c r="F1007" s="13" t="s">
        <v>22</v>
      </c>
      <c r="G1007" s="13">
        <v>160</v>
      </c>
      <c r="H1007" s="13">
        <f t="shared" si="16"/>
        <v>1920</v>
      </c>
      <c r="I1007" s="4"/>
    </row>
    <row r="1008" s="1" customFormat="1" ht="28.5" spans="1:9">
      <c r="A1008" s="13">
        <v>1003</v>
      </c>
      <c r="B1008" s="13"/>
      <c r="C1008" s="13" t="s">
        <v>1578</v>
      </c>
      <c r="D1008" s="14" t="s">
        <v>1579</v>
      </c>
      <c r="E1008" s="13">
        <v>12</v>
      </c>
      <c r="F1008" s="13" t="s">
        <v>25</v>
      </c>
      <c r="G1008" s="13">
        <v>340</v>
      </c>
      <c r="H1008" s="13">
        <f t="shared" si="16"/>
        <v>4080</v>
      </c>
      <c r="I1008" s="4"/>
    </row>
    <row r="1009" s="1" customFormat="1" ht="71.25" spans="1:9">
      <c r="A1009" s="13">
        <v>1004</v>
      </c>
      <c r="B1009" s="13"/>
      <c r="C1009" s="13" t="s">
        <v>1588</v>
      </c>
      <c r="D1009" s="14" t="s">
        <v>1630</v>
      </c>
      <c r="E1009" s="13">
        <v>14</v>
      </c>
      <c r="F1009" s="13" t="s">
        <v>442</v>
      </c>
      <c r="G1009" s="13">
        <v>1200</v>
      </c>
      <c r="H1009" s="13">
        <f t="shared" si="16"/>
        <v>16800</v>
      </c>
      <c r="I1009" s="4"/>
    </row>
    <row r="1010" s="1" customFormat="1" ht="99.75" spans="1:9">
      <c r="A1010" s="13">
        <v>1005</v>
      </c>
      <c r="B1010" s="13"/>
      <c r="C1010" s="13" t="s">
        <v>1590</v>
      </c>
      <c r="D1010" s="14" t="s">
        <v>1631</v>
      </c>
      <c r="E1010" s="13">
        <v>56</v>
      </c>
      <c r="F1010" s="13" t="s">
        <v>222</v>
      </c>
      <c r="G1010" s="13">
        <v>195</v>
      </c>
      <c r="H1010" s="13">
        <f t="shared" si="16"/>
        <v>10920</v>
      </c>
      <c r="I1010" s="4"/>
    </row>
    <row r="1011" s="1" customFormat="1" ht="99.75" spans="1:9">
      <c r="A1011" s="13">
        <v>1006</v>
      </c>
      <c r="B1011" s="13"/>
      <c r="C1011" s="13" t="s">
        <v>1594</v>
      </c>
      <c r="D1011" s="14" t="s">
        <v>1595</v>
      </c>
      <c r="E1011" s="13">
        <v>1</v>
      </c>
      <c r="F1011" s="13" t="s">
        <v>222</v>
      </c>
      <c r="G1011" s="13">
        <v>19663</v>
      </c>
      <c r="H1011" s="13">
        <f t="shared" si="16"/>
        <v>19663</v>
      </c>
      <c r="I1011" s="4"/>
    </row>
    <row r="1012" s="1" customFormat="1" ht="128.25" spans="1:9">
      <c r="A1012" s="13">
        <v>1007</v>
      </c>
      <c r="B1012" s="13"/>
      <c r="C1012" s="13" t="s">
        <v>1596</v>
      </c>
      <c r="D1012" s="14" t="s">
        <v>1632</v>
      </c>
      <c r="E1012" s="13">
        <v>9</v>
      </c>
      <c r="F1012" s="13" t="s">
        <v>14</v>
      </c>
      <c r="G1012" s="13">
        <v>2800</v>
      </c>
      <c r="H1012" s="13">
        <f t="shared" si="16"/>
        <v>25200</v>
      </c>
      <c r="I1012" s="4"/>
    </row>
    <row r="1013" s="1" customFormat="1" ht="114" spans="1:9">
      <c r="A1013" s="13">
        <v>1008</v>
      </c>
      <c r="B1013" s="13"/>
      <c r="C1013" s="13" t="s">
        <v>1574</v>
      </c>
      <c r="D1013" s="14" t="s">
        <v>1633</v>
      </c>
      <c r="E1013" s="13">
        <v>1</v>
      </c>
      <c r="F1013" s="13" t="s">
        <v>222</v>
      </c>
      <c r="G1013" s="13">
        <v>16000</v>
      </c>
      <c r="H1013" s="13">
        <f t="shared" si="16"/>
        <v>16000</v>
      </c>
      <c r="I1013" s="4"/>
    </row>
    <row r="1014" s="1" customFormat="1" ht="85.5" spans="1:9">
      <c r="A1014" s="13">
        <v>1009</v>
      </c>
      <c r="B1014" s="13"/>
      <c r="C1014" s="13" t="s">
        <v>1613</v>
      </c>
      <c r="D1014" s="14" t="s">
        <v>1634</v>
      </c>
      <c r="E1014" s="13">
        <v>1</v>
      </c>
      <c r="F1014" s="13" t="s">
        <v>25</v>
      </c>
      <c r="G1014" s="13">
        <v>3500</v>
      </c>
      <c r="H1014" s="13">
        <f t="shared" si="16"/>
        <v>3500</v>
      </c>
      <c r="I1014" s="4"/>
    </row>
    <row r="1015" s="1" customFormat="1" ht="57" spans="1:9">
      <c r="A1015" s="13">
        <v>1010</v>
      </c>
      <c r="B1015" s="13"/>
      <c r="C1015" s="13" t="s">
        <v>1601</v>
      </c>
      <c r="D1015" s="14" t="s">
        <v>1602</v>
      </c>
      <c r="E1015" s="13">
        <v>1</v>
      </c>
      <c r="F1015" s="13" t="s">
        <v>25</v>
      </c>
      <c r="G1015" s="13">
        <v>3500</v>
      </c>
      <c r="H1015" s="13">
        <f t="shared" si="16"/>
        <v>3500</v>
      </c>
      <c r="I1015" s="4"/>
    </row>
    <row r="1016" s="1" customFormat="1" ht="156.75" spans="1:9">
      <c r="A1016" s="13">
        <v>1011</v>
      </c>
      <c r="B1016" s="13"/>
      <c r="C1016" s="13" t="s">
        <v>1599</v>
      </c>
      <c r="D1016" s="14" t="s">
        <v>1635</v>
      </c>
      <c r="E1016" s="13">
        <v>1</v>
      </c>
      <c r="F1016" s="13" t="s">
        <v>25</v>
      </c>
      <c r="G1016" s="13">
        <v>884</v>
      </c>
      <c r="H1016" s="13">
        <f t="shared" si="16"/>
        <v>884</v>
      </c>
      <c r="I1016" s="4"/>
    </row>
    <row r="1017" s="1" customFormat="1" ht="114" spans="1:9">
      <c r="A1017" s="13">
        <v>1012</v>
      </c>
      <c r="B1017" s="13"/>
      <c r="C1017" s="13" t="s">
        <v>1605</v>
      </c>
      <c r="D1017" s="14" t="s">
        <v>1636</v>
      </c>
      <c r="E1017" s="13">
        <v>1</v>
      </c>
      <c r="F1017" s="13" t="s">
        <v>1607</v>
      </c>
      <c r="G1017" s="13">
        <v>1500</v>
      </c>
      <c r="H1017" s="13">
        <f t="shared" si="16"/>
        <v>1500</v>
      </c>
      <c r="I1017" s="4"/>
    </row>
    <row r="1018" s="1" customFormat="1" ht="142.5" spans="1:9">
      <c r="A1018" s="13">
        <v>1013</v>
      </c>
      <c r="B1018" s="13"/>
      <c r="C1018" s="13" t="s">
        <v>1592</v>
      </c>
      <c r="D1018" s="14" t="s">
        <v>1625</v>
      </c>
      <c r="E1018" s="13">
        <v>1</v>
      </c>
      <c r="F1018" s="13" t="s">
        <v>25</v>
      </c>
      <c r="G1018" s="19">
        <v>3578</v>
      </c>
      <c r="H1018" s="13">
        <f t="shared" si="16"/>
        <v>3578</v>
      </c>
      <c r="I1018" s="4"/>
    </row>
    <row r="1019" s="1" customFormat="1" ht="128.25" spans="1:9">
      <c r="A1019" s="13">
        <v>1014</v>
      </c>
      <c r="B1019" s="13"/>
      <c r="C1019" s="13" t="s">
        <v>1611</v>
      </c>
      <c r="D1019" s="14" t="s">
        <v>1612</v>
      </c>
      <c r="E1019" s="13">
        <v>14</v>
      </c>
      <c r="F1019" s="13" t="s">
        <v>222</v>
      </c>
      <c r="G1019" s="13">
        <v>10750</v>
      </c>
      <c r="H1019" s="13">
        <f t="shared" si="16"/>
        <v>150500</v>
      </c>
      <c r="I1019" s="4"/>
    </row>
    <row r="1020" s="1" customFormat="1" ht="85.5" spans="1:9">
      <c r="A1020" s="13">
        <v>1015</v>
      </c>
      <c r="B1020" s="13"/>
      <c r="C1020" s="13" t="s">
        <v>1613</v>
      </c>
      <c r="D1020" s="14" t="s">
        <v>1634</v>
      </c>
      <c r="E1020" s="13">
        <v>14</v>
      </c>
      <c r="F1020" s="13" t="s">
        <v>25</v>
      </c>
      <c r="G1020" s="13">
        <v>3500</v>
      </c>
      <c r="H1020" s="13">
        <f t="shared" si="16"/>
        <v>49000</v>
      </c>
      <c r="I1020" s="4"/>
    </row>
    <row r="1021" s="1" customFormat="1" ht="156.75" spans="1:9">
      <c r="A1021" s="13">
        <v>1016</v>
      </c>
      <c r="B1021" s="13"/>
      <c r="C1021" s="13" t="s">
        <v>1599</v>
      </c>
      <c r="D1021" s="14" t="s">
        <v>1635</v>
      </c>
      <c r="E1021" s="13">
        <v>14</v>
      </c>
      <c r="F1021" s="13" t="s">
        <v>25</v>
      </c>
      <c r="G1021" s="13">
        <v>884</v>
      </c>
      <c r="H1021" s="13">
        <f t="shared" si="16"/>
        <v>12376</v>
      </c>
      <c r="I1021" s="4"/>
    </row>
    <row r="1022" s="1" customFormat="1" ht="42.75" spans="1:9">
      <c r="A1022" s="13">
        <v>1017</v>
      </c>
      <c r="B1022" s="13"/>
      <c r="C1022" s="13" t="s">
        <v>1615</v>
      </c>
      <c r="D1022" s="14" t="s">
        <v>1616</v>
      </c>
      <c r="E1022" s="13">
        <v>14</v>
      </c>
      <c r="F1022" s="13" t="s">
        <v>14</v>
      </c>
      <c r="G1022" s="13">
        <v>1050</v>
      </c>
      <c r="H1022" s="13">
        <f t="shared" si="16"/>
        <v>14700</v>
      </c>
      <c r="I1022" s="4"/>
    </row>
    <row r="1023" s="1" customFormat="1" ht="57" spans="1:9">
      <c r="A1023" s="13">
        <v>1018</v>
      </c>
      <c r="B1023" s="13"/>
      <c r="C1023" s="13" t="s">
        <v>1617</v>
      </c>
      <c r="D1023" s="14" t="s">
        <v>1637</v>
      </c>
      <c r="E1023" s="13">
        <v>28</v>
      </c>
      <c r="F1023" s="13" t="s">
        <v>25</v>
      </c>
      <c r="G1023" s="13">
        <v>1950</v>
      </c>
      <c r="H1023" s="13">
        <f t="shared" si="16"/>
        <v>54600</v>
      </c>
      <c r="I1023" s="4"/>
    </row>
    <row r="1024" s="1" customFormat="1" ht="71.25" spans="1:9">
      <c r="A1024" s="13">
        <v>1019</v>
      </c>
      <c r="B1024" s="13"/>
      <c r="C1024" s="13" t="s">
        <v>1619</v>
      </c>
      <c r="D1024" s="14" t="s">
        <v>1638</v>
      </c>
      <c r="E1024" s="13">
        <v>56</v>
      </c>
      <c r="F1024" s="13" t="s">
        <v>222</v>
      </c>
      <c r="G1024" s="13">
        <v>795</v>
      </c>
      <c r="H1024" s="13">
        <f t="shared" si="16"/>
        <v>44520</v>
      </c>
      <c r="I1024" s="4"/>
    </row>
    <row r="1025" s="1" customFormat="1" ht="99.75" spans="1:9">
      <c r="A1025" s="13">
        <v>1020</v>
      </c>
      <c r="B1025" s="13"/>
      <c r="C1025" s="13" t="s">
        <v>1594</v>
      </c>
      <c r="D1025" s="14" t="s">
        <v>1639</v>
      </c>
      <c r="E1025" s="13">
        <v>1</v>
      </c>
      <c r="F1025" s="13" t="s">
        <v>222</v>
      </c>
      <c r="G1025" s="13">
        <v>21230</v>
      </c>
      <c r="H1025" s="13">
        <f t="shared" si="16"/>
        <v>21230</v>
      </c>
      <c r="I1025" s="4"/>
    </row>
    <row r="1026" s="1" customFormat="1" ht="128.25" spans="1:9">
      <c r="A1026" s="13">
        <v>1021</v>
      </c>
      <c r="B1026" s="13"/>
      <c r="C1026" s="13" t="s">
        <v>1596</v>
      </c>
      <c r="D1026" s="14" t="s">
        <v>1640</v>
      </c>
      <c r="E1026" s="13">
        <v>15</v>
      </c>
      <c r="F1026" s="13" t="s">
        <v>14</v>
      </c>
      <c r="G1026" s="13">
        <v>2800</v>
      </c>
      <c r="H1026" s="13">
        <f t="shared" si="16"/>
        <v>42000</v>
      </c>
      <c r="I1026" s="4"/>
    </row>
    <row r="1027" s="1" customFormat="1" ht="171" spans="1:9">
      <c r="A1027" s="13">
        <v>1022</v>
      </c>
      <c r="B1027" s="13"/>
      <c r="C1027" s="13" t="s">
        <v>1574</v>
      </c>
      <c r="D1027" s="14" t="s">
        <v>1623</v>
      </c>
      <c r="E1027" s="13">
        <v>1</v>
      </c>
      <c r="F1027" s="13" t="s">
        <v>222</v>
      </c>
      <c r="G1027" s="20">
        <v>21998</v>
      </c>
      <c r="H1027" s="13">
        <f t="shared" si="16"/>
        <v>21998</v>
      </c>
      <c r="I1027" s="4"/>
    </row>
    <row r="1028" s="1" customFormat="1" ht="28.5" spans="1:9">
      <c r="A1028" s="13">
        <v>1023</v>
      </c>
      <c r="B1028" s="13"/>
      <c r="C1028" s="13" t="s">
        <v>1576</v>
      </c>
      <c r="D1028" s="14" t="s">
        <v>1624</v>
      </c>
      <c r="E1028" s="13">
        <v>1</v>
      </c>
      <c r="F1028" s="13" t="s">
        <v>22</v>
      </c>
      <c r="G1028" s="20">
        <v>230</v>
      </c>
      <c r="H1028" s="13">
        <f t="shared" si="16"/>
        <v>230</v>
      </c>
      <c r="I1028" s="4"/>
    </row>
    <row r="1029" s="1" customFormat="1" ht="28.5" spans="1:9">
      <c r="A1029" s="13">
        <v>1024</v>
      </c>
      <c r="B1029" s="13"/>
      <c r="C1029" s="13" t="s">
        <v>1578</v>
      </c>
      <c r="D1029" s="14" t="s">
        <v>1579</v>
      </c>
      <c r="E1029" s="13">
        <v>1</v>
      </c>
      <c r="F1029" s="13" t="s">
        <v>25</v>
      </c>
      <c r="G1029" s="20">
        <v>340</v>
      </c>
      <c r="H1029" s="13">
        <f t="shared" si="16"/>
        <v>340</v>
      </c>
      <c r="I1029" s="4"/>
    </row>
    <row r="1030" s="1" customFormat="1" ht="142.5" spans="1:9">
      <c r="A1030" s="13">
        <v>1025</v>
      </c>
      <c r="B1030" s="13"/>
      <c r="C1030" s="13" t="s">
        <v>1641</v>
      </c>
      <c r="D1030" s="14" t="s">
        <v>1642</v>
      </c>
      <c r="E1030" s="13">
        <v>28</v>
      </c>
      <c r="F1030" s="13" t="s">
        <v>222</v>
      </c>
      <c r="G1030" s="13">
        <v>1990</v>
      </c>
      <c r="H1030" s="13">
        <f t="shared" si="16"/>
        <v>55720</v>
      </c>
      <c r="I1030" s="4"/>
    </row>
    <row r="1031" s="1" customFormat="1" ht="99.75" spans="1:9">
      <c r="A1031" s="13">
        <v>1026</v>
      </c>
      <c r="B1031" s="13"/>
      <c r="C1031" s="13" t="s">
        <v>1590</v>
      </c>
      <c r="D1031" s="14" t="s">
        <v>1643</v>
      </c>
      <c r="E1031" s="13">
        <v>56</v>
      </c>
      <c r="F1031" s="13" t="s">
        <v>222</v>
      </c>
      <c r="G1031" s="20">
        <v>195</v>
      </c>
      <c r="H1031" s="13">
        <f t="shared" si="16"/>
        <v>10920</v>
      </c>
      <c r="I1031" s="4"/>
    </row>
    <row r="1032" s="1" customFormat="1" ht="99.75" spans="1:9">
      <c r="A1032" s="13">
        <v>1027</v>
      </c>
      <c r="B1032" s="13"/>
      <c r="C1032" s="13" t="s">
        <v>1594</v>
      </c>
      <c r="D1032" s="14" t="s">
        <v>1595</v>
      </c>
      <c r="E1032" s="13">
        <v>1</v>
      </c>
      <c r="F1032" s="13" t="s">
        <v>222</v>
      </c>
      <c r="G1032" s="13">
        <v>19510</v>
      </c>
      <c r="H1032" s="13">
        <f t="shared" si="16"/>
        <v>19510</v>
      </c>
      <c r="I1032" s="4"/>
    </row>
    <row r="1033" s="1" customFormat="1" ht="128.25" spans="1:9">
      <c r="A1033" s="13">
        <v>1028</v>
      </c>
      <c r="B1033" s="13"/>
      <c r="C1033" s="13" t="s">
        <v>1596</v>
      </c>
      <c r="D1033" s="14" t="s">
        <v>1644</v>
      </c>
      <c r="E1033" s="13">
        <v>9</v>
      </c>
      <c r="F1033" s="13" t="s">
        <v>14</v>
      </c>
      <c r="G1033" s="20">
        <v>2800</v>
      </c>
      <c r="H1033" s="13">
        <f t="shared" si="16"/>
        <v>25200</v>
      </c>
      <c r="I1033" s="4"/>
    </row>
    <row r="1034" s="1" customFormat="1" ht="171" spans="1:9">
      <c r="A1034" s="13">
        <v>1029</v>
      </c>
      <c r="B1034" s="13"/>
      <c r="C1034" s="13" t="s">
        <v>1574</v>
      </c>
      <c r="D1034" s="14" t="s">
        <v>1623</v>
      </c>
      <c r="E1034" s="13">
        <v>1</v>
      </c>
      <c r="F1034" s="13" t="s">
        <v>222</v>
      </c>
      <c r="G1034" s="20">
        <v>20498</v>
      </c>
      <c r="H1034" s="13">
        <f t="shared" si="16"/>
        <v>20498</v>
      </c>
      <c r="I1034" s="4"/>
    </row>
    <row r="1035" s="1" customFormat="1" ht="28.5" spans="1:9">
      <c r="A1035" s="13">
        <v>1030</v>
      </c>
      <c r="B1035" s="13"/>
      <c r="C1035" s="13" t="s">
        <v>1576</v>
      </c>
      <c r="D1035" s="14" t="s">
        <v>1624</v>
      </c>
      <c r="E1035" s="13">
        <v>1</v>
      </c>
      <c r="F1035" s="13" t="s">
        <v>22</v>
      </c>
      <c r="G1035" s="20">
        <v>230</v>
      </c>
      <c r="H1035" s="13">
        <f t="shared" si="16"/>
        <v>230</v>
      </c>
      <c r="I1035" s="4"/>
    </row>
    <row r="1036" s="1" customFormat="1" ht="28.5" spans="1:9">
      <c r="A1036" s="13">
        <v>1031</v>
      </c>
      <c r="B1036" s="13"/>
      <c r="C1036" s="13" t="s">
        <v>1578</v>
      </c>
      <c r="D1036" s="14" t="s">
        <v>1579</v>
      </c>
      <c r="E1036" s="13">
        <v>1</v>
      </c>
      <c r="F1036" s="13" t="s">
        <v>25</v>
      </c>
      <c r="G1036" s="20">
        <v>340</v>
      </c>
      <c r="H1036" s="13">
        <f t="shared" si="16"/>
        <v>340</v>
      </c>
      <c r="I1036" s="4"/>
    </row>
    <row r="1037" s="1" customFormat="1" ht="228" spans="1:9">
      <c r="A1037" s="13">
        <v>1032</v>
      </c>
      <c r="B1037" s="13"/>
      <c r="C1037" s="13" t="s">
        <v>1645</v>
      </c>
      <c r="D1037" s="14" t="s">
        <v>1646</v>
      </c>
      <c r="E1037" s="13">
        <v>7</v>
      </c>
      <c r="F1037" s="13" t="s">
        <v>222</v>
      </c>
      <c r="G1037" s="20">
        <v>17620</v>
      </c>
      <c r="H1037" s="13">
        <f t="shared" si="16"/>
        <v>123340</v>
      </c>
      <c r="I1037" s="4"/>
    </row>
    <row r="1038" s="1" customFormat="1" ht="99.75" spans="1:9">
      <c r="A1038" s="13">
        <v>1033</v>
      </c>
      <c r="B1038" s="13"/>
      <c r="C1038" s="13" t="s">
        <v>1590</v>
      </c>
      <c r="D1038" s="14" t="s">
        <v>1643</v>
      </c>
      <c r="E1038" s="13">
        <v>56</v>
      </c>
      <c r="F1038" s="13" t="s">
        <v>222</v>
      </c>
      <c r="G1038" s="20">
        <v>195</v>
      </c>
      <c r="H1038" s="13">
        <f t="shared" si="16"/>
        <v>10920</v>
      </c>
      <c r="I1038" s="4"/>
    </row>
    <row r="1039" s="1" customFormat="1" ht="128.25" spans="1:9">
      <c r="A1039" s="13">
        <v>1034</v>
      </c>
      <c r="B1039" s="13"/>
      <c r="C1039" s="13" t="s">
        <v>1596</v>
      </c>
      <c r="D1039" s="14" t="s">
        <v>1647</v>
      </c>
      <c r="E1039" s="13">
        <v>55</v>
      </c>
      <c r="F1039" s="13" t="s">
        <v>14</v>
      </c>
      <c r="G1039" s="20">
        <v>2800</v>
      </c>
      <c r="H1039" s="13">
        <f t="shared" si="16"/>
        <v>154000</v>
      </c>
      <c r="I1039" s="4"/>
    </row>
    <row r="1040" s="1" customFormat="1" ht="99.75" spans="1:9">
      <c r="A1040" s="13">
        <v>1035</v>
      </c>
      <c r="B1040" s="13"/>
      <c r="C1040" s="13" t="s">
        <v>1594</v>
      </c>
      <c r="D1040" s="14" t="s">
        <v>1648</v>
      </c>
      <c r="E1040" s="13">
        <v>1</v>
      </c>
      <c r="F1040" s="13" t="s">
        <v>222</v>
      </c>
      <c r="G1040" s="13">
        <v>23610</v>
      </c>
      <c r="H1040" s="13">
        <f t="shared" si="16"/>
        <v>23610</v>
      </c>
      <c r="I1040" s="4"/>
    </row>
    <row r="1041" s="1" customFormat="1" ht="114" spans="1:9">
      <c r="A1041" s="13">
        <v>1036</v>
      </c>
      <c r="B1041" s="13"/>
      <c r="C1041" s="13" t="s">
        <v>1574</v>
      </c>
      <c r="D1041" s="14" t="s">
        <v>1633</v>
      </c>
      <c r="E1041" s="13">
        <v>1</v>
      </c>
      <c r="F1041" s="13" t="s">
        <v>222</v>
      </c>
      <c r="G1041" s="13">
        <v>16000</v>
      </c>
      <c r="H1041" s="13">
        <f t="shared" si="16"/>
        <v>16000</v>
      </c>
      <c r="I1041" s="4"/>
    </row>
    <row r="1042" s="1" customFormat="1" ht="57" spans="1:9">
      <c r="A1042" s="13">
        <v>1037</v>
      </c>
      <c r="B1042" s="13"/>
      <c r="C1042" s="13" t="s">
        <v>1601</v>
      </c>
      <c r="D1042" s="14" t="s">
        <v>1602</v>
      </c>
      <c r="E1042" s="13">
        <v>2</v>
      </c>
      <c r="F1042" s="13" t="s">
        <v>25</v>
      </c>
      <c r="G1042" s="13">
        <v>3500</v>
      </c>
      <c r="H1042" s="13">
        <f t="shared" si="16"/>
        <v>7000</v>
      </c>
      <c r="I1042" s="4"/>
    </row>
    <row r="1043" s="1" customFormat="1" ht="114" spans="1:9">
      <c r="A1043" s="13">
        <v>1038</v>
      </c>
      <c r="B1043" s="13"/>
      <c r="C1043" s="13" t="s">
        <v>1605</v>
      </c>
      <c r="D1043" s="14" t="s">
        <v>1636</v>
      </c>
      <c r="E1043" s="13">
        <v>1</v>
      </c>
      <c r="F1043" s="13" t="s">
        <v>1607</v>
      </c>
      <c r="G1043" s="13">
        <v>1500</v>
      </c>
      <c r="H1043" s="13">
        <f t="shared" si="16"/>
        <v>1500</v>
      </c>
      <c r="I1043" s="4"/>
    </row>
    <row r="1044" s="1" customFormat="1" ht="128.25" spans="1:9">
      <c r="A1044" s="13">
        <v>1039</v>
      </c>
      <c r="B1044" s="13"/>
      <c r="C1044" s="13" t="s">
        <v>1611</v>
      </c>
      <c r="D1044" s="14" t="s">
        <v>1612</v>
      </c>
      <c r="E1044" s="13">
        <v>14</v>
      </c>
      <c r="F1044" s="13" t="s">
        <v>222</v>
      </c>
      <c r="G1044" s="13">
        <v>10750</v>
      </c>
      <c r="H1044" s="13">
        <f t="shared" si="16"/>
        <v>150500</v>
      </c>
      <c r="I1044" s="4"/>
    </row>
    <row r="1045" s="1" customFormat="1" ht="57" spans="1:9">
      <c r="A1045" s="13">
        <v>1040</v>
      </c>
      <c r="B1045" s="13"/>
      <c r="C1045" s="13" t="s">
        <v>1601</v>
      </c>
      <c r="D1045" s="14" t="s">
        <v>1602</v>
      </c>
      <c r="E1045" s="13">
        <v>14</v>
      </c>
      <c r="F1045" s="13" t="s">
        <v>25</v>
      </c>
      <c r="G1045" s="13">
        <v>3500</v>
      </c>
      <c r="H1045" s="13">
        <f t="shared" si="16"/>
        <v>49000</v>
      </c>
      <c r="I1045" s="4"/>
    </row>
    <row r="1046" s="1" customFormat="1" ht="71.25" spans="1:9">
      <c r="A1046" s="13">
        <v>1041</v>
      </c>
      <c r="B1046" s="13"/>
      <c r="C1046" s="13" t="s">
        <v>1619</v>
      </c>
      <c r="D1046" s="14" t="s">
        <v>1638</v>
      </c>
      <c r="E1046" s="13">
        <v>56</v>
      </c>
      <c r="F1046" s="13" t="s">
        <v>222</v>
      </c>
      <c r="G1046" s="13">
        <v>795</v>
      </c>
      <c r="H1046" s="13">
        <f t="shared" si="16"/>
        <v>44520</v>
      </c>
      <c r="I1046" s="4"/>
    </row>
    <row r="1047" s="1" customFormat="1" ht="128.25" spans="1:9">
      <c r="A1047" s="13">
        <v>1042</v>
      </c>
      <c r="B1047" s="13"/>
      <c r="C1047" s="13" t="s">
        <v>1596</v>
      </c>
      <c r="D1047" s="14" t="s">
        <v>1632</v>
      </c>
      <c r="E1047" s="13">
        <v>51</v>
      </c>
      <c r="F1047" s="13" t="s">
        <v>14</v>
      </c>
      <c r="G1047" s="20">
        <v>2800</v>
      </c>
      <c r="H1047" s="13">
        <f t="shared" si="16"/>
        <v>142800</v>
      </c>
      <c r="I1047" s="4"/>
    </row>
    <row r="1048" s="1" customFormat="1" ht="99.75" spans="1:9">
      <c r="A1048" s="13">
        <v>1043</v>
      </c>
      <c r="B1048" s="13"/>
      <c r="C1048" s="13" t="s">
        <v>1594</v>
      </c>
      <c r="D1048" s="14" t="s">
        <v>1639</v>
      </c>
      <c r="E1048" s="13">
        <v>1</v>
      </c>
      <c r="F1048" s="13" t="s">
        <v>222</v>
      </c>
      <c r="G1048" s="13">
        <v>21230</v>
      </c>
      <c r="H1048" s="13">
        <f t="shared" si="16"/>
        <v>21230</v>
      </c>
      <c r="I1048" s="4"/>
    </row>
    <row r="1049" s="1" customFormat="1" ht="128.25" spans="1:9">
      <c r="A1049" s="13">
        <v>1044</v>
      </c>
      <c r="B1049" s="13"/>
      <c r="C1049" s="13" t="s">
        <v>1649</v>
      </c>
      <c r="D1049" s="14" t="s">
        <v>1650</v>
      </c>
      <c r="E1049" s="13">
        <v>15</v>
      </c>
      <c r="F1049" s="13" t="s">
        <v>14</v>
      </c>
      <c r="G1049" s="13">
        <v>3200</v>
      </c>
      <c r="H1049" s="13">
        <f t="shared" si="16"/>
        <v>48000</v>
      </c>
      <c r="I1049" s="4"/>
    </row>
    <row r="1050" s="1" customFormat="1" ht="171" spans="1:9">
      <c r="A1050" s="13">
        <v>1045</v>
      </c>
      <c r="B1050" s="13"/>
      <c r="C1050" s="13" t="s">
        <v>1574</v>
      </c>
      <c r="D1050" s="14" t="s">
        <v>1651</v>
      </c>
      <c r="E1050" s="13">
        <v>1</v>
      </c>
      <c r="F1050" s="13" t="s">
        <v>222</v>
      </c>
      <c r="G1050" s="13">
        <v>15465</v>
      </c>
      <c r="H1050" s="13">
        <f t="shared" si="16"/>
        <v>15465</v>
      </c>
      <c r="I1050" s="4"/>
    </row>
    <row r="1051" s="1" customFormat="1" ht="409.5" spans="1:9">
      <c r="A1051" s="13">
        <v>1046</v>
      </c>
      <c r="B1051" s="13"/>
      <c r="C1051" s="13" t="s">
        <v>1652</v>
      </c>
      <c r="D1051" s="14" t="s">
        <v>1653</v>
      </c>
      <c r="E1051" s="13">
        <v>6</v>
      </c>
      <c r="F1051" s="13" t="s">
        <v>222</v>
      </c>
      <c r="G1051" s="13">
        <v>5780</v>
      </c>
      <c r="H1051" s="13">
        <f t="shared" ref="H1051:H1056" si="17">E1051*G1051</f>
        <v>34680</v>
      </c>
      <c r="I1051" s="4"/>
    </row>
    <row r="1052" s="1" customFormat="1" ht="71.25" spans="1:9">
      <c r="A1052" s="13">
        <v>1047</v>
      </c>
      <c r="B1052" s="13"/>
      <c r="C1052" s="13" t="s">
        <v>1619</v>
      </c>
      <c r="D1052" s="14" t="s">
        <v>1654</v>
      </c>
      <c r="E1052" s="13">
        <v>48</v>
      </c>
      <c r="F1052" s="13" t="s">
        <v>222</v>
      </c>
      <c r="G1052" s="13">
        <v>795</v>
      </c>
      <c r="H1052" s="13">
        <f t="shared" si="17"/>
        <v>38160</v>
      </c>
      <c r="I1052" s="4"/>
    </row>
    <row r="1053" s="1" customFormat="1" ht="128.25" spans="1:9">
      <c r="A1053" s="13">
        <v>1048</v>
      </c>
      <c r="B1053" s="13"/>
      <c r="C1053" s="13" t="s">
        <v>1596</v>
      </c>
      <c r="D1053" s="14" t="s">
        <v>1655</v>
      </c>
      <c r="E1053" s="13">
        <v>13</v>
      </c>
      <c r="F1053" s="13" t="s">
        <v>14</v>
      </c>
      <c r="G1053" s="13">
        <v>2800</v>
      </c>
      <c r="H1053" s="13">
        <f t="shared" si="17"/>
        <v>36400</v>
      </c>
      <c r="I1053" s="4"/>
    </row>
    <row r="1054" s="1" customFormat="1" ht="42.75" spans="1:9">
      <c r="A1054" s="13">
        <v>1049</v>
      </c>
      <c r="B1054" s="13"/>
      <c r="C1054" s="13" t="s">
        <v>1656</v>
      </c>
      <c r="D1054" s="14" t="s">
        <v>1657</v>
      </c>
      <c r="E1054" s="13">
        <v>3</v>
      </c>
      <c r="F1054" s="13" t="s">
        <v>442</v>
      </c>
      <c r="G1054" s="13">
        <v>3965</v>
      </c>
      <c r="H1054" s="13">
        <f t="shared" ref="H1054:H1117" si="18">E1054*G1054</f>
        <v>11895</v>
      </c>
      <c r="I1054" s="4"/>
    </row>
    <row r="1055" s="1" customFormat="1" ht="71.25" spans="1:9">
      <c r="A1055" s="13">
        <v>1050</v>
      </c>
      <c r="B1055" s="13"/>
      <c r="C1055" s="13" t="s">
        <v>1658</v>
      </c>
      <c r="D1055" s="14" t="s">
        <v>1659</v>
      </c>
      <c r="E1055" s="13">
        <v>2</v>
      </c>
      <c r="F1055" s="13" t="s">
        <v>442</v>
      </c>
      <c r="G1055" s="13">
        <v>9334</v>
      </c>
      <c r="H1055" s="13">
        <f t="shared" si="18"/>
        <v>18668</v>
      </c>
      <c r="I1055" s="4"/>
    </row>
    <row r="1056" s="1" customFormat="1" ht="85.5" spans="1:9">
      <c r="A1056" s="13">
        <v>1051</v>
      </c>
      <c r="B1056" s="13"/>
      <c r="C1056" s="13" t="s">
        <v>1660</v>
      </c>
      <c r="D1056" s="14" t="s">
        <v>1661</v>
      </c>
      <c r="E1056" s="13">
        <v>2</v>
      </c>
      <c r="F1056" s="13" t="s">
        <v>14</v>
      </c>
      <c r="G1056" s="18">
        <v>2320</v>
      </c>
      <c r="H1056" s="13">
        <f t="shared" si="18"/>
        <v>4640</v>
      </c>
      <c r="I1056" s="4"/>
    </row>
    <row r="1057" s="1" customFormat="1" ht="28.5" spans="1:9">
      <c r="A1057" s="13">
        <v>1052</v>
      </c>
      <c r="B1057" s="13"/>
      <c r="C1057" s="13" t="s">
        <v>1662</v>
      </c>
      <c r="D1057" s="14" t="s">
        <v>1663</v>
      </c>
      <c r="E1057" s="13">
        <v>20</v>
      </c>
      <c r="F1057" s="13" t="s">
        <v>14</v>
      </c>
      <c r="G1057" s="21">
        <v>3520</v>
      </c>
      <c r="H1057" s="13">
        <f t="shared" si="18"/>
        <v>70400</v>
      </c>
      <c r="I1057" s="4"/>
    </row>
    <row r="1058" s="1" customFormat="1" ht="128.25" spans="1:9">
      <c r="A1058" s="13">
        <v>1053</v>
      </c>
      <c r="B1058" s="13"/>
      <c r="C1058" s="13" t="s">
        <v>1596</v>
      </c>
      <c r="D1058" s="14" t="s">
        <v>1664</v>
      </c>
      <c r="E1058" s="13">
        <v>20</v>
      </c>
      <c r="F1058" s="13" t="s">
        <v>14</v>
      </c>
      <c r="G1058" s="13">
        <v>2800</v>
      </c>
      <c r="H1058" s="13">
        <f t="shared" si="18"/>
        <v>56000</v>
      </c>
      <c r="I1058" s="4"/>
    </row>
    <row r="1059" s="1" customFormat="1" ht="128.25" spans="1:9">
      <c r="A1059" s="13">
        <v>1054</v>
      </c>
      <c r="B1059" s="13"/>
      <c r="C1059" s="13" t="s">
        <v>1649</v>
      </c>
      <c r="D1059" s="14" t="s">
        <v>1665</v>
      </c>
      <c r="E1059" s="13">
        <v>3</v>
      </c>
      <c r="F1059" s="13" t="s">
        <v>14</v>
      </c>
      <c r="G1059" s="13">
        <v>3200</v>
      </c>
      <c r="H1059" s="13">
        <f t="shared" si="18"/>
        <v>9600</v>
      </c>
      <c r="I1059" s="4"/>
    </row>
    <row r="1060" s="1" customFormat="1" spans="1:9">
      <c r="A1060" s="13">
        <v>1055</v>
      </c>
      <c r="B1060" s="13"/>
      <c r="C1060" s="13" t="s">
        <v>1666</v>
      </c>
      <c r="D1060" s="14" t="s">
        <v>1667</v>
      </c>
      <c r="E1060" s="13">
        <v>1</v>
      </c>
      <c r="F1060" s="13" t="s">
        <v>1607</v>
      </c>
      <c r="G1060" s="18">
        <v>95600</v>
      </c>
      <c r="H1060" s="13">
        <f t="shared" si="18"/>
        <v>95600</v>
      </c>
      <c r="I1060" s="4"/>
    </row>
    <row r="1061" s="1" customFormat="1" ht="57" spans="1:9">
      <c r="A1061" s="13">
        <v>1056</v>
      </c>
      <c r="B1061" s="13"/>
      <c r="C1061" s="13" t="s">
        <v>1668</v>
      </c>
      <c r="D1061" s="14" t="s">
        <v>1669</v>
      </c>
      <c r="E1061" s="13">
        <v>1</v>
      </c>
      <c r="F1061" s="13" t="s">
        <v>219</v>
      </c>
      <c r="G1061" s="13">
        <v>130</v>
      </c>
      <c r="H1061" s="13">
        <f t="shared" si="18"/>
        <v>130</v>
      </c>
      <c r="I1061" s="4"/>
    </row>
    <row r="1062" s="1" customFormat="1" ht="28.5" spans="1:9">
      <c r="A1062" s="13">
        <v>1057</v>
      </c>
      <c r="B1062" s="13"/>
      <c r="C1062" s="13" t="s">
        <v>262</v>
      </c>
      <c r="D1062" s="14" t="s">
        <v>1670</v>
      </c>
      <c r="E1062" s="13">
        <v>1</v>
      </c>
      <c r="F1062" s="13" t="s">
        <v>25</v>
      </c>
      <c r="G1062" s="13">
        <v>74</v>
      </c>
      <c r="H1062" s="13">
        <f t="shared" si="18"/>
        <v>74</v>
      </c>
      <c r="I1062" s="4"/>
    </row>
    <row r="1063" s="1" customFormat="1" spans="1:9">
      <c r="A1063" s="13">
        <v>1058</v>
      </c>
      <c r="B1063" s="13"/>
      <c r="C1063" s="13" t="s">
        <v>1671</v>
      </c>
      <c r="D1063" s="14" t="s">
        <v>1672</v>
      </c>
      <c r="E1063" s="13">
        <v>1</v>
      </c>
      <c r="F1063" s="13" t="s">
        <v>17</v>
      </c>
      <c r="G1063" s="13">
        <v>730</v>
      </c>
      <c r="H1063" s="13">
        <f t="shared" si="18"/>
        <v>730</v>
      </c>
      <c r="I1063" s="4"/>
    </row>
    <row r="1064" s="1" customFormat="1" spans="1:9">
      <c r="A1064" s="13">
        <v>1059</v>
      </c>
      <c r="B1064" s="13"/>
      <c r="C1064" s="13" t="s">
        <v>338</v>
      </c>
      <c r="D1064" s="14" t="s">
        <v>1673</v>
      </c>
      <c r="E1064" s="13">
        <v>1</v>
      </c>
      <c r="F1064" s="13" t="s">
        <v>14</v>
      </c>
      <c r="G1064" s="13">
        <v>40</v>
      </c>
      <c r="H1064" s="13">
        <f t="shared" si="18"/>
        <v>40</v>
      </c>
      <c r="I1064" s="4"/>
    </row>
    <row r="1065" s="1" customFormat="1" ht="28.5" spans="1:9">
      <c r="A1065" s="13">
        <v>1060</v>
      </c>
      <c r="B1065" s="13"/>
      <c r="C1065" s="13" t="s">
        <v>1674</v>
      </c>
      <c r="D1065" s="14" t="s">
        <v>1675</v>
      </c>
      <c r="E1065" s="13">
        <v>1</v>
      </c>
      <c r="F1065" s="13" t="s">
        <v>14</v>
      </c>
      <c r="G1065" s="13">
        <v>30</v>
      </c>
      <c r="H1065" s="13">
        <f t="shared" si="18"/>
        <v>30</v>
      </c>
      <c r="I1065" s="4"/>
    </row>
    <row r="1066" s="1" customFormat="1" spans="1:9">
      <c r="A1066" s="13">
        <v>1061</v>
      </c>
      <c r="B1066" s="13"/>
      <c r="C1066" s="13" t="s">
        <v>334</v>
      </c>
      <c r="D1066" s="14" t="s">
        <v>1676</v>
      </c>
      <c r="E1066" s="13">
        <v>1</v>
      </c>
      <c r="F1066" s="13" t="s">
        <v>14</v>
      </c>
      <c r="G1066" s="13">
        <v>33.5</v>
      </c>
      <c r="H1066" s="13">
        <f t="shared" si="18"/>
        <v>33.5</v>
      </c>
      <c r="I1066" s="4"/>
    </row>
    <row r="1067" s="1" customFormat="1" spans="1:9">
      <c r="A1067" s="13">
        <v>1062</v>
      </c>
      <c r="B1067" s="13"/>
      <c r="C1067" s="13" t="s">
        <v>561</v>
      </c>
      <c r="D1067" s="14" t="s">
        <v>562</v>
      </c>
      <c r="E1067" s="13">
        <v>1</v>
      </c>
      <c r="F1067" s="13" t="s">
        <v>25</v>
      </c>
      <c r="G1067" s="13">
        <v>215</v>
      </c>
      <c r="H1067" s="13">
        <f t="shared" si="18"/>
        <v>215</v>
      </c>
      <c r="I1067" s="4"/>
    </row>
    <row r="1068" s="1" customFormat="1" spans="1:9">
      <c r="A1068" s="13">
        <v>1063</v>
      </c>
      <c r="B1068" s="13"/>
      <c r="C1068" s="13" t="s">
        <v>169</v>
      </c>
      <c r="D1068" s="14" t="s">
        <v>1677</v>
      </c>
      <c r="E1068" s="13">
        <v>1</v>
      </c>
      <c r="F1068" s="13" t="s">
        <v>14</v>
      </c>
      <c r="G1068" s="13">
        <v>63</v>
      </c>
      <c r="H1068" s="13">
        <f t="shared" si="18"/>
        <v>63</v>
      </c>
      <c r="I1068" s="4"/>
    </row>
    <row r="1069" s="1" customFormat="1" ht="57" spans="1:9">
      <c r="A1069" s="13">
        <v>1064</v>
      </c>
      <c r="B1069" s="13"/>
      <c r="C1069" s="13" t="s">
        <v>173</v>
      </c>
      <c r="D1069" s="14" t="s">
        <v>1678</v>
      </c>
      <c r="E1069" s="13">
        <v>1</v>
      </c>
      <c r="F1069" s="13" t="s">
        <v>175</v>
      </c>
      <c r="G1069" s="13">
        <v>800</v>
      </c>
      <c r="H1069" s="13">
        <f t="shared" si="18"/>
        <v>800</v>
      </c>
      <c r="I1069" s="4"/>
    </row>
    <row r="1070" s="1" customFormat="1" spans="1:9">
      <c r="A1070" s="13">
        <v>1065</v>
      </c>
      <c r="B1070" s="13"/>
      <c r="C1070" s="13" t="s">
        <v>173</v>
      </c>
      <c r="D1070" s="14" t="s">
        <v>1679</v>
      </c>
      <c r="E1070" s="13">
        <v>1</v>
      </c>
      <c r="F1070" s="13" t="s">
        <v>175</v>
      </c>
      <c r="G1070" s="13">
        <v>1100</v>
      </c>
      <c r="H1070" s="13">
        <f t="shared" si="18"/>
        <v>1100</v>
      </c>
      <c r="I1070" s="4"/>
    </row>
    <row r="1071" s="1" customFormat="1" ht="28.5" spans="1:9">
      <c r="A1071" s="13">
        <v>1066</v>
      </c>
      <c r="B1071" s="13"/>
      <c r="C1071" s="13" t="s">
        <v>710</v>
      </c>
      <c r="D1071" s="14" t="s">
        <v>1680</v>
      </c>
      <c r="E1071" s="13">
        <v>1</v>
      </c>
      <c r="F1071" s="13" t="s">
        <v>17</v>
      </c>
      <c r="G1071" s="13">
        <v>310</v>
      </c>
      <c r="H1071" s="13">
        <f t="shared" si="18"/>
        <v>310</v>
      </c>
      <c r="I1071" s="4"/>
    </row>
    <row r="1072" s="1" customFormat="1" spans="1:9">
      <c r="A1072" s="13">
        <v>1067</v>
      </c>
      <c r="B1072" s="13"/>
      <c r="C1072" s="13" t="s">
        <v>1309</v>
      </c>
      <c r="D1072" s="14" t="s">
        <v>1681</v>
      </c>
      <c r="E1072" s="13">
        <v>1</v>
      </c>
      <c r="F1072" s="13" t="s">
        <v>17</v>
      </c>
      <c r="G1072" s="13">
        <v>770</v>
      </c>
      <c r="H1072" s="13">
        <f t="shared" si="18"/>
        <v>770</v>
      </c>
      <c r="I1072" s="4"/>
    </row>
    <row r="1073" s="1" customFormat="1" ht="71.25" spans="1:9">
      <c r="A1073" s="13">
        <v>1068</v>
      </c>
      <c r="B1073" s="13"/>
      <c r="C1073" s="13" t="s">
        <v>397</v>
      </c>
      <c r="D1073" s="14" t="s">
        <v>1682</v>
      </c>
      <c r="E1073" s="13">
        <v>1</v>
      </c>
      <c r="F1073" s="13" t="s">
        <v>14</v>
      </c>
      <c r="G1073" s="13">
        <v>275</v>
      </c>
      <c r="H1073" s="13">
        <f t="shared" si="18"/>
        <v>275</v>
      </c>
      <c r="I1073" s="4"/>
    </row>
    <row r="1074" s="1" customFormat="1" ht="99.75" spans="1:9">
      <c r="A1074" s="13">
        <v>1069</v>
      </c>
      <c r="B1074" s="13"/>
      <c r="C1074" s="13" t="s">
        <v>1100</v>
      </c>
      <c r="D1074" s="14" t="s">
        <v>1683</v>
      </c>
      <c r="E1074" s="13">
        <v>1</v>
      </c>
      <c r="F1074" s="13" t="s">
        <v>14</v>
      </c>
      <c r="G1074" s="13">
        <v>110</v>
      </c>
      <c r="H1074" s="13">
        <f t="shared" si="18"/>
        <v>110</v>
      </c>
      <c r="I1074" s="4"/>
    </row>
    <row r="1075" s="1" customFormat="1" spans="1:9">
      <c r="A1075" s="13">
        <v>1070</v>
      </c>
      <c r="B1075" s="13"/>
      <c r="C1075" s="13" t="s">
        <v>328</v>
      </c>
      <c r="D1075" s="14" t="s">
        <v>1684</v>
      </c>
      <c r="E1075" s="13">
        <v>1</v>
      </c>
      <c r="F1075" s="13" t="s">
        <v>14</v>
      </c>
      <c r="G1075" s="13">
        <v>16</v>
      </c>
      <c r="H1075" s="13">
        <f t="shared" si="18"/>
        <v>16</v>
      </c>
      <c r="I1075" s="4"/>
    </row>
    <row r="1076" s="1" customFormat="1" ht="57" spans="1:9">
      <c r="A1076" s="13">
        <v>1071</v>
      </c>
      <c r="B1076" s="13"/>
      <c r="C1076" s="13" t="s">
        <v>494</v>
      </c>
      <c r="D1076" s="14" t="s">
        <v>1685</v>
      </c>
      <c r="E1076" s="13">
        <v>1</v>
      </c>
      <c r="F1076" s="13" t="s">
        <v>14</v>
      </c>
      <c r="G1076" s="13">
        <v>39</v>
      </c>
      <c r="H1076" s="13">
        <f t="shared" si="18"/>
        <v>39</v>
      </c>
      <c r="I1076" s="4"/>
    </row>
    <row r="1077" s="1" customFormat="1" spans="1:9">
      <c r="A1077" s="13">
        <v>1072</v>
      </c>
      <c r="B1077" s="13"/>
      <c r="C1077" s="13" t="s">
        <v>609</v>
      </c>
      <c r="D1077" s="14" t="s">
        <v>1686</v>
      </c>
      <c r="E1077" s="13">
        <v>1</v>
      </c>
      <c r="F1077" s="13" t="s">
        <v>14</v>
      </c>
      <c r="G1077" s="13">
        <v>15</v>
      </c>
      <c r="H1077" s="13">
        <f t="shared" si="18"/>
        <v>15</v>
      </c>
      <c r="I1077" s="4"/>
    </row>
    <row r="1078" s="1" customFormat="1" spans="1:9">
      <c r="A1078" s="13">
        <v>1073</v>
      </c>
      <c r="B1078" s="13"/>
      <c r="C1078" s="13" t="s">
        <v>340</v>
      </c>
      <c r="D1078" s="14" t="s">
        <v>1687</v>
      </c>
      <c r="E1078" s="13">
        <v>2</v>
      </c>
      <c r="F1078" s="13" t="s">
        <v>25</v>
      </c>
      <c r="G1078" s="13">
        <v>322</v>
      </c>
      <c r="H1078" s="13">
        <f t="shared" si="18"/>
        <v>644</v>
      </c>
      <c r="I1078" s="4"/>
    </row>
    <row r="1079" s="1" customFormat="1" ht="28.5" spans="1:9">
      <c r="A1079" s="13">
        <v>1074</v>
      </c>
      <c r="B1079" s="13"/>
      <c r="C1079" s="13" t="s">
        <v>342</v>
      </c>
      <c r="D1079" s="14" t="s">
        <v>1688</v>
      </c>
      <c r="E1079" s="13">
        <v>30</v>
      </c>
      <c r="F1079" s="13" t="s">
        <v>25</v>
      </c>
      <c r="G1079" s="13">
        <v>77</v>
      </c>
      <c r="H1079" s="13">
        <f t="shared" si="18"/>
        <v>2310</v>
      </c>
      <c r="I1079" s="4"/>
    </row>
    <row r="1080" s="1" customFormat="1" spans="1:9">
      <c r="A1080" s="13">
        <v>1075</v>
      </c>
      <c r="B1080" s="13"/>
      <c r="C1080" s="13" t="s">
        <v>344</v>
      </c>
      <c r="D1080" s="14" t="s">
        <v>1689</v>
      </c>
      <c r="E1080" s="13">
        <v>2</v>
      </c>
      <c r="F1080" s="13" t="s">
        <v>25</v>
      </c>
      <c r="G1080" s="13">
        <v>341</v>
      </c>
      <c r="H1080" s="13">
        <f t="shared" si="18"/>
        <v>682</v>
      </c>
      <c r="I1080" s="4"/>
    </row>
    <row r="1081" s="1" customFormat="1" ht="71.25" spans="1:9">
      <c r="A1081" s="13">
        <v>1076</v>
      </c>
      <c r="B1081" s="13"/>
      <c r="C1081" s="13" t="s">
        <v>346</v>
      </c>
      <c r="D1081" s="14" t="s">
        <v>1690</v>
      </c>
      <c r="E1081" s="13">
        <v>2</v>
      </c>
      <c r="F1081" s="13" t="s">
        <v>17</v>
      </c>
      <c r="G1081" s="13">
        <v>140</v>
      </c>
      <c r="H1081" s="13">
        <f t="shared" si="18"/>
        <v>280</v>
      </c>
      <c r="I1081" s="4"/>
    </row>
    <row r="1082" s="1" customFormat="1" ht="128.25" spans="1:9">
      <c r="A1082" s="13">
        <v>1077</v>
      </c>
      <c r="B1082" s="13"/>
      <c r="C1082" s="13" t="s">
        <v>931</v>
      </c>
      <c r="D1082" s="14" t="s">
        <v>1691</v>
      </c>
      <c r="E1082" s="13">
        <v>30</v>
      </c>
      <c r="F1082" s="13" t="s">
        <v>14</v>
      </c>
      <c r="G1082" s="13">
        <v>60</v>
      </c>
      <c r="H1082" s="13">
        <f t="shared" si="18"/>
        <v>1800</v>
      </c>
      <c r="I1082" s="4"/>
    </row>
    <row r="1083" s="1" customFormat="1" spans="1:9">
      <c r="A1083" s="13">
        <v>1078</v>
      </c>
      <c r="B1083" s="13"/>
      <c r="C1083" s="13" t="s">
        <v>1692</v>
      </c>
      <c r="D1083" s="14" t="s">
        <v>1693</v>
      </c>
      <c r="E1083" s="13">
        <v>30</v>
      </c>
      <c r="F1083" s="13" t="s">
        <v>17</v>
      </c>
      <c r="G1083" s="13">
        <v>230</v>
      </c>
      <c r="H1083" s="13">
        <f t="shared" si="18"/>
        <v>6900</v>
      </c>
      <c r="I1083" s="4"/>
    </row>
    <row r="1084" s="1" customFormat="1" ht="213.75" spans="1:9">
      <c r="A1084" s="13">
        <v>1079</v>
      </c>
      <c r="B1084" s="13"/>
      <c r="C1084" s="13" t="s">
        <v>1692</v>
      </c>
      <c r="D1084" s="14" t="s">
        <v>1694</v>
      </c>
      <c r="E1084" s="13">
        <v>30</v>
      </c>
      <c r="F1084" s="13" t="s">
        <v>17</v>
      </c>
      <c r="G1084" s="13">
        <v>910</v>
      </c>
      <c r="H1084" s="13">
        <f t="shared" si="18"/>
        <v>27300</v>
      </c>
      <c r="I1084" s="4"/>
    </row>
    <row r="1085" s="1" customFormat="1" ht="28.5" spans="1:9">
      <c r="A1085" s="13">
        <v>1080</v>
      </c>
      <c r="B1085" s="13"/>
      <c r="C1085" s="13" t="s">
        <v>1695</v>
      </c>
      <c r="D1085" s="14" t="s">
        <v>1696</v>
      </c>
      <c r="E1085" s="13">
        <v>1</v>
      </c>
      <c r="F1085" s="13" t="s">
        <v>17</v>
      </c>
      <c r="G1085" s="13">
        <v>700</v>
      </c>
      <c r="H1085" s="13">
        <f t="shared" si="18"/>
        <v>700</v>
      </c>
      <c r="I1085" s="4"/>
    </row>
    <row r="1086" s="1" customFormat="1" ht="28.5" spans="1:9">
      <c r="A1086" s="13">
        <v>1081</v>
      </c>
      <c r="B1086" s="13"/>
      <c r="C1086" s="13" t="s">
        <v>1697</v>
      </c>
      <c r="D1086" s="14" t="s">
        <v>1698</v>
      </c>
      <c r="E1086" s="13">
        <v>1</v>
      </c>
      <c r="F1086" s="13" t="s">
        <v>17</v>
      </c>
      <c r="G1086" s="13">
        <v>90</v>
      </c>
      <c r="H1086" s="13">
        <f t="shared" si="18"/>
        <v>90</v>
      </c>
      <c r="I1086" s="4"/>
    </row>
    <row r="1087" s="1" customFormat="1" ht="28.5" spans="1:9">
      <c r="A1087" s="13">
        <v>1082</v>
      </c>
      <c r="B1087" s="13"/>
      <c r="C1087" s="13" t="s">
        <v>1699</v>
      </c>
      <c r="D1087" s="14" t="s">
        <v>1700</v>
      </c>
      <c r="E1087" s="13">
        <v>1</v>
      </c>
      <c r="F1087" s="13" t="s">
        <v>17</v>
      </c>
      <c r="G1087" s="13">
        <v>600</v>
      </c>
      <c r="H1087" s="13">
        <f t="shared" si="18"/>
        <v>600</v>
      </c>
      <c r="I1087" s="4"/>
    </row>
    <row r="1088" s="1" customFormat="1" ht="28.5" spans="1:9">
      <c r="A1088" s="13">
        <v>1083</v>
      </c>
      <c r="B1088" s="13"/>
      <c r="C1088" s="13" t="s">
        <v>795</v>
      </c>
      <c r="D1088" s="14" t="s">
        <v>1701</v>
      </c>
      <c r="E1088" s="13">
        <v>30</v>
      </c>
      <c r="F1088" s="13" t="s">
        <v>442</v>
      </c>
      <c r="G1088" s="13">
        <v>15</v>
      </c>
      <c r="H1088" s="13">
        <f t="shared" si="18"/>
        <v>450</v>
      </c>
      <c r="I1088" s="4"/>
    </row>
    <row r="1089" s="1" customFormat="1" ht="99.75" spans="1:9">
      <c r="A1089" s="13">
        <v>1084</v>
      </c>
      <c r="B1089" s="13"/>
      <c r="C1089" s="13" t="s">
        <v>1702</v>
      </c>
      <c r="D1089" s="14" t="s">
        <v>1703</v>
      </c>
      <c r="E1089" s="13">
        <v>1</v>
      </c>
      <c r="F1089" s="13" t="s">
        <v>17</v>
      </c>
      <c r="G1089" s="13">
        <v>560</v>
      </c>
      <c r="H1089" s="13">
        <f t="shared" si="18"/>
        <v>560</v>
      </c>
      <c r="I1089" s="4"/>
    </row>
    <row r="1090" s="1" customFormat="1" ht="28.5" spans="1:9">
      <c r="A1090" s="13">
        <v>1085</v>
      </c>
      <c r="B1090" s="13"/>
      <c r="C1090" s="13" t="s">
        <v>1704</v>
      </c>
      <c r="D1090" s="14" t="s">
        <v>1705</v>
      </c>
      <c r="E1090" s="13">
        <v>1</v>
      </c>
      <c r="F1090" s="13" t="s">
        <v>17</v>
      </c>
      <c r="G1090" s="13">
        <v>910</v>
      </c>
      <c r="H1090" s="13">
        <f t="shared" si="18"/>
        <v>910</v>
      </c>
      <c r="I1090" s="4"/>
    </row>
    <row r="1091" s="1" customFormat="1" spans="1:9">
      <c r="A1091" s="13">
        <v>1086</v>
      </c>
      <c r="B1091" s="13"/>
      <c r="C1091" s="13" t="s">
        <v>671</v>
      </c>
      <c r="D1091" s="14" t="s">
        <v>1706</v>
      </c>
      <c r="E1091" s="13">
        <v>1</v>
      </c>
      <c r="F1091" s="13" t="s">
        <v>17</v>
      </c>
      <c r="G1091" s="13">
        <v>803</v>
      </c>
      <c r="H1091" s="13">
        <f t="shared" si="18"/>
        <v>803</v>
      </c>
      <c r="I1091" s="4"/>
    </row>
    <row r="1092" s="1" customFormat="1" spans="1:9">
      <c r="A1092" s="13">
        <v>1087</v>
      </c>
      <c r="B1092" s="13"/>
      <c r="C1092" s="13" t="s">
        <v>1707</v>
      </c>
      <c r="D1092" s="14" t="s">
        <v>1708</v>
      </c>
      <c r="E1092" s="13">
        <v>1</v>
      </c>
      <c r="F1092" s="13" t="s">
        <v>17</v>
      </c>
      <c r="G1092" s="13">
        <v>910</v>
      </c>
      <c r="H1092" s="13">
        <f t="shared" si="18"/>
        <v>910</v>
      </c>
      <c r="I1092" s="4"/>
    </row>
    <row r="1093" s="1" customFormat="1" spans="1:9">
      <c r="A1093" s="13">
        <v>1088</v>
      </c>
      <c r="B1093" s="13"/>
      <c r="C1093" s="13" t="s">
        <v>403</v>
      </c>
      <c r="D1093" s="14" t="s">
        <v>1709</v>
      </c>
      <c r="E1093" s="13">
        <v>30</v>
      </c>
      <c r="F1093" s="13" t="s">
        <v>22</v>
      </c>
      <c r="G1093" s="13">
        <v>10</v>
      </c>
      <c r="H1093" s="13">
        <f t="shared" si="18"/>
        <v>300</v>
      </c>
      <c r="I1093" s="4"/>
    </row>
    <row r="1094" s="1" customFormat="1" spans="1:9">
      <c r="A1094" s="13">
        <v>1089</v>
      </c>
      <c r="B1094" s="13"/>
      <c r="C1094" s="13" t="s">
        <v>403</v>
      </c>
      <c r="D1094" s="14" t="s">
        <v>1710</v>
      </c>
      <c r="E1094" s="13">
        <v>30</v>
      </c>
      <c r="F1094" s="13" t="s">
        <v>22</v>
      </c>
      <c r="G1094" s="13">
        <v>16.5</v>
      </c>
      <c r="H1094" s="13">
        <f t="shared" si="18"/>
        <v>495</v>
      </c>
      <c r="I1094" s="4"/>
    </row>
    <row r="1095" s="1" customFormat="1" spans="1:9">
      <c r="A1095" s="13">
        <v>1090</v>
      </c>
      <c r="B1095" s="13"/>
      <c r="C1095" s="13" t="s">
        <v>407</v>
      </c>
      <c r="D1095" s="14" t="s">
        <v>1711</v>
      </c>
      <c r="E1095" s="13">
        <v>30</v>
      </c>
      <c r="F1095" s="13" t="s">
        <v>246</v>
      </c>
      <c r="G1095" s="13">
        <v>11</v>
      </c>
      <c r="H1095" s="13">
        <f t="shared" si="18"/>
        <v>330</v>
      </c>
      <c r="I1095" s="4"/>
    </row>
    <row r="1096" s="1" customFormat="1" spans="1:9">
      <c r="A1096" s="13">
        <v>1091</v>
      </c>
      <c r="B1096" s="13"/>
      <c r="C1096" s="13" t="s">
        <v>411</v>
      </c>
      <c r="D1096" s="14" t="s">
        <v>1712</v>
      </c>
      <c r="E1096" s="13">
        <v>30</v>
      </c>
      <c r="F1096" s="13" t="s">
        <v>192</v>
      </c>
      <c r="G1096" s="13">
        <v>68</v>
      </c>
      <c r="H1096" s="13">
        <f t="shared" si="18"/>
        <v>2040</v>
      </c>
      <c r="I1096" s="4"/>
    </row>
    <row r="1097" s="1" customFormat="1" spans="1:9">
      <c r="A1097" s="13">
        <v>1092</v>
      </c>
      <c r="B1097" s="13"/>
      <c r="C1097" s="13" t="s">
        <v>411</v>
      </c>
      <c r="D1097" s="14" t="s">
        <v>1713</v>
      </c>
      <c r="E1097" s="13">
        <v>30</v>
      </c>
      <c r="F1097" s="13" t="s">
        <v>192</v>
      </c>
      <c r="G1097" s="13">
        <v>68</v>
      </c>
      <c r="H1097" s="13">
        <f t="shared" si="18"/>
        <v>2040</v>
      </c>
      <c r="I1097" s="4"/>
    </row>
    <row r="1098" s="1" customFormat="1" spans="1:9">
      <c r="A1098" s="13">
        <v>1093</v>
      </c>
      <c r="B1098" s="13"/>
      <c r="C1098" s="13" t="s">
        <v>1714</v>
      </c>
      <c r="D1098" s="14" t="s">
        <v>1715</v>
      </c>
      <c r="E1098" s="13">
        <v>30</v>
      </c>
      <c r="F1098" s="13" t="s">
        <v>22</v>
      </c>
      <c r="G1098" s="13">
        <v>65</v>
      </c>
      <c r="H1098" s="13">
        <f t="shared" si="18"/>
        <v>1950</v>
      </c>
      <c r="I1098" s="4"/>
    </row>
    <row r="1099" s="1" customFormat="1" spans="1:9">
      <c r="A1099" s="13">
        <v>1094</v>
      </c>
      <c r="B1099" s="13"/>
      <c r="C1099" s="13" t="s">
        <v>413</v>
      </c>
      <c r="D1099" s="14" t="s">
        <v>1716</v>
      </c>
      <c r="E1099" s="13">
        <v>3</v>
      </c>
      <c r="F1099" s="13" t="s">
        <v>192</v>
      </c>
      <c r="G1099" s="13">
        <v>256</v>
      </c>
      <c r="H1099" s="13">
        <f t="shared" si="18"/>
        <v>768</v>
      </c>
      <c r="I1099" s="4"/>
    </row>
    <row r="1100" s="1" customFormat="1" ht="71.25" spans="1:9">
      <c r="A1100" s="13">
        <v>1095</v>
      </c>
      <c r="B1100" s="13"/>
      <c r="C1100" s="13" t="s">
        <v>367</v>
      </c>
      <c r="D1100" s="14" t="s">
        <v>1717</v>
      </c>
      <c r="E1100" s="13">
        <v>1</v>
      </c>
      <c r="F1100" s="13" t="s">
        <v>17</v>
      </c>
      <c r="G1100" s="13">
        <v>441</v>
      </c>
      <c r="H1100" s="13">
        <f t="shared" si="18"/>
        <v>441</v>
      </c>
      <c r="I1100" s="4"/>
    </row>
    <row r="1101" s="1" customFormat="1" ht="128.25" spans="1:9">
      <c r="A1101" s="13">
        <v>1096</v>
      </c>
      <c r="B1101" s="13"/>
      <c r="C1101" s="13" t="s">
        <v>1718</v>
      </c>
      <c r="D1101" s="14" t="s">
        <v>1719</v>
      </c>
      <c r="E1101" s="13">
        <v>30</v>
      </c>
      <c r="F1101" s="13" t="s">
        <v>17</v>
      </c>
      <c r="G1101" s="13">
        <v>210</v>
      </c>
      <c r="H1101" s="13">
        <f t="shared" si="18"/>
        <v>6300</v>
      </c>
      <c r="I1101" s="4"/>
    </row>
    <row r="1102" s="1" customFormat="1" ht="85.5" spans="1:9">
      <c r="A1102" s="13">
        <v>1097</v>
      </c>
      <c r="B1102" s="13"/>
      <c r="C1102" s="13" t="s">
        <v>360</v>
      </c>
      <c r="D1102" s="14" t="s">
        <v>1720</v>
      </c>
      <c r="E1102" s="13">
        <v>1</v>
      </c>
      <c r="F1102" s="13" t="s">
        <v>17</v>
      </c>
      <c r="G1102" s="13">
        <v>75</v>
      </c>
      <c r="H1102" s="13">
        <f t="shared" si="18"/>
        <v>75</v>
      </c>
      <c r="I1102" s="4"/>
    </row>
    <row r="1103" s="1" customFormat="1" ht="85.5" spans="1:9">
      <c r="A1103" s="13">
        <v>1098</v>
      </c>
      <c r="B1103" s="13"/>
      <c r="C1103" s="13" t="s">
        <v>360</v>
      </c>
      <c r="D1103" s="14" t="s">
        <v>1721</v>
      </c>
      <c r="E1103" s="13">
        <v>1</v>
      </c>
      <c r="F1103" s="13" t="s">
        <v>17</v>
      </c>
      <c r="G1103" s="13">
        <v>115</v>
      </c>
      <c r="H1103" s="13">
        <f t="shared" si="18"/>
        <v>115</v>
      </c>
      <c r="I1103" s="4"/>
    </row>
    <row r="1104" s="1" customFormat="1" spans="1:9">
      <c r="A1104" s="13">
        <v>1099</v>
      </c>
      <c r="B1104" s="13"/>
      <c r="C1104" s="13" t="s">
        <v>363</v>
      </c>
      <c r="D1104" s="14" t="s">
        <v>1722</v>
      </c>
      <c r="E1104" s="13">
        <v>1</v>
      </c>
      <c r="F1104" s="13" t="s">
        <v>17</v>
      </c>
      <c r="G1104" s="13">
        <v>600</v>
      </c>
      <c r="H1104" s="13">
        <f t="shared" si="18"/>
        <v>600</v>
      </c>
      <c r="I1104" s="4"/>
    </row>
    <row r="1105" s="1" customFormat="1" spans="1:9">
      <c r="A1105" s="13">
        <v>1100</v>
      </c>
      <c r="B1105" s="13"/>
      <c r="C1105" s="13" t="s">
        <v>363</v>
      </c>
      <c r="D1105" s="14" t="s">
        <v>921</v>
      </c>
      <c r="E1105" s="13">
        <v>1</v>
      </c>
      <c r="F1105" s="13" t="s">
        <v>17</v>
      </c>
      <c r="G1105" s="13">
        <v>612</v>
      </c>
      <c r="H1105" s="13">
        <f t="shared" si="18"/>
        <v>612</v>
      </c>
      <c r="I1105" s="4"/>
    </row>
    <row r="1106" s="1" customFormat="1" spans="1:9">
      <c r="A1106" s="13">
        <v>1101</v>
      </c>
      <c r="B1106" s="13"/>
      <c r="C1106" s="13" t="s">
        <v>1723</v>
      </c>
      <c r="D1106" s="14" t="s">
        <v>1724</v>
      </c>
      <c r="E1106" s="13">
        <v>1</v>
      </c>
      <c r="F1106" s="13" t="s">
        <v>17</v>
      </c>
      <c r="G1106" s="13">
        <v>600</v>
      </c>
      <c r="H1106" s="13">
        <f t="shared" si="18"/>
        <v>600</v>
      </c>
      <c r="I1106" s="4"/>
    </row>
    <row r="1107" s="1" customFormat="1" spans="1:9">
      <c r="A1107" s="13">
        <v>1102</v>
      </c>
      <c r="B1107" s="13"/>
      <c r="C1107" s="13" t="s">
        <v>459</v>
      </c>
      <c r="D1107" s="14" t="s">
        <v>1725</v>
      </c>
      <c r="E1107" s="13">
        <v>30</v>
      </c>
      <c r="F1107" s="13" t="s">
        <v>25</v>
      </c>
      <c r="G1107" s="13">
        <v>30</v>
      </c>
      <c r="H1107" s="13">
        <f t="shared" si="18"/>
        <v>900</v>
      </c>
      <c r="I1107" s="4"/>
    </row>
    <row r="1108" s="1" customFormat="1" spans="1:9">
      <c r="A1108" s="13">
        <v>1103</v>
      </c>
      <c r="B1108" s="13"/>
      <c r="C1108" s="13" t="s">
        <v>1726</v>
      </c>
      <c r="D1108" s="14" t="s">
        <v>1727</v>
      </c>
      <c r="E1108" s="13">
        <v>30</v>
      </c>
      <c r="F1108" s="13" t="s">
        <v>25</v>
      </c>
      <c r="G1108" s="13">
        <v>120</v>
      </c>
      <c r="H1108" s="13">
        <f t="shared" si="18"/>
        <v>3600</v>
      </c>
      <c r="I1108" s="4"/>
    </row>
    <row r="1109" s="1" customFormat="1" spans="1:9">
      <c r="A1109" s="13">
        <v>1104</v>
      </c>
      <c r="B1109" s="13"/>
      <c r="C1109" s="13" t="s">
        <v>1728</v>
      </c>
      <c r="D1109" s="14" t="s">
        <v>1729</v>
      </c>
      <c r="E1109" s="13">
        <v>30</v>
      </c>
      <c r="F1109" s="13" t="s">
        <v>219</v>
      </c>
      <c r="G1109" s="13">
        <v>430</v>
      </c>
      <c r="H1109" s="13">
        <f t="shared" si="18"/>
        <v>12900</v>
      </c>
      <c r="I1109" s="4"/>
    </row>
    <row r="1110" s="1" customFormat="1" spans="1:9">
      <c r="A1110" s="13">
        <v>1105</v>
      </c>
      <c r="B1110" s="13"/>
      <c r="C1110" s="13" t="s">
        <v>1730</v>
      </c>
      <c r="D1110" s="14" t="s">
        <v>1731</v>
      </c>
      <c r="E1110" s="13">
        <v>30</v>
      </c>
      <c r="F1110" s="13" t="s">
        <v>219</v>
      </c>
      <c r="G1110" s="13">
        <v>30</v>
      </c>
      <c r="H1110" s="13">
        <f t="shared" si="18"/>
        <v>900</v>
      </c>
      <c r="I1110" s="4"/>
    </row>
    <row r="1111" s="1" customFormat="1" spans="1:9">
      <c r="A1111" s="13">
        <v>1106</v>
      </c>
      <c r="B1111" s="13"/>
      <c r="C1111" s="13" t="s">
        <v>1732</v>
      </c>
      <c r="D1111" s="14" t="s">
        <v>1733</v>
      </c>
      <c r="E1111" s="13">
        <v>30</v>
      </c>
      <c r="F1111" s="13" t="s">
        <v>14</v>
      </c>
      <c r="G1111" s="13">
        <v>80</v>
      </c>
      <c r="H1111" s="13">
        <f t="shared" si="18"/>
        <v>2400</v>
      </c>
      <c r="I1111" s="4"/>
    </row>
    <row r="1112" s="1" customFormat="1" spans="1:9">
      <c r="A1112" s="13">
        <v>1107</v>
      </c>
      <c r="B1112" s="13"/>
      <c r="C1112" s="13" t="s">
        <v>1732</v>
      </c>
      <c r="D1112" s="14" t="s">
        <v>1734</v>
      </c>
      <c r="E1112" s="13">
        <v>5</v>
      </c>
      <c r="F1112" s="13" t="s">
        <v>14</v>
      </c>
      <c r="G1112" s="13">
        <v>120</v>
      </c>
      <c r="H1112" s="13">
        <f t="shared" si="18"/>
        <v>600</v>
      </c>
      <c r="I1112" s="4"/>
    </row>
    <row r="1113" s="1" customFormat="1" ht="42.75" spans="1:9">
      <c r="A1113" s="13">
        <v>1108</v>
      </c>
      <c r="B1113" s="13"/>
      <c r="C1113" s="13" t="s">
        <v>1735</v>
      </c>
      <c r="D1113" s="14" t="s">
        <v>1736</v>
      </c>
      <c r="E1113" s="13">
        <v>30</v>
      </c>
      <c r="F1113" s="13" t="s">
        <v>14</v>
      </c>
      <c r="G1113" s="13">
        <v>100</v>
      </c>
      <c r="H1113" s="13">
        <f t="shared" si="18"/>
        <v>3000</v>
      </c>
      <c r="I1113" s="4"/>
    </row>
    <row r="1114" s="1" customFormat="1" ht="28.5" spans="1:9">
      <c r="A1114" s="13">
        <v>1109</v>
      </c>
      <c r="B1114" s="13"/>
      <c r="C1114" s="13" t="s">
        <v>754</v>
      </c>
      <c r="D1114" s="14" t="s">
        <v>1737</v>
      </c>
      <c r="E1114" s="13">
        <v>30</v>
      </c>
      <c r="F1114" s="13" t="s">
        <v>17</v>
      </c>
      <c r="G1114" s="13">
        <v>1240</v>
      </c>
      <c r="H1114" s="13">
        <f t="shared" si="18"/>
        <v>37200</v>
      </c>
      <c r="I1114" s="4"/>
    </row>
    <row r="1115" s="1" customFormat="1" spans="1:9">
      <c r="A1115" s="13">
        <v>1110</v>
      </c>
      <c r="B1115" s="13"/>
      <c r="C1115" s="13" t="s">
        <v>1738</v>
      </c>
      <c r="D1115" s="14" t="s">
        <v>1739</v>
      </c>
      <c r="E1115" s="13">
        <v>5</v>
      </c>
      <c r="F1115" s="13" t="s">
        <v>17</v>
      </c>
      <c r="G1115" s="13">
        <v>310</v>
      </c>
      <c r="H1115" s="13">
        <f t="shared" si="18"/>
        <v>1550</v>
      </c>
      <c r="I1115" s="4"/>
    </row>
    <row r="1116" s="1" customFormat="1" ht="57" spans="1:9">
      <c r="A1116" s="13">
        <v>1111</v>
      </c>
      <c r="B1116" s="13"/>
      <c r="C1116" s="13" t="s">
        <v>1740</v>
      </c>
      <c r="D1116" s="14" t="s">
        <v>1741</v>
      </c>
      <c r="E1116" s="13">
        <v>30</v>
      </c>
      <c r="F1116" s="13" t="s">
        <v>285</v>
      </c>
      <c r="G1116" s="13">
        <v>6</v>
      </c>
      <c r="H1116" s="13">
        <f t="shared" si="18"/>
        <v>180</v>
      </c>
      <c r="I1116" s="4"/>
    </row>
    <row r="1117" s="1" customFormat="1" ht="57" spans="1:9">
      <c r="A1117" s="13">
        <v>1112</v>
      </c>
      <c r="B1117" s="13"/>
      <c r="C1117" s="13" t="s">
        <v>1742</v>
      </c>
      <c r="D1117" s="14" t="s">
        <v>1743</v>
      </c>
      <c r="E1117" s="13">
        <v>2</v>
      </c>
      <c r="F1117" s="13" t="s">
        <v>285</v>
      </c>
      <c r="G1117" s="13">
        <v>9</v>
      </c>
      <c r="H1117" s="13">
        <f t="shared" si="18"/>
        <v>18</v>
      </c>
      <c r="I1117" s="4"/>
    </row>
    <row r="1118" s="1" customFormat="1" spans="1:9">
      <c r="A1118" s="13">
        <v>1113</v>
      </c>
      <c r="B1118" s="13"/>
      <c r="C1118" s="13" t="s">
        <v>924</v>
      </c>
      <c r="D1118" s="14" t="s">
        <v>1744</v>
      </c>
      <c r="E1118" s="13">
        <v>1</v>
      </c>
      <c r="F1118" s="13" t="s">
        <v>14</v>
      </c>
      <c r="G1118" s="13">
        <v>96</v>
      </c>
      <c r="H1118" s="13">
        <f t="shared" ref="H1118:H1181" si="19">E1118*G1118</f>
        <v>96</v>
      </c>
      <c r="I1118" s="4"/>
    </row>
    <row r="1119" s="1" customFormat="1" spans="1:9">
      <c r="A1119" s="13">
        <v>1114</v>
      </c>
      <c r="B1119" s="13"/>
      <c r="C1119" s="13" t="s">
        <v>286</v>
      </c>
      <c r="D1119" s="14" t="s">
        <v>1745</v>
      </c>
      <c r="E1119" s="13">
        <v>1</v>
      </c>
      <c r="F1119" s="13" t="s">
        <v>285</v>
      </c>
      <c r="G1119" s="13">
        <v>197</v>
      </c>
      <c r="H1119" s="13">
        <f t="shared" si="19"/>
        <v>197</v>
      </c>
      <c r="I1119" s="4"/>
    </row>
    <row r="1120" s="1" customFormat="1" ht="28.5" spans="1:9">
      <c r="A1120" s="13">
        <v>1115</v>
      </c>
      <c r="B1120" s="13"/>
      <c r="C1120" s="13" t="s">
        <v>1746</v>
      </c>
      <c r="D1120" s="14" t="s">
        <v>1747</v>
      </c>
      <c r="E1120" s="13">
        <v>1</v>
      </c>
      <c r="F1120" s="13" t="s">
        <v>14</v>
      </c>
      <c r="G1120" s="13">
        <v>210</v>
      </c>
      <c r="H1120" s="13">
        <f t="shared" si="19"/>
        <v>210</v>
      </c>
      <c r="I1120" s="4"/>
    </row>
    <row r="1121" s="1" customFormat="1" spans="1:9">
      <c r="A1121" s="13">
        <v>1116</v>
      </c>
      <c r="B1121" s="13"/>
      <c r="C1121" s="13" t="s">
        <v>281</v>
      </c>
      <c r="D1121" s="14" t="s">
        <v>1748</v>
      </c>
      <c r="E1121" s="13">
        <v>1</v>
      </c>
      <c r="F1121" s="13" t="s">
        <v>22</v>
      </c>
      <c r="G1121" s="13">
        <v>21.5</v>
      </c>
      <c r="H1121" s="13">
        <f t="shared" si="19"/>
        <v>21.5</v>
      </c>
      <c r="I1121" s="4"/>
    </row>
    <row r="1122" s="1" customFormat="1" spans="1:9">
      <c r="A1122" s="13">
        <v>1117</v>
      </c>
      <c r="B1122" s="13"/>
      <c r="C1122" s="13" t="s">
        <v>445</v>
      </c>
      <c r="D1122" s="14" t="s">
        <v>1749</v>
      </c>
      <c r="E1122" s="13">
        <v>2</v>
      </c>
      <c r="F1122" s="13" t="s">
        <v>14</v>
      </c>
      <c r="G1122" s="13">
        <v>20</v>
      </c>
      <c r="H1122" s="13">
        <f t="shared" si="19"/>
        <v>40</v>
      </c>
      <c r="I1122" s="4"/>
    </row>
    <row r="1123" s="1" customFormat="1" spans="1:9">
      <c r="A1123" s="13">
        <v>1118</v>
      </c>
      <c r="B1123" s="13"/>
      <c r="C1123" s="13" t="s">
        <v>445</v>
      </c>
      <c r="D1123" s="14" t="s">
        <v>1750</v>
      </c>
      <c r="E1123" s="13">
        <v>30</v>
      </c>
      <c r="F1123" s="13" t="s">
        <v>14</v>
      </c>
      <c r="G1123" s="13">
        <v>20</v>
      </c>
      <c r="H1123" s="13">
        <f t="shared" si="19"/>
        <v>600</v>
      </c>
      <c r="I1123" s="4"/>
    </row>
    <row r="1124" s="1" customFormat="1" spans="1:9">
      <c r="A1124" s="13">
        <v>1119</v>
      </c>
      <c r="B1124" s="13"/>
      <c r="C1124" s="13" t="s">
        <v>445</v>
      </c>
      <c r="D1124" s="14" t="s">
        <v>1751</v>
      </c>
      <c r="E1124" s="13">
        <v>30</v>
      </c>
      <c r="F1124" s="13" t="s">
        <v>14</v>
      </c>
      <c r="G1124" s="13">
        <v>20</v>
      </c>
      <c r="H1124" s="13">
        <f t="shared" si="19"/>
        <v>600</v>
      </c>
      <c r="I1124" s="4"/>
    </row>
    <row r="1125" s="1" customFormat="1" ht="42.75" spans="1:9">
      <c r="A1125" s="13">
        <v>1120</v>
      </c>
      <c r="B1125" s="13"/>
      <c r="C1125" s="13" t="s">
        <v>450</v>
      </c>
      <c r="D1125" s="14" t="s">
        <v>1752</v>
      </c>
      <c r="E1125" s="13">
        <v>2</v>
      </c>
      <c r="F1125" s="13" t="s">
        <v>14</v>
      </c>
      <c r="G1125" s="13">
        <v>310</v>
      </c>
      <c r="H1125" s="13">
        <f t="shared" si="19"/>
        <v>620</v>
      </c>
      <c r="I1125" s="4"/>
    </row>
    <row r="1126" s="1" customFormat="1" spans="1:9">
      <c r="A1126" s="13">
        <v>1121</v>
      </c>
      <c r="B1126" s="13"/>
      <c r="C1126" s="13" t="s">
        <v>455</v>
      </c>
      <c r="D1126" s="14" t="s">
        <v>1753</v>
      </c>
      <c r="E1126" s="13">
        <v>2</v>
      </c>
      <c r="F1126" s="13" t="s">
        <v>14</v>
      </c>
      <c r="G1126" s="13">
        <v>73</v>
      </c>
      <c r="H1126" s="13">
        <f t="shared" si="19"/>
        <v>146</v>
      </c>
      <c r="I1126" s="4"/>
    </row>
    <row r="1127" s="1" customFormat="1" ht="28.5" spans="1:9">
      <c r="A1127" s="13">
        <v>1122</v>
      </c>
      <c r="B1127" s="13"/>
      <c r="C1127" s="13" t="s">
        <v>1754</v>
      </c>
      <c r="D1127" s="14" t="s">
        <v>1755</v>
      </c>
      <c r="E1127" s="13">
        <v>2</v>
      </c>
      <c r="F1127" s="13" t="s">
        <v>14</v>
      </c>
      <c r="G1127" s="13">
        <v>90</v>
      </c>
      <c r="H1127" s="13">
        <f t="shared" si="19"/>
        <v>180</v>
      </c>
      <c r="I1127" s="4"/>
    </row>
    <row r="1128" s="1" customFormat="1" ht="28.5" spans="1:9">
      <c r="A1128" s="13">
        <v>1123</v>
      </c>
      <c r="B1128" s="13"/>
      <c r="C1128" s="13" t="s">
        <v>1756</v>
      </c>
      <c r="D1128" s="14" t="s">
        <v>1757</v>
      </c>
      <c r="E1128" s="13">
        <v>2</v>
      </c>
      <c r="F1128" s="13" t="s">
        <v>14</v>
      </c>
      <c r="G1128" s="13">
        <v>260</v>
      </c>
      <c r="H1128" s="13">
        <f t="shared" si="19"/>
        <v>520</v>
      </c>
      <c r="I1128" s="4"/>
    </row>
    <row r="1129" s="1" customFormat="1" spans="1:9">
      <c r="A1129" s="13">
        <v>1124</v>
      </c>
      <c r="B1129" s="13"/>
      <c r="C1129" s="13" t="s">
        <v>1758</v>
      </c>
      <c r="D1129" s="14" t="s">
        <v>1759</v>
      </c>
      <c r="E1129" s="13">
        <v>30</v>
      </c>
      <c r="F1129" s="13" t="s">
        <v>14</v>
      </c>
      <c r="G1129" s="13">
        <v>240</v>
      </c>
      <c r="H1129" s="13">
        <f t="shared" si="19"/>
        <v>7200</v>
      </c>
      <c r="I1129" s="4"/>
    </row>
    <row r="1130" s="1" customFormat="1" spans="1:9">
      <c r="A1130" s="13">
        <v>1125</v>
      </c>
      <c r="B1130" s="13"/>
      <c r="C1130" s="13" t="s">
        <v>1760</v>
      </c>
      <c r="D1130" s="14" t="s">
        <v>1761</v>
      </c>
      <c r="E1130" s="13">
        <v>2</v>
      </c>
      <c r="F1130" s="13" t="s">
        <v>22</v>
      </c>
      <c r="G1130" s="13">
        <v>1250</v>
      </c>
      <c r="H1130" s="13">
        <f t="shared" si="19"/>
        <v>2500</v>
      </c>
      <c r="I1130" s="4"/>
    </row>
    <row r="1131" s="1" customFormat="1" spans="1:9">
      <c r="A1131" s="13">
        <v>1126</v>
      </c>
      <c r="B1131" s="13"/>
      <c r="C1131" s="13" t="s">
        <v>793</v>
      </c>
      <c r="D1131" s="14" t="s">
        <v>1762</v>
      </c>
      <c r="E1131" s="13">
        <v>1</v>
      </c>
      <c r="F1131" s="13" t="s">
        <v>22</v>
      </c>
      <c r="G1131" s="13">
        <v>286</v>
      </c>
      <c r="H1131" s="13">
        <f t="shared" si="19"/>
        <v>286</v>
      </c>
      <c r="I1131" s="4"/>
    </row>
    <row r="1132" s="1" customFormat="1" spans="1:9">
      <c r="A1132" s="13">
        <v>1127</v>
      </c>
      <c r="B1132" s="13"/>
      <c r="C1132" s="13" t="s">
        <v>784</v>
      </c>
      <c r="D1132" s="14" t="s">
        <v>1763</v>
      </c>
      <c r="E1132" s="13">
        <v>30</v>
      </c>
      <c r="F1132" s="13" t="s">
        <v>22</v>
      </c>
      <c r="G1132" s="13">
        <v>60</v>
      </c>
      <c r="H1132" s="13">
        <f t="shared" si="19"/>
        <v>1800</v>
      </c>
      <c r="I1132" s="4"/>
    </row>
    <row r="1133" s="1" customFormat="1" spans="1:9">
      <c r="A1133" s="13">
        <v>1128</v>
      </c>
      <c r="B1133" s="13"/>
      <c r="C1133" s="13" t="s">
        <v>784</v>
      </c>
      <c r="D1133" s="14" t="s">
        <v>1764</v>
      </c>
      <c r="E1133" s="13">
        <v>30</v>
      </c>
      <c r="F1133" s="13" t="s">
        <v>22</v>
      </c>
      <c r="G1133" s="13">
        <v>60</v>
      </c>
      <c r="H1133" s="13">
        <f t="shared" si="19"/>
        <v>1800</v>
      </c>
      <c r="I1133" s="4"/>
    </row>
    <row r="1134" s="1" customFormat="1" spans="1:9">
      <c r="A1134" s="13">
        <v>1129</v>
      </c>
      <c r="B1134" s="13"/>
      <c r="C1134" s="13" t="s">
        <v>786</v>
      </c>
      <c r="D1134" s="14" t="s">
        <v>1765</v>
      </c>
      <c r="E1134" s="13">
        <v>30</v>
      </c>
      <c r="F1134" s="13" t="s">
        <v>22</v>
      </c>
      <c r="G1134" s="13">
        <v>60</v>
      </c>
      <c r="H1134" s="13">
        <f t="shared" si="19"/>
        <v>1800</v>
      </c>
      <c r="I1134" s="4"/>
    </row>
    <row r="1135" s="1" customFormat="1" spans="1:9">
      <c r="A1135" s="13">
        <v>1130</v>
      </c>
      <c r="B1135" s="13"/>
      <c r="C1135" s="13" t="s">
        <v>791</v>
      </c>
      <c r="D1135" s="14" t="s">
        <v>1766</v>
      </c>
      <c r="E1135" s="13">
        <v>30</v>
      </c>
      <c r="F1135" s="13" t="s">
        <v>22</v>
      </c>
      <c r="G1135" s="13">
        <v>56</v>
      </c>
      <c r="H1135" s="13">
        <f t="shared" si="19"/>
        <v>1680</v>
      </c>
      <c r="I1135" s="4"/>
    </row>
    <row r="1136" s="1" customFormat="1" spans="1:9">
      <c r="A1136" s="13">
        <v>1131</v>
      </c>
      <c r="B1136" s="13"/>
      <c r="C1136" s="13" t="s">
        <v>788</v>
      </c>
      <c r="D1136" s="14" t="s">
        <v>789</v>
      </c>
      <c r="E1136" s="13">
        <v>30</v>
      </c>
      <c r="F1136" s="13" t="s">
        <v>22</v>
      </c>
      <c r="G1136" s="13">
        <v>132</v>
      </c>
      <c r="H1136" s="13">
        <f t="shared" si="19"/>
        <v>3960</v>
      </c>
      <c r="I1136" s="4"/>
    </row>
    <row r="1137" s="1" customFormat="1" spans="1:9">
      <c r="A1137" s="13">
        <v>1132</v>
      </c>
      <c r="B1137" s="13"/>
      <c r="C1137" s="13" t="s">
        <v>788</v>
      </c>
      <c r="D1137" s="14" t="s">
        <v>1767</v>
      </c>
      <c r="E1137" s="13">
        <v>30</v>
      </c>
      <c r="F1137" s="13" t="s">
        <v>22</v>
      </c>
      <c r="G1137" s="13">
        <v>470</v>
      </c>
      <c r="H1137" s="13">
        <f t="shared" si="19"/>
        <v>14100</v>
      </c>
      <c r="I1137" s="4"/>
    </row>
    <row r="1138" s="1" customFormat="1" spans="1:9">
      <c r="A1138" s="13">
        <v>1133</v>
      </c>
      <c r="B1138" s="13"/>
      <c r="C1138" s="13" t="s">
        <v>788</v>
      </c>
      <c r="D1138" s="14" t="s">
        <v>1768</v>
      </c>
      <c r="E1138" s="13">
        <v>1</v>
      </c>
      <c r="F1138" s="13" t="s">
        <v>22</v>
      </c>
      <c r="G1138" s="13">
        <v>935</v>
      </c>
      <c r="H1138" s="13">
        <f t="shared" si="19"/>
        <v>935</v>
      </c>
      <c r="I1138" s="4"/>
    </row>
    <row r="1139" s="1" customFormat="1" spans="1:9">
      <c r="A1139" s="13">
        <v>1134</v>
      </c>
      <c r="B1139" s="13"/>
      <c r="C1139" s="13" t="s">
        <v>1769</v>
      </c>
      <c r="D1139" s="14" t="s">
        <v>1770</v>
      </c>
      <c r="E1139" s="13">
        <v>30</v>
      </c>
      <c r="F1139" s="13" t="s">
        <v>22</v>
      </c>
      <c r="G1139" s="13">
        <v>75</v>
      </c>
      <c r="H1139" s="13">
        <f t="shared" si="19"/>
        <v>2250</v>
      </c>
      <c r="I1139" s="4"/>
    </row>
    <row r="1140" s="1" customFormat="1" spans="1:9">
      <c r="A1140" s="13">
        <v>1135</v>
      </c>
      <c r="B1140" s="13"/>
      <c r="C1140" s="13" t="s">
        <v>1771</v>
      </c>
      <c r="D1140" s="14" t="s">
        <v>1772</v>
      </c>
      <c r="E1140" s="13">
        <v>2</v>
      </c>
      <c r="F1140" s="13" t="s">
        <v>17</v>
      </c>
      <c r="G1140" s="13">
        <v>500</v>
      </c>
      <c r="H1140" s="13">
        <f t="shared" si="19"/>
        <v>1000</v>
      </c>
      <c r="I1140" s="4"/>
    </row>
    <row r="1141" s="1" customFormat="1" spans="1:9">
      <c r="A1141" s="13">
        <v>1136</v>
      </c>
      <c r="B1141" s="13"/>
      <c r="C1141" s="13" t="s">
        <v>1773</v>
      </c>
      <c r="D1141" s="14" t="s">
        <v>1774</v>
      </c>
      <c r="E1141" s="13">
        <v>2</v>
      </c>
      <c r="F1141" s="13" t="s">
        <v>17</v>
      </c>
      <c r="G1141" s="13">
        <v>1280</v>
      </c>
      <c r="H1141" s="13">
        <f t="shared" si="19"/>
        <v>2560</v>
      </c>
      <c r="I1141" s="4"/>
    </row>
    <row r="1142" s="1" customFormat="1" spans="1:9">
      <c r="A1142" s="13">
        <v>1137</v>
      </c>
      <c r="B1142" s="13"/>
      <c r="C1142" s="13" t="s">
        <v>579</v>
      </c>
      <c r="D1142" s="14" t="s">
        <v>1775</v>
      </c>
      <c r="E1142" s="13">
        <v>1</v>
      </c>
      <c r="F1142" s="13" t="s">
        <v>17</v>
      </c>
      <c r="G1142" s="13">
        <v>2542</v>
      </c>
      <c r="H1142" s="13">
        <f t="shared" si="19"/>
        <v>2542</v>
      </c>
      <c r="I1142" s="4"/>
    </row>
    <row r="1143" s="1" customFormat="1" spans="1:9">
      <c r="A1143" s="13">
        <v>1138</v>
      </c>
      <c r="B1143" s="13"/>
      <c r="C1143" s="13" t="s">
        <v>1776</v>
      </c>
      <c r="D1143" s="14" t="s">
        <v>1775</v>
      </c>
      <c r="E1143" s="13">
        <v>15</v>
      </c>
      <c r="F1143" s="13" t="s">
        <v>17</v>
      </c>
      <c r="G1143" s="13">
        <v>2210</v>
      </c>
      <c r="H1143" s="13">
        <f t="shared" si="19"/>
        <v>33150</v>
      </c>
      <c r="I1143" s="4"/>
    </row>
    <row r="1144" s="1" customFormat="1" spans="1:9">
      <c r="A1144" s="13">
        <v>1139</v>
      </c>
      <c r="B1144" s="13"/>
      <c r="C1144" s="13" t="s">
        <v>581</v>
      </c>
      <c r="D1144" s="14" t="s">
        <v>1777</v>
      </c>
      <c r="E1144" s="13">
        <v>2</v>
      </c>
      <c r="F1144" s="13" t="s">
        <v>17</v>
      </c>
      <c r="G1144" s="13">
        <v>3265</v>
      </c>
      <c r="H1144" s="13">
        <f t="shared" si="19"/>
        <v>6530</v>
      </c>
      <c r="I1144" s="4"/>
    </row>
    <row r="1145" s="1" customFormat="1" spans="1:9">
      <c r="A1145" s="13">
        <v>1140</v>
      </c>
      <c r="B1145" s="13"/>
      <c r="C1145" s="13" t="s">
        <v>581</v>
      </c>
      <c r="D1145" s="14" t="s">
        <v>1778</v>
      </c>
      <c r="E1145" s="13">
        <v>2</v>
      </c>
      <c r="F1145" s="13" t="s">
        <v>17</v>
      </c>
      <c r="G1145" s="13">
        <v>3265</v>
      </c>
      <c r="H1145" s="13">
        <f t="shared" si="19"/>
        <v>6530</v>
      </c>
      <c r="I1145" s="4"/>
    </row>
    <row r="1146" s="1" customFormat="1" spans="1:9">
      <c r="A1146" s="13">
        <v>1141</v>
      </c>
      <c r="B1146" s="13"/>
      <c r="C1146" s="13" t="s">
        <v>1779</v>
      </c>
      <c r="D1146" s="14" t="s">
        <v>1780</v>
      </c>
      <c r="E1146" s="13">
        <v>30</v>
      </c>
      <c r="F1146" s="13" t="s">
        <v>14</v>
      </c>
      <c r="G1146" s="13">
        <v>85</v>
      </c>
      <c r="H1146" s="13">
        <f t="shared" si="19"/>
        <v>2550</v>
      </c>
      <c r="I1146" s="4"/>
    </row>
    <row r="1147" s="1" customFormat="1" spans="1:9">
      <c r="A1147" s="13">
        <v>1142</v>
      </c>
      <c r="B1147" s="13"/>
      <c r="C1147" s="13" t="s">
        <v>1779</v>
      </c>
      <c r="D1147" s="14" t="s">
        <v>1781</v>
      </c>
      <c r="E1147" s="13">
        <v>2</v>
      </c>
      <c r="F1147" s="13" t="s">
        <v>14</v>
      </c>
      <c r="G1147" s="13">
        <v>100</v>
      </c>
      <c r="H1147" s="13">
        <f t="shared" si="19"/>
        <v>200</v>
      </c>
      <c r="I1147" s="4"/>
    </row>
    <row r="1148" s="1" customFormat="1" spans="1:9">
      <c r="A1148" s="13">
        <v>1143</v>
      </c>
      <c r="B1148" s="13"/>
      <c r="C1148" s="13" t="s">
        <v>1782</v>
      </c>
      <c r="D1148" s="14" t="s">
        <v>1783</v>
      </c>
      <c r="E1148" s="13">
        <v>1</v>
      </c>
      <c r="F1148" s="13" t="s">
        <v>17</v>
      </c>
      <c r="G1148" s="13">
        <v>4680</v>
      </c>
      <c r="H1148" s="13">
        <f t="shared" si="19"/>
        <v>4680</v>
      </c>
      <c r="I1148" s="4"/>
    </row>
    <row r="1149" s="1" customFormat="1" ht="28.5" spans="1:9">
      <c r="A1149" s="13">
        <v>1144</v>
      </c>
      <c r="B1149" s="13"/>
      <c r="C1149" s="13" t="s">
        <v>726</v>
      </c>
      <c r="D1149" s="14" t="s">
        <v>1784</v>
      </c>
      <c r="E1149" s="13">
        <v>2</v>
      </c>
      <c r="F1149" s="13" t="s">
        <v>17</v>
      </c>
      <c r="G1149" s="13">
        <v>116</v>
      </c>
      <c r="H1149" s="13">
        <f t="shared" si="19"/>
        <v>232</v>
      </c>
      <c r="I1149" s="4"/>
    </row>
    <row r="1150" s="1" customFormat="1" spans="1:9">
      <c r="A1150" s="13">
        <v>1145</v>
      </c>
      <c r="B1150" s="13"/>
      <c r="C1150" s="13" t="s">
        <v>1785</v>
      </c>
      <c r="D1150" s="14" t="s">
        <v>1786</v>
      </c>
      <c r="E1150" s="13">
        <v>2</v>
      </c>
      <c r="F1150" s="13" t="s">
        <v>25</v>
      </c>
      <c r="G1150" s="13">
        <v>1950</v>
      </c>
      <c r="H1150" s="13">
        <f t="shared" si="19"/>
        <v>3900</v>
      </c>
      <c r="I1150" s="4"/>
    </row>
    <row r="1151" s="1" customFormat="1" spans="1:9">
      <c r="A1151" s="13">
        <v>1146</v>
      </c>
      <c r="B1151" s="13"/>
      <c r="C1151" s="13" t="s">
        <v>301</v>
      </c>
      <c r="D1151" s="14" t="s">
        <v>1787</v>
      </c>
      <c r="E1151" s="13">
        <v>1</v>
      </c>
      <c r="F1151" s="13" t="s">
        <v>14</v>
      </c>
      <c r="G1151" s="13">
        <v>38</v>
      </c>
      <c r="H1151" s="13">
        <f t="shared" si="19"/>
        <v>38</v>
      </c>
      <c r="I1151" s="4"/>
    </row>
    <row r="1152" s="1" customFormat="1" spans="1:9">
      <c r="A1152" s="13">
        <v>1147</v>
      </c>
      <c r="B1152" s="13"/>
      <c r="C1152" s="13" t="s">
        <v>1788</v>
      </c>
      <c r="D1152" s="14" t="s">
        <v>1789</v>
      </c>
      <c r="E1152" s="13">
        <v>1</v>
      </c>
      <c r="F1152" s="13" t="s">
        <v>17</v>
      </c>
      <c r="G1152" s="13">
        <v>380</v>
      </c>
      <c r="H1152" s="13">
        <f t="shared" si="19"/>
        <v>380</v>
      </c>
      <c r="I1152" s="4"/>
    </row>
    <row r="1153" s="1" customFormat="1" ht="28.5" spans="1:9">
      <c r="A1153" s="13">
        <v>1148</v>
      </c>
      <c r="B1153" s="13"/>
      <c r="C1153" s="13" t="s">
        <v>1790</v>
      </c>
      <c r="D1153" s="14" t="s">
        <v>1791</v>
      </c>
      <c r="E1153" s="13">
        <v>1</v>
      </c>
      <c r="F1153" s="13" t="s">
        <v>14</v>
      </c>
      <c r="G1153" s="13">
        <v>20</v>
      </c>
      <c r="H1153" s="13">
        <f t="shared" si="19"/>
        <v>20</v>
      </c>
      <c r="I1153" s="4"/>
    </row>
    <row r="1154" s="1" customFormat="1" spans="1:9">
      <c r="A1154" s="13">
        <v>1149</v>
      </c>
      <c r="B1154" s="13"/>
      <c r="C1154" s="13" t="s">
        <v>1792</v>
      </c>
      <c r="D1154" s="14" t="s">
        <v>1793</v>
      </c>
      <c r="E1154" s="13">
        <v>5</v>
      </c>
      <c r="F1154" s="13" t="s">
        <v>14</v>
      </c>
      <c r="G1154" s="13">
        <v>8</v>
      </c>
      <c r="H1154" s="13">
        <f t="shared" si="19"/>
        <v>40</v>
      </c>
      <c r="I1154" s="4"/>
    </row>
    <row r="1155" s="1" customFormat="1" spans="1:9">
      <c r="A1155" s="13">
        <v>1150</v>
      </c>
      <c r="B1155" s="13"/>
      <c r="C1155" s="13" t="s">
        <v>469</v>
      </c>
      <c r="D1155" s="14" t="s">
        <v>1794</v>
      </c>
      <c r="E1155" s="13">
        <v>1</v>
      </c>
      <c r="F1155" s="13" t="s">
        <v>25</v>
      </c>
      <c r="G1155" s="13">
        <v>31</v>
      </c>
      <c r="H1155" s="13">
        <f t="shared" si="19"/>
        <v>31</v>
      </c>
      <c r="I1155" s="4"/>
    </row>
    <row r="1156" s="1" customFormat="1" ht="57" spans="1:9">
      <c r="A1156" s="13">
        <v>1151</v>
      </c>
      <c r="B1156" s="13"/>
      <c r="C1156" s="13" t="s">
        <v>1795</v>
      </c>
      <c r="D1156" s="14" t="s">
        <v>1796</v>
      </c>
      <c r="E1156" s="13">
        <v>30</v>
      </c>
      <c r="F1156" s="13" t="s">
        <v>25</v>
      </c>
      <c r="G1156" s="13">
        <v>15</v>
      </c>
      <c r="H1156" s="13">
        <f t="shared" si="19"/>
        <v>450</v>
      </c>
      <c r="I1156" s="4"/>
    </row>
    <row r="1157" s="1" customFormat="1" spans="1:9">
      <c r="A1157" s="13">
        <v>1152</v>
      </c>
      <c r="B1157" s="13"/>
      <c r="C1157" s="13" t="s">
        <v>440</v>
      </c>
      <c r="D1157" s="14" t="s">
        <v>1797</v>
      </c>
      <c r="E1157" s="13">
        <v>2</v>
      </c>
      <c r="F1157" s="13" t="s">
        <v>442</v>
      </c>
      <c r="G1157" s="13">
        <v>15</v>
      </c>
      <c r="H1157" s="13">
        <f t="shared" si="19"/>
        <v>30</v>
      </c>
      <c r="I1157" s="4"/>
    </row>
    <row r="1158" s="1" customFormat="1" spans="1:9">
      <c r="A1158" s="13">
        <v>1153</v>
      </c>
      <c r="B1158" s="13"/>
      <c r="C1158" s="13" t="s">
        <v>440</v>
      </c>
      <c r="D1158" s="14" t="s">
        <v>1798</v>
      </c>
      <c r="E1158" s="13">
        <v>30</v>
      </c>
      <c r="F1158" s="13" t="s">
        <v>22</v>
      </c>
      <c r="G1158" s="13">
        <v>15</v>
      </c>
      <c r="H1158" s="13">
        <f t="shared" si="19"/>
        <v>450</v>
      </c>
      <c r="I1158" s="4"/>
    </row>
    <row r="1159" s="1" customFormat="1" spans="1:9">
      <c r="A1159" s="13">
        <v>1154</v>
      </c>
      <c r="B1159" s="13"/>
      <c r="C1159" s="13" t="s">
        <v>500</v>
      </c>
      <c r="D1159" s="14" t="s">
        <v>1799</v>
      </c>
      <c r="E1159" s="13">
        <v>1</v>
      </c>
      <c r="F1159" s="13" t="s">
        <v>14</v>
      </c>
      <c r="G1159" s="13">
        <v>79</v>
      </c>
      <c r="H1159" s="13">
        <f t="shared" si="19"/>
        <v>79</v>
      </c>
      <c r="I1159" s="4"/>
    </row>
    <row r="1160" s="1" customFormat="1" ht="28.5" spans="1:9">
      <c r="A1160" s="13">
        <v>1155</v>
      </c>
      <c r="B1160" s="13"/>
      <c r="C1160" s="13" t="s">
        <v>1800</v>
      </c>
      <c r="D1160" s="14" t="s">
        <v>1801</v>
      </c>
      <c r="E1160" s="13">
        <v>1</v>
      </c>
      <c r="F1160" s="13" t="s">
        <v>17</v>
      </c>
      <c r="G1160" s="13">
        <v>1300</v>
      </c>
      <c r="H1160" s="13">
        <f t="shared" si="19"/>
        <v>1300</v>
      </c>
      <c r="I1160" s="4"/>
    </row>
    <row r="1161" s="1" customFormat="1" ht="42.75" spans="1:9">
      <c r="A1161" s="13">
        <v>1156</v>
      </c>
      <c r="B1161" s="13"/>
      <c r="C1161" s="13" t="s">
        <v>1802</v>
      </c>
      <c r="D1161" s="14" t="s">
        <v>1803</v>
      </c>
      <c r="E1161" s="13">
        <v>1</v>
      </c>
      <c r="F1161" s="13" t="s">
        <v>25</v>
      </c>
      <c r="G1161" s="13">
        <v>100</v>
      </c>
      <c r="H1161" s="13">
        <f t="shared" si="19"/>
        <v>100</v>
      </c>
      <c r="I1161" s="4"/>
    </row>
    <row r="1162" s="1" customFormat="1" spans="1:9">
      <c r="A1162" s="13">
        <v>1157</v>
      </c>
      <c r="B1162" s="13"/>
      <c r="C1162" s="13" t="s">
        <v>1804</v>
      </c>
      <c r="D1162" s="14" t="s">
        <v>1805</v>
      </c>
      <c r="E1162" s="13">
        <v>1</v>
      </c>
      <c r="F1162" s="13" t="s">
        <v>25</v>
      </c>
      <c r="G1162" s="13">
        <v>110</v>
      </c>
      <c r="H1162" s="13">
        <f t="shared" si="19"/>
        <v>110</v>
      </c>
      <c r="I1162" s="4"/>
    </row>
    <row r="1163" s="1" customFormat="1" spans="1:9">
      <c r="A1163" s="13">
        <v>1158</v>
      </c>
      <c r="B1163" s="13"/>
      <c r="C1163" s="13" t="s">
        <v>1806</v>
      </c>
      <c r="D1163" s="14" t="s">
        <v>1807</v>
      </c>
      <c r="E1163" s="13">
        <v>30</v>
      </c>
      <c r="F1163" s="13" t="s">
        <v>25</v>
      </c>
      <c r="G1163" s="13">
        <v>130</v>
      </c>
      <c r="H1163" s="13">
        <f t="shared" si="19"/>
        <v>3900</v>
      </c>
      <c r="I1163" s="4"/>
    </row>
    <row r="1164" s="1" customFormat="1" spans="1:9">
      <c r="A1164" s="13">
        <v>1159</v>
      </c>
      <c r="B1164" s="13"/>
      <c r="C1164" s="13" t="s">
        <v>1808</v>
      </c>
      <c r="D1164" s="14" t="s">
        <v>1809</v>
      </c>
      <c r="E1164" s="13">
        <v>1</v>
      </c>
      <c r="F1164" s="13" t="s">
        <v>25</v>
      </c>
      <c r="G1164" s="13">
        <v>520</v>
      </c>
      <c r="H1164" s="13">
        <f t="shared" si="19"/>
        <v>520</v>
      </c>
      <c r="I1164" s="4"/>
    </row>
    <row r="1165" s="1" customFormat="1" spans="1:9">
      <c r="A1165" s="13">
        <v>1160</v>
      </c>
      <c r="B1165" s="13"/>
      <c r="C1165" s="13" t="s">
        <v>1810</v>
      </c>
      <c r="D1165" s="14" t="s">
        <v>1811</v>
      </c>
      <c r="E1165" s="13">
        <v>1</v>
      </c>
      <c r="F1165" s="13" t="s">
        <v>25</v>
      </c>
      <c r="G1165" s="13">
        <v>540</v>
      </c>
      <c r="H1165" s="13">
        <f t="shared" si="19"/>
        <v>540</v>
      </c>
      <c r="I1165" s="4"/>
    </row>
    <row r="1166" s="1" customFormat="1" spans="1:9">
      <c r="A1166" s="13">
        <v>1161</v>
      </c>
      <c r="B1166" s="13"/>
      <c r="C1166" s="13" t="s">
        <v>748</v>
      </c>
      <c r="D1166" s="14" t="s">
        <v>1812</v>
      </c>
      <c r="E1166" s="13">
        <v>1</v>
      </c>
      <c r="F1166" s="13" t="s">
        <v>14</v>
      </c>
      <c r="G1166" s="13">
        <v>70</v>
      </c>
      <c r="H1166" s="13">
        <f t="shared" si="19"/>
        <v>70</v>
      </c>
      <c r="I1166" s="4"/>
    </row>
    <row r="1167" s="1" customFormat="1" ht="42.75" spans="1:9">
      <c r="A1167" s="13">
        <v>1162</v>
      </c>
      <c r="B1167" s="13"/>
      <c r="C1167" s="13" t="s">
        <v>750</v>
      </c>
      <c r="D1167" s="14" t="s">
        <v>1813</v>
      </c>
      <c r="E1167" s="13">
        <v>1</v>
      </c>
      <c r="F1167" s="13" t="s">
        <v>25</v>
      </c>
      <c r="G1167" s="13">
        <v>80</v>
      </c>
      <c r="H1167" s="13">
        <f t="shared" si="19"/>
        <v>80</v>
      </c>
      <c r="I1167" s="4"/>
    </row>
    <row r="1168" s="1" customFormat="1" ht="28.5" spans="1:9">
      <c r="A1168" s="13">
        <v>1163</v>
      </c>
      <c r="B1168" s="13"/>
      <c r="C1168" s="13" t="s">
        <v>565</v>
      </c>
      <c r="D1168" s="14" t="s">
        <v>1814</v>
      </c>
      <c r="E1168" s="13">
        <v>1</v>
      </c>
      <c r="F1168" s="13" t="s">
        <v>17</v>
      </c>
      <c r="G1168" s="13">
        <v>203</v>
      </c>
      <c r="H1168" s="13">
        <f t="shared" si="19"/>
        <v>203</v>
      </c>
      <c r="I1168" s="4"/>
    </row>
    <row r="1169" s="1" customFormat="1" ht="28.5" spans="1:9">
      <c r="A1169" s="13">
        <v>1164</v>
      </c>
      <c r="B1169" s="13"/>
      <c r="C1169" s="13" t="s">
        <v>567</v>
      </c>
      <c r="D1169" s="14" t="s">
        <v>1815</v>
      </c>
      <c r="E1169" s="13">
        <v>1</v>
      </c>
      <c r="F1169" s="13" t="s">
        <v>17</v>
      </c>
      <c r="G1169" s="13">
        <v>517</v>
      </c>
      <c r="H1169" s="13">
        <f t="shared" si="19"/>
        <v>517</v>
      </c>
      <c r="I1169" s="4"/>
    </row>
    <row r="1170" s="1" customFormat="1" spans="1:9">
      <c r="A1170" s="13">
        <v>1165</v>
      </c>
      <c r="B1170" s="13"/>
      <c r="C1170" s="13" t="s">
        <v>1816</v>
      </c>
      <c r="D1170" s="14" t="s">
        <v>1817</v>
      </c>
      <c r="E1170" s="13">
        <v>1</v>
      </c>
      <c r="F1170" s="13" t="s">
        <v>25</v>
      </c>
      <c r="G1170" s="13">
        <v>150</v>
      </c>
      <c r="H1170" s="13">
        <f t="shared" si="19"/>
        <v>150</v>
      </c>
      <c r="I1170" s="4"/>
    </row>
    <row r="1171" s="1" customFormat="1" ht="99.75" spans="1:9">
      <c r="A1171" s="13">
        <v>1166</v>
      </c>
      <c r="B1171" s="13"/>
      <c r="C1171" s="13" t="s">
        <v>467</v>
      </c>
      <c r="D1171" s="14" t="s">
        <v>1818</v>
      </c>
      <c r="E1171" s="13">
        <v>1</v>
      </c>
      <c r="F1171" s="13" t="s">
        <v>25</v>
      </c>
      <c r="G1171" s="13">
        <v>573</v>
      </c>
      <c r="H1171" s="13">
        <f t="shared" si="19"/>
        <v>573</v>
      </c>
      <c r="I1171" s="4"/>
    </row>
    <row r="1172" s="1" customFormat="1" spans="1:9">
      <c r="A1172" s="13">
        <v>1167</v>
      </c>
      <c r="B1172" s="13"/>
      <c r="C1172" s="13" t="s">
        <v>1819</v>
      </c>
      <c r="D1172" s="14" t="s">
        <v>1820</v>
      </c>
      <c r="E1172" s="13">
        <v>1</v>
      </c>
      <c r="F1172" s="13" t="s">
        <v>25</v>
      </c>
      <c r="G1172" s="13">
        <v>340</v>
      </c>
      <c r="H1172" s="13">
        <f t="shared" si="19"/>
        <v>340</v>
      </c>
      <c r="I1172" s="4"/>
    </row>
    <row r="1173" s="1" customFormat="1" spans="1:9">
      <c r="A1173" s="13">
        <v>1168</v>
      </c>
      <c r="B1173" s="13"/>
      <c r="C1173" s="13" t="s">
        <v>1821</v>
      </c>
      <c r="D1173" s="14" t="s">
        <v>1822</v>
      </c>
      <c r="E1173" s="13">
        <v>1</v>
      </c>
      <c r="F1173" s="13" t="s">
        <v>25</v>
      </c>
      <c r="G1173" s="13">
        <v>210</v>
      </c>
      <c r="H1173" s="13">
        <f t="shared" si="19"/>
        <v>210</v>
      </c>
      <c r="I1173" s="4"/>
    </row>
    <row r="1174" s="1" customFormat="1" spans="1:9">
      <c r="A1174" s="13">
        <v>1169</v>
      </c>
      <c r="B1174" s="13"/>
      <c r="C1174" s="13" t="s">
        <v>1823</v>
      </c>
      <c r="D1174" s="14" t="s">
        <v>1824</v>
      </c>
      <c r="E1174" s="13">
        <v>30</v>
      </c>
      <c r="F1174" s="13" t="s">
        <v>25</v>
      </c>
      <c r="G1174" s="13">
        <v>140</v>
      </c>
      <c r="H1174" s="13">
        <f t="shared" si="19"/>
        <v>4200</v>
      </c>
      <c r="I1174" s="4"/>
    </row>
    <row r="1175" s="1" customFormat="1" spans="1:9">
      <c r="A1175" s="13">
        <v>1170</v>
      </c>
      <c r="B1175" s="13"/>
      <c r="C1175" s="13" t="s">
        <v>1823</v>
      </c>
      <c r="D1175" s="14" t="s">
        <v>1825</v>
      </c>
      <c r="E1175" s="13">
        <v>15</v>
      </c>
      <c r="F1175" s="13" t="s">
        <v>25</v>
      </c>
      <c r="G1175" s="13">
        <v>390</v>
      </c>
      <c r="H1175" s="13">
        <f t="shared" si="19"/>
        <v>5850</v>
      </c>
      <c r="I1175" s="4"/>
    </row>
    <row r="1176" s="1" customFormat="1" ht="85.5" spans="1:9">
      <c r="A1176" s="13">
        <v>1171</v>
      </c>
      <c r="B1176" s="13"/>
      <c r="C1176" s="13" t="s">
        <v>1826</v>
      </c>
      <c r="D1176" s="14" t="s">
        <v>1827</v>
      </c>
      <c r="E1176" s="13">
        <v>1</v>
      </c>
      <c r="F1176" s="13" t="s">
        <v>25</v>
      </c>
      <c r="G1176" s="13">
        <v>140</v>
      </c>
      <c r="H1176" s="13">
        <f t="shared" si="19"/>
        <v>140</v>
      </c>
      <c r="I1176" s="4"/>
    </row>
    <row r="1177" s="1" customFormat="1" spans="1:9">
      <c r="A1177" s="13">
        <v>1172</v>
      </c>
      <c r="B1177" s="13"/>
      <c r="C1177" s="13" t="s">
        <v>436</v>
      </c>
      <c r="D1177" s="14" t="s">
        <v>1828</v>
      </c>
      <c r="E1177" s="13">
        <v>30</v>
      </c>
      <c r="F1177" s="13" t="s">
        <v>25</v>
      </c>
      <c r="G1177" s="13">
        <v>70</v>
      </c>
      <c r="H1177" s="13">
        <f t="shared" si="19"/>
        <v>2100</v>
      </c>
      <c r="I1177" s="4"/>
    </row>
    <row r="1178" s="1" customFormat="1" ht="57" spans="1:9">
      <c r="A1178" s="13">
        <v>1173</v>
      </c>
      <c r="B1178" s="13"/>
      <c r="C1178" s="13" t="s">
        <v>1829</v>
      </c>
      <c r="D1178" s="14" t="s">
        <v>1830</v>
      </c>
      <c r="E1178" s="13">
        <v>30</v>
      </c>
      <c r="F1178" s="13" t="s">
        <v>17</v>
      </c>
      <c r="G1178" s="13">
        <v>1250</v>
      </c>
      <c r="H1178" s="13">
        <f t="shared" si="19"/>
        <v>37500</v>
      </c>
      <c r="I1178" s="4"/>
    </row>
    <row r="1179" s="1" customFormat="1" ht="57" spans="1:9">
      <c r="A1179" s="13">
        <v>1174</v>
      </c>
      <c r="B1179" s="13"/>
      <c r="C1179" s="13" t="s">
        <v>1831</v>
      </c>
      <c r="D1179" s="14" t="s">
        <v>1832</v>
      </c>
      <c r="E1179" s="13">
        <v>30</v>
      </c>
      <c r="F1179" s="13" t="s">
        <v>17</v>
      </c>
      <c r="G1179" s="13">
        <v>990</v>
      </c>
      <c r="H1179" s="13">
        <f t="shared" si="19"/>
        <v>29700</v>
      </c>
      <c r="I1179" s="4"/>
    </row>
    <row r="1180" s="1" customFormat="1" ht="71.25" spans="1:9">
      <c r="A1180" s="13">
        <v>1175</v>
      </c>
      <c r="B1180" s="13"/>
      <c r="C1180" s="13" t="s">
        <v>1833</v>
      </c>
      <c r="D1180" s="14" t="s">
        <v>1834</v>
      </c>
      <c r="E1180" s="13">
        <v>30</v>
      </c>
      <c r="F1180" s="13" t="s">
        <v>25</v>
      </c>
      <c r="G1180" s="13">
        <v>990</v>
      </c>
      <c r="H1180" s="13">
        <f t="shared" si="19"/>
        <v>29700</v>
      </c>
      <c r="I1180" s="4"/>
    </row>
    <row r="1181" s="1" customFormat="1" spans="1:9">
      <c r="A1181" s="13">
        <v>1176</v>
      </c>
      <c r="B1181" s="13"/>
      <c r="C1181" s="13" t="s">
        <v>1835</v>
      </c>
      <c r="D1181" s="14" t="s">
        <v>1836</v>
      </c>
      <c r="E1181" s="13">
        <v>1</v>
      </c>
      <c r="F1181" s="13" t="s">
        <v>25</v>
      </c>
      <c r="G1181" s="13">
        <v>270</v>
      </c>
      <c r="H1181" s="13">
        <f t="shared" si="19"/>
        <v>270</v>
      </c>
      <c r="I1181" s="4"/>
    </row>
    <row r="1182" s="1" customFormat="1" spans="1:9">
      <c r="A1182" s="13">
        <v>1177</v>
      </c>
      <c r="B1182" s="13"/>
      <c r="C1182" s="13" t="s">
        <v>1837</v>
      </c>
      <c r="D1182" s="14" t="s">
        <v>1836</v>
      </c>
      <c r="E1182" s="13">
        <v>30</v>
      </c>
      <c r="F1182" s="13" t="s">
        <v>25</v>
      </c>
      <c r="G1182" s="13">
        <v>270</v>
      </c>
      <c r="H1182" s="13">
        <f t="shared" ref="H1182:H1245" si="20">E1182*G1182</f>
        <v>8100</v>
      </c>
      <c r="I1182" s="4"/>
    </row>
    <row r="1183" s="1" customFormat="1" spans="1:9">
      <c r="A1183" s="13">
        <v>1178</v>
      </c>
      <c r="B1183" s="13"/>
      <c r="C1183" s="13" t="s">
        <v>1838</v>
      </c>
      <c r="D1183" s="14" t="s">
        <v>1839</v>
      </c>
      <c r="E1183" s="13">
        <v>1</v>
      </c>
      <c r="F1183" s="13" t="s">
        <v>25</v>
      </c>
      <c r="G1183" s="13">
        <v>150</v>
      </c>
      <c r="H1183" s="13">
        <f t="shared" si="20"/>
        <v>150</v>
      </c>
      <c r="I1183" s="4"/>
    </row>
    <row r="1184" s="1" customFormat="1" ht="42.75" spans="1:9">
      <c r="A1184" s="13">
        <v>1179</v>
      </c>
      <c r="B1184" s="13"/>
      <c r="C1184" s="13" t="s">
        <v>1840</v>
      </c>
      <c r="D1184" s="14" t="s">
        <v>1841</v>
      </c>
      <c r="E1184" s="13">
        <v>1</v>
      </c>
      <c r="F1184" s="13" t="s">
        <v>25</v>
      </c>
      <c r="G1184" s="13">
        <v>250</v>
      </c>
      <c r="H1184" s="13">
        <f t="shared" si="20"/>
        <v>250</v>
      </c>
      <c r="I1184" s="4"/>
    </row>
    <row r="1185" s="1" customFormat="1" spans="1:9">
      <c r="A1185" s="13">
        <v>1180</v>
      </c>
      <c r="B1185" s="13"/>
      <c r="C1185" s="13" t="s">
        <v>1840</v>
      </c>
      <c r="D1185" s="14" t="s">
        <v>1842</v>
      </c>
      <c r="E1185" s="13">
        <v>1</v>
      </c>
      <c r="F1185" s="13" t="s">
        <v>25</v>
      </c>
      <c r="G1185" s="13">
        <v>250</v>
      </c>
      <c r="H1185" s="13">
        <f t="shared" si="20"/>
        <v>250</v>
      </c>
      <c r="I1185" s="4"/>
    </row>
    <row r="1186" s="1" customFormat="1" ht="85.5" spans="1:9">
      <c r="A1186" s="13">
        <v>1181</v>
      </c>
      <c r="B1186" s="13"/>
      <c r="C1186" s="13" t="s">
        <v>1843</v>
      </c>
      <c r="D1186" s="14" t="s">
        <v>1844</v>
      </c>
      <c r="E1186" s="13">
        <v>1</v>
      </c>
      <c r="F1186" s="13" t="s">
        <v>17</v>
      </c>
      <c r="G1186" s="13">
        <v>320</v>
      </c>
      <c r="H1186" s="13">
        <f t="shared" si="20"/>
        <v>320</v>
      </c>
      <c r="I1186" s="4"/>
    </row>
    <row r="1187" s="1" customFormat="1" spans="1:9">
      <c r="A1187" s="13">
        <v>1182</v>
      </c>
      <c r="B1187" s="13"/>
      <c r="C1187" s="13" t="s">
        <v>1845</v>
      </c>
      <c r="D1187" s="14" t="s">
        <v>1846</v>
      </c>
      <c r="E1187" s="13">
        <v>1</v>
      </c>
      <c r="F1187" s="13" t="s">
        <v>14</v>
      </c>
      <c r="G1187" s="13">
        <v>50</v>
      </c>
      <c r="H1187" s="13">
        <f t="shared" si="20"/>
        <v>50</v>
      </c>
      <c r="I1187" s="4"/>
    </row>
    <row r="1188" s="1" customFormat="1" ht="28.5" spans="1:9">
      <c r="A1188" s="13">
        <v>1183</v>
      </c>
      <c r="B1188" s="13"/>
      <c r="C1188" s="13" t="s">
        <v>1847</v>
      </c>
      <c r="D1188" s="14" t="s">
        <v>1848</v>
      </c>
      <c r="E1188" s="13">
        <v>30</v>
      </c>
      <c r="F1188" s="13" t="s">
        <v>25</v>
      </c>
      <c r="G1188" s="13">
        <v>110</v>
      </c>
      <c r="H1188" s="13">
        <f t="shared" si="20"/>
        <v>3300</v>
      </c>
      <c r="I1188" s="4"/>
    </row>
    <row r="1189" s="1" customFormat="1" ht="57" spans="1:9">
      <c r="A1189" s="13">
        <v>1184</v>
      </c>
      <c r="B1189" s="13"/>
      <c r="C1189" s="13" t="s">
        <v>1849</v>
      </c>
      <c r="D1189" s="14" t="s">
        <v>1850</v>
      </c>
      <c r="E1189" s="13">
        <v>30</v>
      </c>
      <c r="F1189" s="13" t="s">
        <v>25</v>
      </c>
      <c r="G1189" s="13">
        <v>180</v>
      </c>
      <c r="H1189" s="13">
        <f t="shared" si="20"/>
        <v>5400</v>
      </c>
      <c r="I1189" s="4"/>
    </row>
    <row r="1190" s="1" customFormat="1" spans="1:9">
      <c r="A1190" s="13">
        <v>1185</v>
      </c>
      <c r="B1190" s="13"/>
      <c r="C1190" s="13" t="s">
        <v>1851</v>
      </c>
      <c r="D1190" s="14" t="s">
        <v>1852</v>
      </c>
      <c r="E1190" s="13">
        <v>30</v>
      </c>
      <c r="F1190" s="13" t="s">
        <v>17</v>
      </c>
      <c r="G1190" s="13">
        <v>40</v>
      </c>
      <c r="H1190" s="13">
        <f t="shared" si="20"/>
        <v>1200</v>
      </c>
      <c r="I1190" s="4"/>
    </row>
    <row r="1191" s="1" customFormat="1" ht="28.5" spans="1:9">
      <c r="A1191" s="13">
        <v>1186</v>
      </c>
      <c r="B1191" s="13"/>
      <c r="C1191" s="13" t="s">
        <v>1853</v>
      </c>
      <c r="D1191" s="14" t="s">
        <v>1854</v>
      </c>
      <c r="E1191" s="13">
        <v>1</v>
      </c>
      <c r="F1191" s="13" t="s">
        <v>17</v>
      </c>
      <c r="G1191" s="13">
        <v>240</v>
      </c>
      <c r="H1191" s="13">
        <f t="shared" si="20"/>
        <v>240</v>
      </c>
      <c r="I1191" s="4"/>
    </row>
    <row r="1192" s="1" customFormat="1" spans="1:9">
      <c r="A1192" s="13">
        <v>1187</v>
      </c>
      <c r="B1192" s="13"/>
      <c r="C1192" s="13" t="s">
        <v>1855</v>
      </c>
      <c r="D1192" s="14" t="s">
        <v>1856</v>
      </c>
      <c r="E1192" s="13">
        <v>1</v>
      </c>
      <c r="F1192" s="13" t="s">
        <v>25</v>
      </c>
      <c r="G1192" s="13">
        <v>1040</v>
      </c>
      <c r="H1192" s="13">
        <f t="shared" si="20"/>
        <v>1040</v>
      </c>
      <c r="I1192" s="4"/>
    </row>
    <row r="1193" s="1" customFormat="1" spans="1:9">
      <c r="A1193" s="13">
        <v>1188</v>
      </c>
      <c r="B1193" s="13"/>
      <c r="C1193" s="13" t="s">
        <v>1857</v>
      </c>
      <c r="D1193" s="14" t="s">
        <v>1858</v>
      </c>
      <c r="E1193" s="13">
        <v>30</v>
      </c>
      <c r="F1193" s="13" t="s">
        <v>25</v>
      </c>
      <c r="G1193" s="13">
        <v>730</v>
      </c>
      <c r="H1193" s="13">
        <f t="shared" si="20"/>
        <v>21900</v>
      </c>
      <c r="I1193" s="4"/>
    </row>
    <row r="1194" s="1" customFormat="1" ht="42.75" spans="1:9">
      <c r="A1194" s="13">
        <v>1189</v>
      </c>
      <c r="B1194" s="13"/>
      <c r="C1194" s="13" t="s">
        <v>1859</v>
      </c>
      <c r="D1194" s="14" t="s">
        <v>1860</v>
      </c>
      <c r="E1194" s="13">
        <v>1</v>
      </c>
      <c r="F1194" s="13" t="s">
        <v>17</v>
      </c>
      <c r="G1194" s="13">
        <v>600</v>
      </c>
      <c r="H1194" s="13">
        <f t="shared" si="20"/>
        <v>600</v>
      </c>
      <c r="I1194" s="4"/>
    </row>
    <row r="1195" s="1" customFormat="1" ht="156.75" spans="1:9">
      <c r="A1195" s="13">
        <v>1190</v>
      </c>
      <c r="B1195" s="13"/>
      <c r="C1195" s="13" t="s">
        <v>1859</v>
      </c>
      <c r="D1195" s="14" t="s">
        <v>1861</v>
      </c>
      <c r="E1195" s="13">
        <v>1</v>
      </c>
      <c r="F1195" s="13" t="s">
        <v>17</v>
      </c>
      <c r="G1195" s="13">
        <v>1770</v>
      </c>
      <c r="H1195" s="13">
        <f t="shared" si="20"/>
        <v>1770</v>
      </c>
      <c r="I1195" s="4"/>
    </row>
    <row r="1196" s="1" customFormat="1" ht="28.5" spans="1:9">
      <c r="A1196" s="13">
        <v>1191</v>
      </c>
      <c r="B1196" s="13"/>
      <c r="C1196" s="13" t="s">
        <v>1862</v>
      </c>
      <c r="D1196" s="14" t="s">
        <v>1863</v>
      </c>
      <c r="E1196" s="13">
        <v>30</v>
      </c>
      <c r="F1196" s="13" t="s">
        <v>17</v>
      </c>
      <c r="G1196" s="13">
        <v>110</v>
      </c>
      <c r="H1196" s="13">
        <f t="shared" si="20"/>
        <v>3300</v>
      </c>
      <c r="I1196" s="4"/>
    </row>
    <row r="1197" s="1" customFormat="1" spans="1:9">
      <c r="A1197" s="13">
        <v>1192</v>
      </c>
      <c r="B1197" s="13"/>
      <c r="C1197" s="13" t="s">
        <v>1864</v>
      </c>
      <c r="D1197" s="14" t="s">
        <v>1865</v>
      </c>
      <c r="E1197" s="13">
        <v>1</v>
      </c>
      <c r="F1197" s="13" t="s">
        <v>25</v>
      </c>
      <c r="G1197" s="13">
        <v>600</v>
      </c>
      <c r="H1197" s="13">
        <f t="shared" si="20"/>
        <v>600</v>
      </c>
      <c r="I1197" s="4"/>
    </row>
    <row r="1198" s="1" customFormat="1" spans="1:9">
      <c r="A1198" s="13">
        <v>1193</v>
      </c>
      <c r="B1198" s="13"/>
      <c r="C1198" s="13" t="s">
        <v>1866</v>
      </c>
      <c r="D1198" s="14" t="s">
        <v>1867</v>
      </c>
      <c r="E1198" s="13">
        <v>1</v>
      </c>
      <c r="F1198" s="13" t="s">
        <v>14</v>
      </c>
      <c r="G1198" s="13">
        <v>150</v>
      </c>
      <c r="H1198" s="13">
        <f t="shared" si="20"/>
        <v>150</v>
      </c>
      <c r="I1198" s="4"/>
    </row>
    <row r="1199" s="1" customFormat="1" spans="1:9">
      <c r="A1199" s="13">
        <v>1194</v>
      </c>
      <c r="B1199" s="13"/>
      <c r="C1199" s="13" t="s">
        <v>1868</v>
      </c>
      <c r="D1199" s="14" t="s">
        <v>1869</v>
      </c>
      <c r="E1199" s="13">
        <v>30</v>
      </c>
      <c r="F1199" s="13" t="s">
        <v>14</v>
      </c>
      <c r="G1199" s="13">
        <v>60</v>
      </c>
      <c r="H1199" s="13">
        <f t="shared" si="20"/>
        <v>1800</v>
      </c>
      <c r="I1199" s="4"/>
    </row>
    <row r="1200" s="1" customFormat="1" spans="1:9">
      <c r="A1200" s="13">
        <v>1195</v>
      </c>
      <c r="B1200" s="13"/>
      <c r="C1200" s="13" t="s">
        <v>1870</v>
      </c>
      <c r="D1200" s="14" t="s">
        <v>1871</v>
      </c>
      <c r="E1200" s="13">
        <v>1</v>
      </c>
      <c r="F1200" s="13" t="s">
        <v>25</v>
      </c>
      <c r="G1200" s="13">
        <v>125</v>
      </c>
      <c r="H1200" s="13">
        <f t="shared" si="20"/>
        <v>125</v>
      </c>
      <c r="I1200" s="4"/>
    </row>
    <row r="1201" s="1" customFormat="1" spans="1:9">
      <c r="A1201" s="13">
        <v>1196</v>
      </c>
      <c r="B1201" s="13"/>
      <c r="C1201" s="13" t="s">
        <v>1872</v>
      </c>
      <c r="D1201" s="14" t="s">
        <v>1873</v>
      </c>
      <c r="E1201" s="13">
        <v>1</v>
      </c>
      <c r="F1201" s="13" t="s">
        <v>25</v>
      </c>
      <c r="G1201" s="13">
        <v>15080</v>
      </c>
      <c r="H1201" s="13">
        <f t="shared" si="20"/>
        <v>15080</v>
      </c>
      <c r="I1201" s="4"/>
    </row>
    <row r="1202" s="1" customFormat="1" spans="1:9">
      <c r="A1202" s="13">
        <v>1197</v>
      </c>
      <c r="B1202" s="13"/>
      <c r="C1202" s="13" t="s">
        <v>548</v>
      </c>
      <c r="D1202" s="14" t="s">
        <v>1874</v>
      </c>
      <c r="E1202" s="13">
        <v>1</v>
      </c>
      <c r="F1202" s="13" t="s">
        <v>25</v>
      </c>
      <c r="G1202" s="13">
        <v>48</v>
      </c>
      <c r="H1202" s="13">
        <f t="shared" si="20"/>
        <v>48</v>
      </c>
      <c r="I1202" s="4"/>
    </row>
    <row r="1203" s="1" customFormat="1" spans="1:9">
      <c r="A1203" s="13">
        <v>1198</v>
      </c>
      <c r="B1203" s="13"/>
      <c r="C1203" s="13" t="s">
        <v>548</v>
      </c>
      <c r="D1203" s="14" t="s">
        <v>1875</v>
      </c>
      <c r="E1203" s="13">
        <v>1</v>
      </c>
      <c r="F1203" s="13" t="s">
        <v>25</v>
      </c>
      <c r="G1203" s="13">
        <v>48</v>
      </c>
      <c r="H1203" s="13">
        <f t="shared" si="20"/>
        <v>48</v>
      </c>
      <c r="I1203" s="4"/>
    </row>
    <row r="1204" s="1" customFormat="1" spans="1:9">
      <c r="A1204" s="13">
        <v>1199</v>
      </c>
      <c r="B1204" s="13"/>
      <c r="C1204" s="13" t="s">
        <v>1876</v>
      </c>
      <c r="D1204" s="14" t="s">
        <v>1877</v>
      </c>
      <c r="E1204" s="13">
        <v>1</v>
      </c>
      <c r="F1204" s="13" t="s">
        <v>25</v>
      </c>
      <c r="G1204" s="13">
        <v>290</v>
      </c>
      <c r="H1204" s="13">
        <f t="shared" si="20"/>
        <v>290</v>
      </c>
      <c r="I1204" s="4"/>
    </row>
    <row r="1205" s="1" customFormat="1" spans="1:9">
      <c r="A1205" s="13">
        <v>1200</v>
      </c>
      <c r="B1205" s="13"/>
      <c r="C1205" s="13" t="s">
        <v>1878</v>
      </c>
      <c r="D1205" s="14" t="s">
        <v>1879</v>
      </c>
      <c r="E1205" s="13">
        <v>1</v>
      </c>
      <c r="F1205" s="13" t="s">
        <v>17</v>
      </c>
      <c r="G1205" s="13">
        <v>250</v>
      </c>
      <c r="H1205" s="13">
        <f t="shared" si="20"/>
        <v>250</v>
      </c>
      <c r="I1205" s="4"/>
    </row>
    <row r="1206" s="1" customFormat="1" spans="1:9">
      <c r="A1206" s="13">
        <v>1201</v>
      </c>
      <c r="B1206" s="13"/>
      <c r="C1206" s="13" t="s">
        <v>1880</v>
      </c>
      <c r="D1206" s="14" t="s">
        <v>1881</v>
      </c>
      <c r="E1206" s="13">
        <v>1</v>
      </c>
      <c r="F1206" s="13" t="s">
        <v>655</v>
      </c>
      <c r="G1206" s="13">
        <v>120</v>
      </c>
      <c r="H1206" s="13">
        <f t="shared" si="20"/>
        <v>120</v>
      </c>
      <c r="I1206" s="4"/>
    </row>
    <row r="1207" s="1" customFormat="1" spans="1:9">
      <c r="A1207" s="13">
        <v>1202</v>
      </c>
      <c r="B1207" s="13"/>
      <c r="C1207" s="13" t="s">
        <v>1882</v>
      </c>
      <c r="D1207" s="14" t="s">
        <v>1883</v>
      </c>
      <c r="E1207" s="13">
        <v>1</v>
      </c>
      <c r="F1207" s="13" t="s">
        <v>17</v>
      </c>
      <c r="G1207" s="13">
        <v>290</v>
      </c>
      <c r="H1207" s="13">
        <f t="shared" si="20"/>
        <v>290</v>
      </c>
      <c r="I1207" s="4"/>
    </row>
    <row r="1208" s="1" customFormat="1" spans="1:9">
      <c r="A1208" s="13">
        <v>1203</v>
      </c>
      <c r="B1208" s="13"/>
      <c r="C1208" s="13" t="s">
        <v>1884</v>
      </c>
      <c r="D1208" s="14" t="s">
        <v>1885</v>
      </c>
      <c r="E1208" s="13">
        <v>1</v>
      </c>
      <c r="F1208" s="13" t="s">
        <v>25</v>
      </c>
      <c r="G1208" s="13">
        <v>910</v>
      </c>
      <c r="H1208" s="13">
        <f t="shared" si="20"/>
        <v>910</v>
      </c>
      <c r="I1208" s="4"/>
    </row>
    <row r="1209" s="1" customFormat="1" spans="1:9">
      <c r="A1209" s="13">
        <v>1204</v>
      </c>
      <c r="B1209" s="13"/>
      <c r="C1209" s="13" t="s">
        <v>555</v>
      </c>
      <c r="D1209" s="14" t="s">
        <v>1886</v>
      </c>
      <c r="E1209" s="13">
        <v>1</v>
      </c>
      <c r="F1209" s="13" t="s">
        <v>25</v>
      </c>
      <c r="G1209" s="13">
        <v>80</v>
      </c>
      <c r="H1209" s="13">
        <f t="shared" si="20"/>
        <v>80</v>
      </c>
      <c r="I1209" s="4"/>
    </row>
    <row r="1210" s="1" customFormat="1" ht="28.5" spans="1:9">
      <c r="A1210" s="13">
        <v>1205</v>
      </c>
      <c r="B1210" s="13"/>
      <c r="C1210" s="13" t="s">
        <v>1887</v>
      </c>
      <c r="D1210" s="14" t="s">
        <v>1888</v>
      </c>
      <c r="E1210" s="13">
        <v>1</v>
      </c>
      <c r="F1210" s="13" t="s">
        <v>17</v>
      </c>
      <c r="G1210" s="13">
        <v>600</v>
      </c>
      <c r="H1210" s="13">
        <f t="shared" si="20"/>
        <v>600</v>
      </c>
      <c r="I1210" s="4"/>
    </row>
    <row r="1211" s="1" customFormat="1" spans="1:9">
      <c r="A1211" s="13">
        <v>1206</v>
      </c>
      <c r="B1211" s="13"/>
      <c r="C1211" s="13" t="s">
        <v>1889</v>
      </c>
      <c r="D1211" s="14" t="s">
        <v>1890</v>
      </c>
      <c r="E1211" s="13">
        <v>1</v>
      </c>
      <c r="F1211" s="13" t="s">
        <v>25</v>
      </c>
      <c r="G1211" s="13">
        <v>1350</v>
      </c>
      <c r="H1211" s="13">
        <f t="shared" si="20"/>
        <v>1350</v>
      </c>
      <c r="I1211" s="4"/>
    </row>
    <row r="1212" s="1" customFormat="1" spans="1:9">
      <c r="A1212" s="13">
        <v>1207</v>
      </c>
      <c r="B1212" s="13"/>
      <c r="C1212" s="13" t="s">
        <v>1889</v>
      </c>
      <c r="D1212" s="14" t="s">
        <v>1891</v>
      </c>
      <c r="E1212" s="13">
        <v>1</v>
      </c>
      <c r="F1212" s="13" t="s">
        <v>25</v>
      </c>
      <c r="G1212" s="13">
        <v>220</v>
      </c>
      <c r="H1212" s="13">
        <f t="shared" si="20"/>
        <v>220</v>
      </c>
      <c r="I1212" s="4"/>
    </row>
    <row r="1213" s="1" customFormat="1" spans="1:9">
      <c r="A1213" s="13">
        <v>1208</v>
      </c>
      <c r="B1213" s="13"/>
      <c r="C1213" s="13" t="s">
        <v>1892</v>
      </c>
      <c r="D1213" s="14" t="s">
        <v>1893</v>
      </c>
      <c r="E1213" s="13">
        <v>1</v>
      </c>
      <c r="F1213" s="13" t="s">
        <v>25</v>
      </c>
      <c r="G1213" s="13">
        <v>140</v>
      </c>
      <c r="H1213" s="13">
        <f t="shared" si="20"/>
        <v>140</v>
      </c>
      <c r="I1213" s="4"/>
    </row>
    <row r="1214" s="1" customFormat="1" spans="1:9">
      <c r="A1214" s="13">
        <v>1209</v>
      </c>
      <c r="B1214" s="13"/>
      <c r="C1214" s="13" t="s">
        <v>1892</v>
      </c>
      <c r="D1214" s="14" t="s">
        <v>1894</v>
      </c>
      <c r="E1214" s="13">
        <v>1</v>
      </c>
      <c r="F1214" s="13" t="s">
        <v>25</v>
      </c>
      <c r="G1214" s="13">
        <v>140</v>
      </c>
      <c r="H1214" s="13">
        <f t="shared" si="20"/>
        <v>140</v>
      </c>
      <c r="I1214" s="4"/>
    </row>
    <row r="1215" s="1" customFormat="1" ht="42.75" spans="1:9">
      <c r="A1215" s="13">
        <v>1210</v>
      </c>
      <c r="B1215" s="13"/>
      <c r="C1215" s="13" t="s">
        <v>1895</v>
      </c>
      <c r="D1215" s="14" t="s">
        <v>1896</v>
      </c>
      <c r="E1215" s="13">
        <v>1</v>
      </c>
      <c r="F1215" s="13" t="s">
        <v>17</v>
      </c>
      <c r="G1215" s="13">
        <v>2030</v>
      </c>
      <c r="H1215" s="13">
        <f t="shared" si="20"/>
        <v>2030</v>
      </c>
      <c r="I1215" s="4"/>
    </row>
    <row r="1216" s="1" customFormat="1" ht="28.5" spans="1:9">
      <c r="A1216" s="13">
        <v>1211</v>
      </c>
      <c r="B1216" s="13"/>
      <c r="C1216" s="13" t="s">
        <v>1897</v>
      </c>
      <c r="D1216" s="14" t="s">
        <v>1898</v>
      </c>
      <c r="E1216" s="13">
        <v>1</v>
      </c>
      <c r="F1216" s="13" t="s">
        <v>17</v>
      </c>
      <c r="G1216" s="13">
        <v>890</v>
      </c>
      <c r="H1216" s="13">
        <f t="shared" si="20"/>
        <v>890</v>
      </c>
      <c r="I1216" s="4"/>
    </row>
    <row r="1217" s="1" customFormat="1" spans="1:9">
      <c r="A1217" s="13">
        <v>1212</v>
      </c>
      <c r="B1217" s="13"/>
      <c r="C1217" s="13" t="s">
        <v>1899</v>
      </c>
      <c r="D1217" s="14" t="s">
        <v>1900</v>
      </c>
      <c r="E1217" s="13">
        <v>1</v>
      </c>
      <c r="F1217" s="13" t="s">
        <v>17</v>
      </c>
      <c r="G1217" s="13">
        <v>830</v>
      </c>
      <c r="H1217" s="13">
        <f t="shared" si="20"/>
        <v>830</v>
      </c>
      <c r="I1217" s="4"/>
    </row>
    <row r="1218" s="1" customFormat="1" spans="1:9">
      <c r="A1218" s="13">
        <v>1213</v>
      </c>
      <c r="B1218" s="13"/>
      <c r="C1218" s="13" t="s">
        <v>1901</v>
      </c>
      <c r="D1218" s="14" t="s">
        <v>1902</v>
      </c>
      <c r="E1218" s="13">
        <v>30</v>
      </c>
      <c r="F1218" s="13" t="s">
        <v>442</v>
      </c>
      <c r="G1218" s="13">
        <v>15</v>
      </c>
      <c r="H1218" s="13">
        <f t="shared" si="20"/>
        <v>450</v>
      </c>
      <c r="I1218" s="4"/>
    </row>
    <row r="1219" s="1" customFormat="1" ht="28.5" spans="1:9">
      <c r="A1219" s="13">
        <v>1214</v>
      </c>
      <c r="B1219" s="13"/>
      <c r="C1219" s="13" t="s">
        <v>1903</v>
      </c>
      <c r="D1219" s="14" t="s">
        <v>1904</v>
      </c>
      <c r="E1219" s="13">
        <v>1</v>
      </c>
      <c r="F1219" s="13" t="s">
        <v>17</v>
      </c>
      <c r="G1219" s="13">
        <v>410</v>
      </c>
      <c r="H1219" s="13">
        <f t="shared" si="20"/>
        <v>410</v>
      </c>
      <c r="I1219" s="4"/>
    </row>
    <row r="1220" s="1" customFormat="1" spans="1:9">
      <c r="A1220" s="13">
        <v>1215</v>
      </c>
      <c r="B1220" s="13"/>
      <c r="C1220" s="13" t="s">
        <v>1905</v>
      </c>
      <c r="D1220" s="14" t="s">
        <v>1906</v>
      </c>
      <c r="E1220" s="13">
        <v>1</v>
      </c>
      <c r="F1220" s="13" t="s">
        <v>25</v>
      </c>
      <c r="G1220" s="13">
        <v>210</v>
      </c>
      <c r="H1220" s="13">
        <f t="shared" si="20"/>
        <v>210</v>
      </c>
      <c r="I1220" s="4"/>
    </row>
    <row r="1221" s="1" customFormat="1" spans="1:9">
      <c r="A1221" s="13">
        <v>1216</v>
      </c>
      <c r="B1221" s="13"/>
      <c r="C1221" s="13" t="s">
        <v>1907</v>
      </c>
      <c r="D1221" s="14" t="s">
        <v>1908</v>
      </c>
      <c r="E1221" s="13">
        <v>1</v>
      </c>
      <c r="F1221" s="13" t="s">
        <v>17</v>
      </c>
      <c r="G1221" s="13">
        <v>250</v>
      </c>
      <c r="H1221" s="13">
        <f t="shared" si="20"/>
        <v>250</v>
      </c>
      <c r="I1221" s="4"/>
    </row>
    <row r="1222" s="1" customFormat="1" spans="1:9">
      <c r="A1222" s="13">
        <v>1217</v>
      </c>
      <c r="B1222" s="13"/>
      <c r="C1222" s="13" t="s">
        <v>1909</v>
      </c>
      <c r="D1222" s="14" t="s">
        <v>1910</v>
      </c>
      <c r="E1222" s="13">
        <v>1</v>
      </c>
      <c r="F1222" s="13" t="s">
        <v>17</v>
      </c>
      <c r="G1222" s="13">
        <v>280</v>
      </c>
      <c r="H1222" s="13">
        <f t="shared" si="20"/>
        <v>280</v>
      </c>
      <c r="I1222" s="4"/>
    </row>
    <row r="1223" s="1" customFormat="1" spans="1:9">
      <c r="A1223" s="13">
        <v>1218</v>
      </c>
      <c r="B1223" s="13"/>
      <c r="C1223" s="13" t="s">
        <v>399</v>
      </c>
      <c r="D1223" s="14" t="s">
        <v>1911</v>
      </c>
      <c r="E1223" s="13">
        <v>1</v>
      </c>
      <c r="F1223" s="13" t="s">
        <v>25</v>
      </c>
      <c r="G1223" s="13">
        <v>48</v>
      </c>
      <c r="H1223" s="13">
        <f t="shared" si="20"/>
        <v>48</v>
      </c>
      <c r="I1223" s="4"/>
    </row>
    <row r="1224" s="1" customFormat="1" spans="1:9">
      <c r="A1224" s="13">
        <v>1219</v>
      </c>
      <c r="B1224" s="13"/>
      <c r="C1224" s="13" t="s">
        <v>770</v>
      </c>
      <c r="D1224" s="14" t="s">
        <v>1912</v>
      </c>
      <c r="E1224" s="13">
        <v>1</v>
      </c>
      <c r="F1224" s="13" t="s">
        <v>14</v>
      </c>
      <c r="G1224" s="13">
        <v>48.5</v>
      </c>
      <c r="H1224" s="13">
        <f t="shared" si="20"/>
        <v>48.5</v>
      </c>
      <c r="I1224" s="4"/>
    </row>
    <row r="1225" s="1" customFormat="1" spans="1:9">
      <c r="A1225" s="13">
        <v>1220</v>
      </c>
      <c r="B1225" s="13"/>
      <c r="C1225" s="13" t="s">
        <v>358</v>
      </c>
      <c r="D1225" s="14" t="s">
        <v>1913</v>
      </c>
      <c r="E1225" s="13">
        <v>1</v>
      </c>
      <c r="F1225" s="13" t="s">
        <v>14</v>
      </c>
      <c r="G1225" s="13">
        <v>27</v>
      </c>
      <c r="H1225" s="13">
        <f t="shared" si="20"/>
        <v>27</v>
      </c>
      <c r="I1225" s="4"/>
    </row>
    <row r="1226" s="1" customFormat="1" ht="28.5" spans="1:9">
      <c r="A1226" s="13">
        <v>1221</v>
      </c>
      <c r="B1226" s="13"/>
      <c r="C1226" s="13" t="s">
        <v>760</v>
      </c>
      <c r="D1226" s="14" t="s">
        <v>1914</v>
      </c>
      <c r="E1226" s="13">
        <v>1</v>
      </c>
      <c r="F1226" s="13" t="s">
        <v>25</v>
      </c>
      <c r="G1226" s="13">
        <v>814</v>
      </c>
      <c r="H1226" s="13">
        <f t="shared" si="20"/>
        <v>814</v>
      </c>
      <c r="I1226" s="4"/>
    </row>
    <row r="1227" s="1" customFormat="1" spans="1:9">
      <c r="A1227" s="13">
        <v>1222</v>
      </c>
      <c r="B1227" s="13"/>
      <c r="C1227" s="13" t="s">
        <v>575</v>
      </c>
      <c r="D1227" s="14" t="s">
        <v>1915</v>
      </c>
      <c r="E1227" s="13">
        <v>1</v>
      </c>
      <c r="F1227" s="13" t="s">
        <v>17</v>
      </c>
      <c r="G1227" s="13">
        <v>116</v>
      </c>
      <c r="H1227" s="13">
        <f t="shared" si="20"/>
        <v>116</v>
      </c>
      <c r="I1227" s="4"/>
    </row>
    <row r="1228" s="1" customFormat="1" spans="1:9">
      <c r="A1228" s="13">
        <v>1223</v>
      </c>
      <c r="B1228" s="13"/>
      <c r="C1228" s="13" t="s">
        <v>1916</v>
      </c>
      <c r="D1228" s="14" t="s">
        <v>1917</v>
      </c>
      <c r="E1228" s="13">
        <v>30</v>
      </c>
      <c r="F1228" s="13" t="s">
        <v>25</v>
      </c>
      <c r="G1228" s="13">
        <v>65</v>
      </c>
      <c r="H1228" s="13">
        <f t="shared" si="20"/>
        <v>1950</v>
      </c>
      <c r="I1228" s="4"/>
    </row>
    <row r="1229" s="1" customFormat="1" spans="1:9">
      <c r="A1229" s="13">
        <v>1224</v>
      </c>
      <c r="B1229" s="13"/>
      <c r="C1229" s="13" t="s">
        <v>1918</v>
      </c>
      <c r="D1229" s="14" t="s">
        <v>1919</v>
      </c>
      <c r="E1229" s="13">
        <v>1</v>
      </c>
      <c r="F1229" s="13" t="s">
        <v>14</v>
      </c>
      <c r="G1229" s="13">
        <v>45</v>
      </c>
      <c r="H1229" s="13">
        <f t="shared" si="20"/>
        <v>45</v>
      </c>
      <c r="I1229" s="4"/>
    </row>
    <row r="1230" s="1" customFormat="1" spans="1:9">
      <c r="A1230" s="13">
        <v>1225</v>
      </c>
      <c r="B1230" s="13"/>
      <c r="C1230" s="13" t="s">
        <v>1920</v>
      </c>
      <c r="D1230" s="14" t="s">
        <v>1921</v>
      </c>
      <c r="E1230" s="13">
        <v>1</v>
      </c>
      <c r="F1230" s="13" t="s">
        <v>25</v>
      </c>
      <c r="G1230" s="13">
        <v>25</v>
      </c>
      <c r="H1230" s="13">
        <f t="shared" si="20"/>
        <v>25</v>
      </c>
      <c r="I1230" s="4"/>
    </row>
    <row r="1231" s="1" customFormat="1" spans="1:9">
      <c r="A1231" s="13">
        <v>1226</v>
      </c>
      <c r="B1231" s="13"/>
      <c r="C1231" s="13" t="s">
        <v>1922</v>
      </c>
      <c r="D1231" s="14" t="s">
        <v>1921</v>
      </c>
      <c r="E1231" s="13">
        <v>30</v>
      </c>
      <c r="F1231" s="13" t="s">
        <v>25</v>
      </c>
      <c r="G1231" s="13">
        <v>25</v>
      </c>
      <c r="H1231" s="13">
        <f t="shared" si="20"/>
        <v>750</v>
      </c>
      <c r="I1231" s="4"/>
    </row>
    <row r="1232" s="1" customFormat="1" spans="1:9">
      <c r="A1232" s="13">
        <v>1227</v>
      </c>
      <c r="B1232" s="13"/>
      <c r="C1232" s="13" t="s">
        <v>1923</v>
      </c>
      <c r="D1232" s="14" t="s">
        <v>1924</v>
      </c>
      <c r="E1232" s="13">
        <v>1</v>
      </c>
      <c r="F1232" s="13" t="s">
        <v>25</v>
      </c>
      <c r="G1232" s="13">
        <v>30</v>
      </c>
      <c r="H1232" s="13">
        <f t="shared" si="20"/>
        <v>30</v>
      </c>
      <c r="I1232" s="4"/>
    </row>
    <row r="1233" s="1" customFormat="1" ht="57" spans="1:9">
      <c r="A1233" s="13">
        <v>1228</v>
      </c>
      <c r="B1233" s="13"/>
      <c r="C1233" s="13" t="s">
        <v>1925</v>
      </c>
      <c r="D1233" s="14" t="s">
        <v>1926</v>
      </c>
      <c r="E1233" s="13">
        <v>1</v>
      </c>
      <c r="F1233" s="13" t="s">
        <v>17</v>
      </c>
      <c r="G1233" s="13">
        <v>420</v>
      </c>
      <c r="H1233" s="13">
        <f t="shared" si="20"/>
        <v>420</v>
      </c>
      <c r="I1233" s="4"/>
    </row>
    <row r="1234" s="1" customFormat="1" spans="1:9">
      <c r="A1234" s="13">
        <v>1229</v>
      </c>
      <c r="B1234" s="13"/>
      <c r="C1234" s="13" t="s">
        <v>1927</v>
      </c>
      <c r="D1234" s="14" t="s">
        <v>1928</v>
      </c>
      <c r="E1234" s="13">
        <v>30</v>
      </c>
      <c r="F1234" s="13" t="s">
        <v>25</v>
      </c>
      <c r="G1234" s="13">
        <v>40</v>
      </c>
      <c r="H1234" s="13">
        <f t="shared" si="20"/>
        <v>1200</v>
      </c>
      <c r="I1234" s="4"/>
    </row>
    <row r="1235" s="1" customFormat="1" ht="28.5" spans="1:9">
      <c r="A1235" s="13">
        <v>1230</v>
      </c>
      <c r="B1235" s="13"/>
      <c r="C1235" s="13" t="s">
        <v>1929</v>
      </c>
      <c r="D1235" s="14" t="s">
        <v>1930</v>
      </c>
      <c r="E1235" s="13">
        <v>1</v>
      </c>
      <c r="F1235" s="13" t="s">
        <v>25</v>
      </c>
      <c r="G1235" s="13">
        <v>310</v>
      </c>
      <c r="H1235" s="13">
        <f t="shared" si="20"/>
        <v>310</v>
      </c>
      <c r="I1235" s="4"/>
    </row>
    <row r="1236" s="1" customFormat="1" ht="28.5" spans="1:9">
      <c r="A1236" s="13">
        <v>1231</v>
      </c>
      <c r="B1236" s="13"/>
      <c r="C1236" s="13" t="s">
        <v>1931</v>
      </c>
      <c r="D1236" s="14" t="s">
        <v>1932</v>
      </c>
      <c r="E1236" s="13">
        <v>1</v>
      </c>
      <c r="F1236" s="13" t="s">
        <v>25</v>
      </c>
      <c r="G1236" s="13">
        <v>120</v>
      </c>
      <c r="H1236" s="13">
        <f t="shared" si="20"/>
        <v>120</v>
      </c>
      <c r="I1236" s="4"/>
    </row>
    <row r="1237" s="1" customFormat="1" ht="42.75" spans="1:9">
      <c r="A1237" s="13">
        <v>1232</v>
      </c>
      <c r="B1237" s="13"/>
      <c r="C1237" s="13" t="s">
        <v>1933</v>
      </c>
      <c r="D1237" s="14" t="s">
        <v>1934</v>
      </c>
      <c r="E1237" s="13">
        <v>1</v>
      </c>
      <c r="F1237" s="13" t="s">
        <v>25</v>
      </c>
      <c r="G1237" s="13">
        <v>320</v>
      </c>
      <c r="H1237" s="13">
        <f t="shared" si="20"/>
        <v>320</v>
      </c>
      <c r="I1237" s="4"/>
    </row>
    <row r="1238" s="1" customFormat="1" spans="1:9">
      <c r="A1238" s="13">
        <v>1233</v>
      </c>
      <c r="B1238" s="13"/>
      <c r="C1238" s="13" t="s">
        <v>1935</v>
      </c>
      <c r="D1238" s="14" t="s">
        <v>1936</v>
      </c>
      <c r="E1238" s="13">
        <v>1</v>
      </c>
      <c r="F1238" s="13" t="s">
        <v>25</v>
      </c>
      <c r="G1238" s="13">
        <v>470</v>
      </c>
      <c r="H1238" s="13">
        <f t="shared" si="20"/>
        <v>470</v>
      </c>
      <c r="I1238" s="4"/>
    </row>
    <row r="1239" s="1" customFormat="1" ht="28.5" spans="1:9">
      <c r="A1239" s="13">
        <v>1234</v>
      </c>
      <c r="B1239" s="13"/>
      <c r="C1239" s="13" t="s">
        <v>653</v>
      </c>
      <c r="D1239" s="14" t="s">
        <v>654</v>
      </c>
      <c r="E1239" s="13">
        <v>1</v>
      </c>
      <c r="F1239" s="13" t="s">
        <v>655</v>
      </c>
      <c r="G1239" s="13">
        <v>71.5</v>
      </c>
      <c r="H1239" s="13">
        <f t="shared" si="20"/>
        <v>71.5</v>
      </c>
      <c r="I1239" s="4"/>
    </row>
    <row r="1240" s="1" customFormat="1" spans="1:9">
      <c r="A1240" s="13">
        <v>1235</v>
      </c>
      <c r="B1240" s="13"/>
      <c r="C1240" s="13" t="s">
        <v>656</v>
      </c>
      <c r="D1240" s="14" t="s">
        <v>1937</v>
      </c>
      <c r="E1240" s="13">
        <v>1</v>
      </c>
      <c r="F1240" s="13" t="s">
        <v>655</v>
      </c>
      <c r="G1240" s="13">
        <v>64.5</v>
      </c>
      <c r="H1240" s="13">
        <f t="shared" si="20"/>
        <v>64.5</v>
      </c>
      <c r="I1240" s="4"/>
    </row>
    <row r="1241" s="1" customFormat="1" ht="42.75" spans="1:9">
      <c r="A1241" s="13">
        <v>1236</v>
      </c>
      <c r="B1241" s="13"/>
      <c r="C1241" s="13" t="s">
        <v>662</v>
      </c>
      <c r="D1241" s="14" t="s">
        <v>1938</v>
      </c>
      <c r="E1241" s="13">
        <v>1</v>
      </c>
      <c r="F1241" s="13" t="s">
        <v>655</v>
      </c>
      <c r="G1241" s="13">
        <v>220</v>
      </c>
      <c r="H1241" s="13">
        <f t="shared" si="20"/>
        <v>220</v>
      </c>
      <c r="I1241" s="4"/>
    </row>
    <row r="1242" s="1" customFormat="1" ht="71.25" spans="1:9">
      <c r="A1242" s="13">
        <v>1237</v>
      </c>
      <c r="B1242" s="13"/>
      <c r="C1242" s="13" t="s">
        <v>662</v>
      </c>
      <c r="D1242" s="14" t="s">
        <v>1939</v>
      </c>
      <c r="E1242" s="13">
        <v>30</v>
      </c>
      <c r="F1242" s="13" t="s">
        <v>655</v>
      </c>
      <c r="G1242" s="13">
        <v>15</v>
      </c>
      <c r="H1242" s="13">
        <f t="shared" si="20"/>
        <v>450</v>
      </c>
      <c r="I1242" s="4"/>
    </row>
    <row r="1243" s="1" customFormat="1" ht="42.75" spans="1:9">
      <c r="A1243" s="13">
        <v>1238</v>
      </c>
      <c r="B1243" s="13"/>
      <c r="C1243" s="13" t="s">
        <v>664</v>
      </c>
      <c r="D1243" s="14" t="s">
        <v>1940</v>
      </c>
      <c r="E1243" s="13">
        <v>1</v>
      </c>
      <c r="F1243" s="13" t="s">
        <v>655</v>
      </c>
      <c r="G1243" s="13">
        <v>435</v>
      </c>
      <c r="H1243" s="13">
        <f t="shared" si="20"/>
        <v>435</v>
      </c>
      <c r="I1243" s="4"/>
    </row>
    <row r="1244" s="1" customFormat="1" ht="99.75" spans="1:9">
      <c r="A1244" s="13">
        <v>1239</v>
      </c>
      <c r="B1244" s="13"/>
      <c r="C1244" s="13" t="s">
        <v>669</v>
      </c>
      <c r="D1244" s="14" t="s">
        <v>1941</v>
      </c>
      <c r="E1244" s="13">
        <v>1</v>
      </c>
      <c r="F1244" s="13" t="s">
        <v>17</v>
      </c>
      <c r="G1244" s="13">
        <v>328</v>
      </c>
      <c r="H1244" s="13">
        <f t="shared" si="20"/>
        <v>328</v>
      </c>
      <c r="I1244" s="4"/>
    </row>
    <row r="1245" s="1" customFormat="1" spans="1:9">
      <c r="A1245" s="13">
        <v>1240</v>
      </c>
      <c r="B1245" s="13"/>
      <c r="C1245" s="13" t="s">
        <v>666</v>
      </c>
      <c r="D1245" s="14" t="s">
        <v>1942</v>
      </c>
      <c r="E1245" s="13">
        <v>1</v>
      </c>
      <c r="F1245" s="13" t="s">
        <v>668</v>
      </c>
      <c r="G1245" s="13">
        <v>92</v>
      </c>
      <c r="H1245" s="13">
        <f t="shared" si="20"/>
        <v>92</v>
      </c>
      <c r="I1245" s="4"/>
    </row>
    <row r="1246" s="1" customFormat="1" ht="99.75" spans="1:9">
      <c r="A1246" s="13">
        <v>1241</v>
      </c>
      <c r="B1246" s="13"/>
      <c r="C1246" s="13" t="s">
        <v>1943</v>
      </c>
      <c r="D1246" s="14" t="s">
        <v>1944</v>
      </c>
      <c r="E1246" s="13">
        <v>50</v>
      </c>
      <c r="F1246" s="13" t="s">
        <v>14</v>
      </c>
      <c r="G1246" s="13">
        <v>5</v>
      </c>
      <c r="H1246" s="13">
        <f t="shared" ref="H1246:H1309" si="21">E1246*G1246</f>
        <v>250</v>
      </c>
      <c r="I1246" s="4"/>
    </row>
    <row r="1247" s="1" customFormat="1" ht="42.75" spans="1:9">
      <c r="A1247" s="13">
        <v>1242</v>
      </c>
      <c r="B1247" s="13"/>
      <c r="C1247" s="13" t="s">
        <v>807</v>
      </c>
      <c r="D1247" s="14" t="s">
        <v>1945</v>
      </c>
      <c r="E1247" s="13">
        <v>50</v>
      </c>
      <c r="F1247" s="13" t="s">
        <v>14</v>
      </c>
      <c r="G1247" s="13">
        <v>9</v>
      </c>
      <c r="H1247" s="13">
        <f t="shared" si="21"/>
        <v>450</v>
      </c>
      <c r="I1247" s="4"/>
    </row>
    <row r="1248" s="1" customFormat="1" spans="1:9">
      <c r="A1248" s="13">
        <v>1243</v>
      </c>
      <c r="B1248" s="13"/>
      <c r="C1248" s="13" t="s">
        <v>811</v>
      </c>
      <c r="D1248" s="14" t="s">
        <v>1946</v>
      </c>
      <c r="E1248" s="13">
        <v>30</v>
      </c>
      <c r="F1248" s="13" t="s">
        <v>14</v>
      </c>
      <c r="G1248" s="13">
        <v>85</v>
      </c>
      <c r="H1248" s="13">
        <f t="shared" si="21"/>
        <v>2550</v>
      </c>
      <c r="I1248" s="4"/>
    </row>
    <row r="1249" s="1" customFormat="1" spans="1:9">
      <c r="A1249" s="13">
        <v>1244</v>
      </c>
      <c r="B1249" s="13"/>
      <c r="C1249" s="13" t="s">
        <v>811</v>
      </c>
      <c r="D1249" s="14" t="s">
        <v>1947</v>
      </c>
      <c r="E1249" s="13">
        <v>30</v>
      </c>
      <c r="F1249" s="13" t="s">
        <v>14</v>
      </c>
      <c r="G1249" s="13">
        <v>88</v>
      </c>
      <c r="H1249" s="13">
        <f t="shared" si="21"/>
        <v>2640</v>
      </c>
      <c r="I1249" s="4"/>
    </row>
    <row r="1250" s="1" customFormat="1" spans="1:9">
      <c r="A1250" s="13">
        <v>1245</v>
      </c>
      <c r="B1250" s="13"/>
      <c r="C1250" s="13" t="s">
        <v>811</v>
      </c>
      <c r="D1250" s="14" t="s">
        <v>1948</v>
      </c>
      <c r="E1250" s="13">
        <v>1</v>
      </c>
      <c r="F1250" s="13" t="s">
        <v>14</v>
      </c>
      <c r="G1250" s="13">
        <v>96</v>
      </c>
      <c r="H1250" s="13">
        <f t="shared" si="21"/>
        <v>96</v>
      </c>
      <c r="I1250" s="4"/>
    </row>
    <row r="1251" s="1" customFormat="1" ht="28.5" spans="1:9">
      <c r="A1251" s="13">
        <v>1246</v>
      </c>
      <c r="B1251" s="13"/>
      <c r="C1251" s="13" t="s">
        <v>823</v>
      </c>
      <c r="D1251" s="14" t="s">
        <v>1949</v>
      </c>
      <c r="E1251" s="13">
        <v>1</v>
      </c>
      <c r="F1251" s="13" t="s">
        <v>17</v>
      </c>
      <c r="G1251" s="13">
        <v>158</v>
      </c>
      <c r="H1251" s="13">
        <f t="shared" si="21"/>
        <v>158</v>
      </c>
      <c r="I1251" s="4"/>
    </row>
    <row r="1252" s="1" customFormat="1" ht="28.5" spans="1:9">
      <c r="A1252" s="13">
        <v>1247</v>
      </c>
      <c r="B1252" s="13"/>
      <c r="C1252" s="13" t="s">
        <v>825</v>
      </c>
      <c r="D1252" s="14" t="s">
        <v>1950</v>
      </c>
      <c r="E1252" s="13">
        <v>30</v>
      </c>
      <c r="F1252" s="13" t="s">
        <v>17</v>
      </c>
      <c r="G1252" s="13">
        <v>126</v>
      </c>
      <c r="H1252" s="13">
        <f t="shared" si="21"/>
        <v>3780</v>
      </c>
      <c r="I1252" s="4"/>
    </row>
    <row r="1253" s="1" customFormat="1" ht="57" spans="1:9">
      <c r="A1253" s="13">
        <v>1248</v>
      </c>
      <c r="B1253" s="13"/>
      <c r="C1253" s="13" t="s">
        <v>835</v>
      </c>
      <c r="D1253" s="14" t="s">
        <v>1951</v>
      </c>
      <c r="E1253" s="13">
        <v>1</v>
      </c>
      <c r="F1253" s="13" t="s">
        <v>25</v>
      </c>
      <c r="G1253" s="13">
        <v>367</v>
      </c>
      <c r="H1253" s="13">
        <f t="shared" si="21"/>
        <v>367</v>
      </c>
      <c r="I1253" s="4"/>
    </row>
    <row r="1254" s="1" customFormat="1" spans="1:9">
      <c r="A1254" s="13">
        <v>1249</v>
      </c>
      <c r="B1254" s="13"/>
      <c r="C1254" s="13" t="s">
        <v>837</v>
      </c>
      <c r="D1254" s="14" t="s">
        <v>1952</v>
      </c>
      <c r="E1254" s="13">
        <v>30</v>
      </c>
      <c r="F1254" s="13" t="s">
        <v>25</v>
      </c>
      <c r="G1254" s="13">
        <v>183</v>
      </c>
      <c r="H1254" s="13">
        <f t="shared" si="21"/>
        <v>5490</v>
      </c>
      <c r="I1254" s="4"/>
    </row>
    <row r="1255" s="1" customFormat="1" spans="1:9">
      <c r="A1255" s="13">
        <v>1250</v>
      </c>
      <c r="B1255" s="13"/>
      <c r="C1255" s="13" t="s">
        <v>809</v>
      </c>
      <c r="D1255" s="14" t="s">
        <v>1953</v>
      </c>
      <c r="E1255" s="13">
        <v>30</v>
      </c>
      <c r="F1255" s="13" t="s">
        <v>14</v>
      </c>
      <c r="G1255" s="13">
        <v>11</v>
      </c>
      <c r="H1255" s="13">
        <f t="shared" si="21"/>
        <v>330</v>
      </c>
      <c r="I1255" s="4"/>
    </row>
    <row r="1256" s="1" customFormat="1" spans="1:9">
      <c r="A1256" s="13">
        <v>1251</v>
      </c>
      <c r="B1256" s="13"/>
      <c r="C1256" s="13" t="s">
        <v>810</v>
      </c>
      <c r="D1256" s="14" t="s">
        <v>1953</v>
      </c>
      <c r="E1256" s="13">
        <v>30</v>
      </c>
      <c r="F1256" s="13" t="s">
        <v>14</v>
      </c>
      <c r="G1256" s="13">
        <v>23</v>
      </c>
      <c r="H1256" s="13">
        <f t="shared" si="21"/>
        <v>690</v>
      </c>
      <c r="I1256" s="4"/>
    </row>
    <row r="1257" s="1" customFormat="1" spans="1:9">
      <c r="A1257" s="13">
        <v>1252</v>
      </c>
      <c r="B1257" s="13"/>
      <c r="C1257" s="13" t="s">
        <v>843</v>
      </c>
      <c r="D1257" s="14" t="s">
        <v>1954</v>
      </c>
      <c r="E1257" s="13">
        <v>1</v>
      </c>
      <c r="F1257" s="13" t="s">
        <v>25</v>
      </c>
      <c r="G1257" s="13">
        <v>300</v>
      </c>
      <c r="H1257" s="13">
        <f t="shared" si="21"/>
        <v>300</v>
      </c>
      <c r="I1257" s="4"/>
    </row>
    <row r="1258" s="1" customFormat="1" ht="99.75" spans="1:9">
      <c r="A1258" s="13">
        <v>1253</v>
      </c>
      <c r="B1258" s="13"/>
      <c r="C1258" s="13" t="s">
        <v>855</v>
      </c>
      <c r="D1258" s="14" t="s">
        <v>1955</v>
      </c>
      <c r="E1258" s="13">
        <v>1</v>
      </c>
      <c r="F1258" s="13" t="s">
        <v>25</v>
      </c>
      <c r="G1258" s="13">
        <v>1070</v>
      </c>
      <c r="H1258" s="13">
        <f t="shared" si="21"/>
        <v>1070</v>
      </c>
      <c r="I1258" s="4"/>
    </row>
    <row r="1259" s="1" customFormat="1" ht="28.5" spans="1:9">
      <c r="A1259" s="13">
        <v>1254</v>
      </c>
      <c r="B1259" s="13"/>
      <c r="C1259" s="13" t="s">
        <v>1956</v>
      </c>
      <c r="D1259" s="14" t="s">
        <v>1957</v>
      </c>
      <c r="E1259" s="13">
        <v>1</v>
      </c>
      <c r="F1259" s="13" t="s">
        <v>17</v>
      </c>
      <c r="G1259" s="13">
        <v>1560</v>
      </c>
      <c r="H1259" s="13">
        <f t="shared" si="21"/>
        <v>1560</v>
      </c>
      <c r="I1259" s="4"/>
    </row>
    <row r="1260" s="1" customFormat="1" spans="1:9">
      <c r="A1260" s="13">
        <v>1255</v>
      </c>
      <c r="B1260" s="13"/>
      <c r="C1260" s="13" t="s">
        <v>1958</v>
      </c>
      <c r="D1260" s="14" t="s">
        <v>1959</v>
      </c>
      <c r="E1260" s="13">
        <v>1</v>
      </c>
      <c r="F1260" s="13" t="s">
        <v>14</v>
      </c>
      <c r="G1260" s="13">
        <v>90</v>
      </c>
      <c r="H1260" s="13">
        <f t="shared" si="21"/>
        <v>90</v>
      </c>
      <c r="I1260" s="4"/>
    </row>
    <row r="1261" s="1" customFormat="1" ht="28.5" spans="1:9">
      <c r="A1261" s="13">
        <v>1256</v>
      </c>
      <c r="B1261" s="13"/>
      <c r="C1261" s="13" t="s">
        <v>660</v>
      </c>
      <c r="D1261" s="14" t="s">
        <v>1960</v>
      </c>
      <c r="E1261" s="13">
        <v>1</v>
      </c>
      <c r="F1261" s="13" t="s">
        <v>14</v>
      </c>
      <c r="G1261" s="13">
        <v>36</v>
      </c>
      <c r="H1261" s="13">
        <f t="shared" si="21"/>
        <v>36</v>
      </c>
      <c r="I1261" s="4"/>
    </row>
    <row r="1262" s="1" customFormat="1" ht="57" spans="1:9">
      <c r="A1262" s="13">
        <v>1257</v>
      </c>
      <c r="B1262" s="13"/>
      <c r="C1262" s="13" t="s">
        <v>1961</v>
      </c>
      <c r="D1262" s="14" t="s">
        <v>1962</v>
      </c>
      <c r="E1262" s="13">
        <v>1</v>
      </c>
      <c r="F1262" s="13" t="s">
        <v>14</v>
      </c>
      <c r="G1262" s="13">
        <v>10</v>
      </c>
      <c r="H1262" s="13">
        <f t="shared" si="21"/>
        <v>10</v>
      </c>
      <c r="I1262" s="4"/>
    </row>
    <row r="1263" s="1" customFormat="1" ht="42.75" spans="1:9">
      <c r="A1263" s="13">
        <v>1258</v>
      </c>
      <c r="B1263" s="13"/>
      <c r="C1263" s="13" t="s">
        <v>1963</v>
      </c>
      <c r="D1263" s="14" t="s">
        <v>1964</v>
      </c>
      <c r="E1263" s="13">
        <v>1</v>
      </c>
      <c r="F1263" s="13" t="s">
        <v>655</v>
      </c>
      <c r="G1263" s="13">
        <v>30</v>
      </c>
      <c r="H1263" s="13">
        <f t="shared" si="21"/>
        <v>30</v>
      </c>
      <c r="I1263" s="4"/>
    </row>
    <row r="1264" s="1" customFormat="1" ht="42.75" spans="1:9">
      <c r="A1264" s="13">
        <v>1259</v>
      </c>
      <c r="B1264" s="13"/>
      <c r="C1264" s="13" t="s">
        <v>1965</v>
      </c>
      <c r="D1264" s="14" t="s">
        <v>1966</v>
      </c>
      <c r="E1264" s="13">
        <v>1</v>
      </c>
      <c r="F1264" s="13" t="s">
        <v>14</v>
      </c>
      <c r="G1264" s="13">
        <v>85</v>
      </c>
      <c r="H1264" s="13">
        <f t="shared" si="21"/>
        <v>85</v>
      </c>
      <c r="I1264" s="4"/>
    </row>
    <row r="1265" s="1" customFormat="1" ht="71.25" spans="1:9">
      <c r="A1265" s="13">
        <v>1260</v>
      </c>
      <c r="B1265" s="13"/>
      <c r="C1265" s="13" t="s">
        <v>1967</v>
      </c>
      <c r="D1265" s="14" t="s">
        <v>1968</v>
      </c>
      <c r="E1265" s="13">
        <v>1</v>
      </c>
      <c r="F1265" s="13" t="s">
        <v>14</v>
      </c>
      <c r="G1265" s="13">
        <v>120</v>
      </c>
      <c r="H1265" s="13">
        <f t="shared" si="21"/>
        <v>120</v>
      </c>
      <c r="I1265" s="4"/>
    </row>
    <row r="1266" s="1" customFormat="1" ht="28.5" spans="1:9">
      <c r="A1266" s="13">
        <v>1261</v>
      </c>
      <c r="B1266" s="13"/>
      <c r="C1266" s="13" t="s">
        <v>1969</v>
      </c>
      <c r="D1266" s="14" t="s">
        <v>1970</v>
      </c>
      <c r="E1266" s="13">
        <v>1</v>
      </c>
      <c r="F1266" s="13" t="s">
        <v>17</v>
      </c>
      <c r="G1266" s="13">
        <v>180</v>
      </c>
      <c r="H1266" s="13">
        <f t="shared" si="21"/>
        <v>180</v>
      </c>
      <c r="I1266" s="4"/>
    </row>
    <row r="1267" s="1" customFormat="1" ht="28.5" spans="1:9">
      <c r="A1267" s="13">
        <v>1262</v>
      </c>
      <c r="B1267" s="13"/>
      <c r="C1267" s="13" t="s">
        <v>673</v>
      </c>
      <c r="D1267" s="14" t="s">
        <v>1971</v>
      </c>
      <c r="E1267" s="13">
        <v>9</v>
      </c>
      <c r="F1267" s="13" t="s">
        <v>25</v>
      </c>
      <c r="G1267" s="13">
        <v>749</v>
      </c>
      <c r="H1267" s="13">
        <f t="shared" si="21"/>
        <v>6741</v>
      </c>
      <c r="I1267" s="4"/>
    </row>
    <row r="1268" s="1" customFormat="1" ht="85.5" spans="1:9">
      <c r="A1268" s="13">
        <v>1263</v>
      </c>
      <c r="B1268" s="13"/>
      <c r="C1268" s="13" t="s">
        <v>1972</v>
      </c>
      <c r="D1268" s="14" t="s">
        <v>1973</v>
      </c>
      <c r="E1268" s="13">
        <v>1</v>
      </c>
      <c r="F1268" s="13" t="s">
        <v>14</v>
      </c>
      <c r="G1268" s="13">
        <v>110</v>
      </c>
      <c r="H1268" s="13">
        <f t="shared" si="21"/>
        <v>110</v>
      </c>
      <c r="I1268" s="4"/>
    </row>
    <row r="1269" s="1" customFormat="1" ht="28.5" spans="1:9">
      <c r="A1269" s="13">
        <v>1264</v>
      </c>
      <c r="B1269" s="13"/>
      <c r="C1269" s="13" t="s">
        <v>1974</v>
      </c>
      <c r="D1269" s="14" t="s">
        <v>1975</v>
      </c>
      <c r="E1269" s="13">
        <v>1</v>
      </c>
      <c r="F1269" s="13" t="s">
        <v>25</v>
      </c>
      <c r="G1269" s="13">
        <v>560</v>
      </c>
      <c r="H1269" s="13">
        <f t="shared" si="21"/>
        <v>560</v>
      </c>
      <c r="I1269" s="4"/>
    </row>
    <row r="1270" s="1" customFormat="1" spans="1:9">
      <c r="A1270" s="13">
        <v>1265</v>
      </c>
      <c r="B1270" s="13"/>
      <c r="C1270" s="13" t="s">
        <v>1976</v>
      </c>
      <c r="D1270" s="14" t="s">
        <v>1977</v>
      </c>
      <c r="E1270" s="13">
        <v>30</v>
      </c>
      <c r="F1270" s="13" t="s">
        <v>25</v>
      </c>
      <c r="G1270" s="13">
        <v>90</v>
      </c>
      <c r="H1270" s="13">
        <f t="shared" si="21"/>
        <v>2700</v>
      </c>
      <c r="I1270" s="4"/>
    </row>
    <row r="1271" s="1" customFormat="1" ht="42.75" spans="1:9">
      <c r="A1271" s="13">
        <v>1266</v>
      </c>
      <c r="B1271" s="13"/>
      <c r="C1271" s="13" t="s">
        <v>1978</v>
      </c>
      <c r="D1271" s="14" t="s">
        <v>1979</v>
      </c>
      <c r="E1271" s="13">
        <v>1</v>
      </c>
      <c r="F1271" s="13" t="s">
        <v>17</v>
      </c>
      <c r="G1271" s="13">
        <v>780</v>
      </c>
      <c r="H1271" s="13">
        <f t="shared" si="21"/>
        <v>780</v>
      </c>
      <c r="I1271" s="4"/>
    </row>
    <row r="1272" s="1" customFormat="1" ht="57" spans="1:9">
      <c r="A1272" s="13">
        <v>1267</v>
      </c>
      <c r="B1272" s="13"/>
      <c r="C1272" s="13" t="s">
        <v>1980</v>
      </c>
      <c r="D1272" s="14" t="s">
        <v>1981</v>
      </c>
      <c r="E1272" s="13">
        <v>1</v>
      </c>
      <c r="F1272" s="13" t="s">
        <v>25</v>
      </c>
      <c r="G1272" s="13">
        <v>650</v>
      </c>
      <c r="H1272" s="13">
        <f t="shared" si="21"/>
        <v>650</v>
      </c>
      <c r="I1272" s="4"/>
    </row>
    <row r="1273" s="1" customFormat="1" ht="57" spans="1:9">
      <c r="A1273" s="13">
        <v>1268</v>
      </c>
      <c r="B1273" s="13"/>
      <c r="C1273" s="13" t="s">
        <v>1982</v>
      </c>
      <c r="D1273" s="14" t="s">
        <v>1981</v>
      </c>
      <c r="E1273" s="13">
        <v>1</v>
      </c>
      <c r="F1273" s="13" t="s">
        <v>25</v>
      </c>
      <c r="G1273" s="13">
        <v>1450</v>
      </c>
      <c r="H1273" s="13">
        <f t="shared" si="21"/>
        <v>1450</v>
      </c>
      <c r="I1273" s="4"/>
    </row>
    <row r="1274" s="1" customFormat="1" ht="57" spans="1:9">
      <c r="A1274" s="13">
        <v>1269</v>
      </c>
      <c r="B1274" s="13"/>
      <c r="C1274" s="13" t="s">
        <v>1983</v>
      </c>
      <c r="D1274" s="14" t="s">
        <v>1984</v>
      </c>
      <c r="E1274" s="13">
        <v>30</v>
      </c>
      <c r="F1274" s="13" t="s">
        <v>25</v>
      </c>
      <c r="G1274" s="13">
        <v>45</v>
      </c>
      <c r="H1274" s="13">
        <f t="shared" si="21"/>
        <v>1350</v>
      </c>
      <c r="I1274" s="4"/>
    </row>
    <row r="1275" s="1" customFormat="1" ht="71.25" spans="1:9">
      <c r="A1275" s="13">
        <v>1270</v>
      </c>
      <c r="B1275" s="13"/>
      <c r="C1275" s="13" t="s">
        <v>1985</v>
      </c>
      <c r="D1275" s="14" t="s">
        <v>1986</v>
      </c>
      <c r="E1275" s="13">
        <v>1</v>
      </c>
      <c r="F1275" s="13" t="s">
        <v>25</v>
      </c>
      <c r="G1275" s="13">
        <v>90</v>
      </c>
      <c r="H1275" s="13">
        <f t="shared" si="21"/>
        <v>90</v>
      </c>
      <c r="I1275" s="4"/>
    </row>
    <row r="1276" s="1" customFormat="1" ht="28.5" spans="1:9">
      <c r="A1276" s="13">
        <v>1271</v>
      </c>
      <c r="B1276" s="13"/>
      <c r="C1276" s="13" t="s">
        <v>1987</v>
      </c>
      <c r="D1276" s="14" t="s">
        <v>1988</v>
      </c>
      <c r="E1276" s="13">
        <v>1</v>
      </c>
      <c r="F1276" s="13" t="s">
        <v>25</v>
      </c>
      <c r="G1276" s="13">
        <v>990</v>
      </c>
      <c r="H1276" s="13">
        <f t="shared" si="21"/>
        <v>990</v>
      </c>
      <c r="I1276" s="4"/>
    </row>
    <row r="1277" s="1" customFormat="1" spans="1:9">
      <c r="A1277" s="13">
        <v>1272</v>
      </c>
      <c r="B1277" s="13"/>
      <c r="C1277" s="13" t="s">
        <v>1989</v>
      </c>
      <c r="D1277" s="14" t="s">
        <v>1990</v>
      </c>
      <c r="E1277" s="13">
        <v>1</v>
      </c>
      <c r="F1277" s="13" t="s">
        <v>25</v>
      </c>
      <c r="G1277" s="13">
        <v>70</v>
      </c>
      <c r="H1277" s="13">
        <f t="shared" si="21"/>
        <v>70</v>
      </c>
      <c r="I1277" s="4"/>
    </row>
    <row r="1278" s="1" customFormat="1" ht="28.5" spans="1:9">
      <c r="A1278" s="13">
        <v>1273</v>
      </c>
      <c r="B1278" s="13"/>
      <c r="C1278" s="13" t="s">
        <v>1991</v>
      </c>
      <c r="D1278" s="14" t="s">
        <v>1992</v>
      </c>
      <c r="E1278" s="13">
        <v>1</v>
      </c>
      <c r="F1278" s="13" t="s">
        <v>25</v>
      </c>
      <c r="G1278" s="13">
        <v>70</v>
      </c>
      <c r="H1278" s="13">
        <f t="shared" si="21"/>
        <v>70</v>
      </c>
      <c r="I1278" s="4"/>
    </row>
    <row r="1279" s="1" customFormat="1" spans="1:9">
      <c r="A1279" s="13">
        <v>1274</v>
      </c>
      <c r="B1279" s="13"/>
      <c r="C1279" s="13" t="s">
        <v>1993</v>
      </c>
      <c r="D1279" s="14" t="s">
        <v>1994</v>
      </c>
      <c r="E1279" s="13">
        <v>1</v>
      </c>
      <c r="F1279" s="13" t="s">
        <v>14</v>
      </c>
      <c r="G1279" s="13">
        <v>65</v>
      </c>
      <c r="H1279" s="13">
        <f t="shared" si="21"/>
        <v>65</v>
      </c>
      <c r="I1279" s="4"/>
    </row>
    <row r="1280" s="1" customFormat="1" spans="1:9">
      <c r="A1280" s="13">
        <v>1275</v>
      </c>
      <c r="B1280" s="13"/>
      <c r="C1280" s="13" t="s">
        <v>1995</v>
      </c>
      <c r="D1280" s="14" t="s">
        <v>1996</v>
      </c>
      <c r="E1280" s="13">
        <v>1</v>
      </c>
      <c r="F1280" s="13" t="s">
        <v>14</v>
      </c>
      <c r="G1280" s="13">
        <v>120</v>
      </c>
      <c r="H1280" s="13">
        <f t="shared" si="21"/>
        <v>120</v>
      </c>
      <c r="I1280" s="4"/>
    </row>
    <row r="1281" s="1" customFormat="1" spans="1:9">
      <c r="A1281" s="13">
        <v>1276</v>
      </c>
      <c r="B1281" s="13"/>
      <c r="C1281" s="13" t="s">
        <v>675</v>
      </c>
      <c r="D1281" s="14" t="s">
        <v>1997</v>
      </c>
      <c r="E1281" s="13">
        <v>30</v>
      </c>
      <c r="F1281" s="13" t="s">
        <v>655</v>
      </c>
      <c r="G1281" s="13">
        <v>57</v>
      </c>
      <c r="H1281" s="13">
        <f t="shared" si="21"/>
        <v>1710</v>
      </c>
      <c r="I1281" s="4"/>
    </row>
    <row r="1282" s="1" customFormat="1" spans="1:9">
      <c r="A1282" s="13">
        <v>1277</v>
      </c>
      <c r="B1282" s="13"/>
      <c r="C1282" s="13" t="s">
        <v>677</v>
      </c>
      <c r="D1282" s="14" t="s">
        <v>1998</v>
      </c>
      <c r="E1282" s="13">
        <v>30</v>
      </c>
      <c r="F1282" s="13" t="s">
        <v>14</v>
      </c>
      <c r="G1282" s="13">
        <v>46</v>
      </c>
      <c r="H1282" s="13">
        <f t="shared" si="21"/>
        <v>1380</v>
      </c>
      <c r="I1282" s="4"/>
    </row>
    <row r="1283" s="1" customFormat="1" spans="1:9">
      <c r="A1283" s="13">
        <v>1278</v>
      </c>
      <c r="B1283" s="13"/>
      <c r="C1283" s="13" t="s">
        <v>687</v>
      </c>
      <c r="D1283" s="14" t="s">
        <v>688</v>
      </c>
      <c r="E1283" s="13">
        <v>1</v>
      </c>
      <c r="F1283" s="13" t="s">
        <v>25</v>
      </c>
      <c r="G1283" s="13">
        <v>88</v>
      </c>
      <c r="H1283" s="13">
        <f t="shared" si="21"/>
        <v>88</v>
      </c>
      <c r="I1283" s="4"/>
    </row>
    <row r="1284" s="1" customFormat="1" ht="42.75" spans="1:9">
      <c r="A1284" s="13">
        <v>1279</v>
      </c>
      <c r="B1284" s="13"/>
      <c r="C1284" s="13" t="s">
        <v>689</v>
      </c>
      <c r="D1284" s="14" t="s">
        <v>1999</v>
      </c>
      <c r="E1284" s="13">
        <v>1</v>
      </c>
      <c r="F1284" s="13" t="s">
        <v>25</v>
      </c>
      <c r="G1284" s="13">
        <v>344</v>
      </c>
      <c r="H1284" s="13">
        <f t="shared" si="21"/>
        <v>344</v>
      </c>
      <c r="I1284" s="4"/>
    </row>
    <row r="1285" s="1" customFormat="1" spans="1:9">
      <c r="A1285" s="13">
        <v>1280</v>
      </c>
      <c r="B1285" s="13"/>
      <c r="C1285" s="13" t="s">
        <v>691</v>
      </c>
      <c r="D1285" s="14" t="s">
        <v>692</v>
      </c>
      <c r="E1285" s="13">
        <v>1</v>
      </c>
      <c r="F1285" s="13" t="s">
        <v>25</v>
      </c>
      <c r="G1285" s="13">
        <v>97</v>
      </c>
      <c r="H1285" s="13">
        <f t="shared" si="21"/>
        <v>97</v>
      </c>
      <c r="I1285" s="4"/>
    </row>
    <row r="1286" s="1" customFormat="1" spans="1:9">
      <c r="A1286" s="13">
        <v>1281</v>
      </c>
      <c r="B1286" s="13"/>
      <c r="C1286" s="13" t="s">
        <v>699</v>
      </c>
      <c r="D1286" s="14" t="s">
        <v>700</v>
      </c>
      <c r="E1286" s="13">
        <v>1</v>
      </c>
      <c r="F1286" s="13" t="s">
        <v>25</v>
      </c>
      <c r="G1286" s="13">
        <v>88</v>
      </c>
      <c r="H1286" s="13">
        <f t="shared" si="21"/>
        <v>88</v>
      </c>
      <c r="I1286" s="4"/>
    </row>
    <row r="1287" s="1" customFormat="1" spans="1:9">
      <c r="A1287" s="13">
        <v>1282</v>
      </c>
      <c r="B1287" s="13"/>
      <c r="C1287" s="13" t="s">
        <v>683</v>
      </c>
      <c r="D1287" s="14" t="s">
        <v>2000</v>
      </c>
      <c r="E1287" s="13">
        <v>1</v>
      </c>
      <c r="F1287" s="13" t="s">
        <v>25</v>
      </c>
      <c r="G1287" s="13">
        <v>16.5</v>
      </c>
      <c r="H1287" s="13">
        <f t="shared" si="21"/>
        <v>16.5</v>
      </c>
      <c r="I1287" s="4"/>
    </row>
    <row r="1288" s="1" customFormat="1" spans="1:9">
      <c r="A1288" s="13">
        <v>1283</v>
      </c>
      <c r="B1288" s="13"/>
      <c r="C1288" s="13" t="s">
        <v>681</v>
      </c>
      <c r="D1288" s="14" t="s">
        <v>2001</v>
      </c>
      <c r="E1288" s="13">
        <v>1</v>
      </c>
      <c r="F1288" s="13" t="s">
        <v>655</v>
      </c>
      <c r="G1288" s="13">
        <v>10</v>
      </c>
      <c r="H1288" s="13">
        <f t="shared" si="21"/>
        <v>10</v>
      </c>
      <c r="I1288" s="4"/>
    </row>
    <row r="1289" s="1" customFormat="1" spans="1:9">
      <c r="A1289" s="13">
        <v>1284</v>
      </c>
      <c r="B1289" s="13"/>
      <c r="C1289" s="13" t="s">
        <v>704</v>
      </c>
      <c r="D1289" s="14" t="s">
        <v>2002</v>
      </c>
      <c r="E1289" s="13">
        <v>1</v>
      </c>
      <c r="F1289" s="13" t="s">
        <v>25</v>
      </c>
      <c r="G1289" s="13">
        <v>41</v>
      </c>
      <c r="H1289" s="13">
        <f t="shared" si="21"/>
        <v>41</v>
      </c>
      <c r="I1289" s="4"/>
    </row>
    <row r="1290" s="1" customFormat="1" spans="1:9">
      <c r="A1290" s="13">
        <v>1285</v>
      </c>
      <c r="B1290" s="13"/>
      <c r="C1290" s="13" t="s">
        <v>706</v>
      </c>
      <c r="D1290" s="14" t="s">
        <v>2003</v>
      </c>
      <c r="E1290" s="13">
        <v>30</v>
      </c>
      <c r="F1290" s="13" t="s">
        <v>25</v>
      </c>
      <c r="G1290" s="13">
        <v>26</v>
      </c>
      <c r="H1290" s="13">
        <f t="shared" si="21"/>
        <v>780</v>
      </c>
      <c r="I1290" s="4"/>
    </row>
    <row r="1291" s="1" customFormat="1" spans="1:9">
      <c r="A1291" s="13">
        <v>1286</v>
      </c>
      <c r="B1291" s="13"/>
      <c r="C1291" s="13" t="s">
        <v>712</v>
      </c>
      <c r="D1291" s="14" t="s">
        <v>2004</v>
      </c>
      <c r="E1291" s="13">
        <v>1</v>
      </c>
      <c r="F1291" s="13" t="s">
        <v>14</v>
      </c>
      <c r="G1291" s="13">
        <v>147</v>
      </c>
      <c r="H1291" s="13">
        <f t="shared" si="21"/>
        <v>147</v>
      </c>
      <c r="I1291" s="4"/>
    </row>
    <row r="1292" s="1" customFormat="1" spans="1:9">
      <c r="A1292" s="13">
        <v>1287</v>
      </c>
      <c r="B1292" s="13"/>
      <c r="C1292" s="13" t="s">
        <v>2005</v>
      </c>
      <c r="D1292" s="14" t="s">
        <v>2006</v>
      </c>
      <c r="E1292" s="13">
        <v>1</v>
      </c>
      <c r="F1292" s="13" t="s">
        <v>14</v>
      </c>
      <c r="G1292" s="13">
        <v>70</v>
      </c>
      <c r="H1292" s="13">
        <f t="shared" si="21"/>
        <v>70</v>
      </c>
      <c r="I1292" s="4"/>
    </row>
    <row r="1293" s="1" customFormat="1" spans="1:9">
      <c r="A1293" s="13">
        <v>1288</v>
      </c>
      <c r="B1293" s="13"/>
      <c r="C1293" s="13" t="s">
        <v>732</v>
      </c>
      <c r="D1293" s="14" t="s">
        <v>2007</v>
      </c>
      <c r="E1293" s="13">
        <v>1</v>
      </c>
      <c r="F1293" s="13" t="s">
        <v>14</v>
      </c>
      <c r="G1293" s="13">
        <v>236.5</v>
      </c>
      <c r="H1293" s="13">
        <f t="shared" si="21"/>
        <v>236.5</v>
      </c>
      <c r="I1293" s="4"/>
    </row>
    <row r="1294" s="1" customFormat="1" spans="1:9">
      <c r="A1294" s="13">
        <v>1289</v>
      </c>
      <c r="B1294" s="13"/>
      <c r="C1294" s="13" t="s">
        <v>730</v>
      </c>
      <c r="D1294" s="14" t="s">
        <v>2008</v>
      </c>
      <c r="E1294" s="13">
        <v>1</v>
      </c>
      <c r="F1294" s="13" t="s">
        <v>14</v>
      </c>
      <c r="G1294" s="13">
        <v>345</v>
      </c>
      <c r="H1294" s="13">
        <f t="shared" si="21"/>
        <v>345</v>
      </c>
      <c r="I1294" s="4"/>
    </row>
    <row r="1295" s="1" customFormat="1" spans="1:9">
      <c r="A1295" s="13">
        <v>1290</v>
      </c>
      <c r="B1295" s="13"/>
      <c r="C1295" s="13" t="s">
        <v>730</v>
      </c>
      <c r="D1295" s="14" t="s">
        <v>2009</v>
      </c>
      <c r="E1295" s="13">
        <v>1</v>
      </c>
      <c r="F1295" s="13" t="s">
        <v>285</v>
      </c>
      <c r="G1295" s="13">
        <v>345</v>
      </c>
      <c r="H1295" s="13">
        <f t="shared" si="21"/>
        <v>345</v>
      </c>
      <c r="I1295" s="4"/>
    </row>
    <row r="1296" s="1" customFormat="1" spans="1:9">
      <c r="A1296" s="13">
        <v>1291</v>
      </c>
      <c r="B1296" s="13"/>
      <c r="C1296" s="13" t="s">
        <v>730</v>
      </c>
      <c r="D1296" s="14" t="s">
        <v>2010</v>
      </c>
      <c r="E1296" s="13">
        <v>1</v>
      </c>
      <c r="F1296" s="13" t="s">
        <v>285</v>
      </c>
      <c r="G1296" s="13">
        <v>345</v>
      </c>
      <c r="H1296" s="13">
        <f t="shared" si="21"/>
        <v>345</v>
      </c>
      <c r="I1296" s="4"/>
    </row>
    <row r="1297" s="1" customFormat="1" spans="1:9">
      <c r="A1297" s="13">
        <v>1292</v>
      </c>
      <c r="B1297" s="13"/>
      <c r="C1297" s="13" t="s">
        <v>730</v>
      </c>
      <c r="D1297" s="14" t="s">
        <v>2011</v>
      </c>
      <c r="E1297" s="13">
        <v>1</v>
      </c>
      <c r="F1297" s="13" t="s">
        <v>285</v>
      </c>
      <c r="G1297" s="13">
        <v>345</v>
      </c>
      <c r="H1297" s="13">
        <f t="shared" si="21"/>
        <v>345</v>
      </c>
      <c r="I1297" s="4"/>
    </row>
    <row r="1298" s="1" customFormat="1" spans="1:9">
      <c r="A1298" s="13">
        <v>1293</v>
      </c>
      <c r="B1298" s="13"/>
      <c r="C1298" s="13" t="s">
        <v>573</v>
      </c>
      <c r="D1298" s="14" t="s">
        <v>2012</v>
      </c>
      <c r="E1298" s="13">
        <v>1</v>
      </c>
      <c r="F1298" s="13" t="s">
        <v>17</v>
      </c>
      <c r="G1298" s="13">
        <v>730</v>
      </c>
      <c r="H1298" s="13">
        <f t="shared" si="21"/>
        <v>730</v>
      </c>
      <c r="I1298" s="4"/>
    </row>
    <row r="1299" s="1" customFormat="1" spans="1:9">
      <c r="A1299" s="13">
        <v>1294</v>
      </c>
      <c r="B1299" s="13"/>
      <c r="C1299" s="13" t="s">
        <v>2013</v>
      </c>
      <c r="D1299" s="14" t="s">
        <v>2014</v>
      </c>
      <c r="E1299" s="13">
        <v>1</v>
      </c>
      <c r="F1299" s="13" t="s">
        <v>17</v>
      </c>
      <c r="G1299" s="13">
        <v>730</v>
      </c>
      <c r="H1299" s="13">
        <f t="shared" si="21"/>
        <v>730</v>
      </c>
      <c r="I1299" s="4"/>
    </row>
    <row r="1300" s="1" customFormat="1" spans="1:9">
      <c r="A1300" s="13">
        <v>1295</v>
      </c>
      <c r="B1300" s="13"/>
      <c r="C1300" s="13" t="s">
        <v>2015</v>
      </c>
      <c r="D1300" s="14" t="s">
        <v>2016</v>
      </c>
      <c r="E1300" s="13">
        <v>1</v>
      </c>
      <c r="F1300" s="13" t="s">
        <v>17</v>
      </c>
      <c r="G1300" s="13">
        <v>790</v>
      </c>
      <c r="H1300" s="13">
        <f t="shared" si="21"/>
        <v>790</v>
      </c>
      <c r="I1300" s="4"/>
    </row>
    <row r="1301" s="1" customFormat="1" spans="1:9">
      <c r="A1301" s="13">
        <v>1296</v>
      </c>
      <c r="B1301" s="13"/>
      <c r="C1301" s="13" t="s">
        <v>2017</v>
      </c>
      <c r="D1301" s="14" t="s">
        <v>2018</v>
      </c>
      <c r="E1301" s="13">
        <v>15</v>
      </c>
      <c r="F1301" s="13" t="s">
        <v>17</v>
      </c>
      <c r="G1301" s="13">
        <v>250</v>
      </c>
      <c r="H1301" s="13">
        <f t="shared" si="21"/>
        <v>3750</v>
      </c>
      <c r="I1301" s="4"/>
    </row>
    <row r="1302" s="1" customFormat="1" spans="1:9">
      <c r="A1302" s="13">
        <v>1297</v>
      </c>
      <c r="B1302" s="13"/>
      <c r="C1302" s="13" t="s">
        <v>2019</v>
      </c>
      <c r="D1302" s="14" t="s">
        <v>2020</v>
      </c>
      <c r="E1302" s="13">
        <v>5</v>
      </c>
      <c r="F1302" s="13" t="s">
        <v>14</v>
      </c>
      <c r="G1302" s="13">
        <v>65</v>
      </c>
      <c r="H1302" s="13">
        <f t="shared" si="21"/>
        <v>325</v>
      </c>
      <c r="I1302" s="4"/>
    </row>
    <row r="1303" s="1" customFormat="1" spans="1:9">
      <c r="A1303" s="13">
        <v>1298</v>
      </c>
      <c r="B1303" s="13"/>
      <c r="C1303" s="13" t="s">
        <v>2021</v>
      </c>
      <c r="D1303" s="14" t="s">
        <v>2020</v>
      </c>
      <c r="E1303" s="13">
        <v>5</v>
      </c>
      <c r="F1303" s="13" t="s">
        <v>14</v>
      </c>
      <c r="G1303" s="13">
        <v>65</v>
      </c>
      <c r="H1303" s="13">
        <f t="shared" si="21"/>
        <v>325</v>
      </c>
      <c r="I1303" s="4"/>
    </row>
    <row r="1304" s="1" customFormat="1" spans="1:9">
      <c r="A1304" s="13">
        <v>1299</v>
      </c>
      <c r="B1304" s="13"/>
      <c r="C1304" s="13" t="s">
        <v>2022</v>
      </c>
      <c r="D1304" s="14" t="s">
        <v>2023</v>
      </c>
      <c r="E1304" s="13">
        <v>2</v>
      </c>
      <c r="F1304" s="13" t="s">
        <v>14</v>
      </c>
      <c r="G1304" s="13">
        <v>65</v>
      </c>
      <c r="H1304" s="13">
        <f t="shared" si="21"/>
        <v>130</v>
      </c>
      <c r="I1304" s="4"/>
    </row>
    <row r="1305" s="1" customFormat="1" ht="71.25" spans="1:9">
      <c r="A1305" s="13">
        <v>1300</v>
      </c>
      <c r="B1305" s="13"/>
      <c r="C1305" s="13" t="s">
        <v>2024</v>
      </c>
      <c r="D1305" s="14" t="s">
        <v>2025</v>
      </c>
      <c r="E1305" s="13">
        <v>1</v>
      </c>
      <c r="F1305" s="13" t="s">
        <v>25</v>
      </c>
      <c r="G1305" s="13">
        <v>990</v>
      </c>
      <c r="H1305" s="13">
        <f t="shared" si="21"/>
        <v>990</v>
      </c>
      <c r="I1305" s="4"/>
    </row>
    <row r="1306" s="1" customFormat="1" ht="42.75" spans="1:9">
      <c r="A1306" s="13">
        <v>1301</v>
      </c>
      <c r="B1306" s="13"/>
      <c r="C1306" s="13" t="s">
        <v>2026</v>
      </c>
      <c r="D1306" s="14" t="s">
        <v>2027</v>
      </c>
      <c r="E1306" s="13">
        <v>1</v>
      </c>
      <c r="F1306" s="13" t="s">
        <v>25</v>
      </c>
      <c r="G1306" s="13">
        <v>470</v>
      </c>
      <c r="H1306" s="13">
        <f t="shared" si="21"/>
        <v>470</v>
      </c>
      <c r="I1306" s="4"/>
    </row>
    <row r="1307" s="1" customFormat="1" ht="71.25" spans="1:9">
      <c r="A1307" s="13">
        <v>1302</v>
      </c>
      <c r="B1307" s="13"/>
      <c r="C1307" s="13" t="s">
        <v>2028</v>
      </c>
      <c r="D1307" s="14" t="s">
        <v>2029</v>
      </c>
      <c r="E1307" s="13">
        <v>1</v>
      </c>
      <c r="F1307" s="13" t="s">
        <v>25</v>
      </c>
      <c r="G1307" s="13">
        <v>250</v>
      </c>
      <c r="H1307" s="13">
        <f t="shared" si="21"/>
        <v>250</v>
      </c>
      <c r="I1307" s="4"/>
    </row>
    <row r="1308" s="1" customFormat="1" ht="114" spans="1:9">
      <c r="A1308" s="13">
        <v>1303</v>
      </c>
      <c r="B1308" s="13"/>
      <c r="C1308" s="13" t="s">
        <v>2030</v>
      </c>
      <c r="D1308" s="14" t="s">
        <v>2031</v>
      </c>
      <c r="E1308" s="13">
        <v>30</v>
      </c>
      <c r="F1308" s="13" t="s">
        <v>25</v>
      </c>
      <c r="G1308" s="13">
        <v>120</v>
      </c>
      <c r="H1308" s="13">
        <f t="shared" si="21"/>
        <v>3600</v>
      </c>
      <c r="I1308" s="4"/>
    </row>
    <row r="1309" s="1" customFormat="1" ht="156.75" spans="1:9">
      <c r="A1309" s="13">
        <v>1304</v>
      </c>
      <c r="B1309" s="13"/>
      <c r="C1309" s="13" t="s">
        <v>2032</v>
      </c>
      <c r="D1309" s="14" t="s">
        <v>2033</v>
      </c>
      <c r="E1309" s="13">
        <v>1</v>
      </c>
      <c r="F1309" s="13" t="s">
        <v>17</v>
      </c>
      <c r="G1309" s="13">
        <v>410</v>
      </c>
      <c r="H1309" s="13">
        <f t="shared" si="21"/>
        <v>410</v>
      </c>
      <c r="I1309" s="4"/>
    </row>
    <row r="1310" s="1" customFormat="1" ht="28.5" spans="1:9">
      <c r="A1310" s="13">
        <v>1305</v>
      </c>
      <c r="B1310" s="13"/>
      <c r="C1310" s="13" t="s">
        <v>2034</v>
      </c>
      <c r="D1310" s="14" t="s">
        <v>2035</v>
      </c>
      <c r="E1310" s="13">
        <v>1</v>
      </c>
      <c r="F1310" s="13" t="s">
        <v>25</v>
      </c>
      <c r="G1310" s="13">
        <v>780</v>
      </c>
      <c r="H1310" s="13">
        <f t="shared" ref="H1310:H1373" si="22">E1310*G1310</f>
        <v>780</v>
      </c>
      <c r="I1310" s="4"/>
    </row>
    <row r="1311" s="1" customFormat="1" spans="1:9">
      <c r="A1311" s="13">
        <v>1306</v>
      </c>
      <c r="B1311" s="13"/>
      <c r="C1311" s="13" t="s">
        <v>2036</v>
      </c>
      <c r="D1311" s="14" t="s">
        <v>2037</v>
      </c>
      <c r="E1311" s="13">
        <v>1</v>
      </c>
      <c r="F1311" s="13" t="s">
        <v>25</v>
      </c>
      <c r="G1311" s="13">
        <v>30</v>
      </c>
      <c r="H1311" s="13">
        <f t="shared" si="22"/>
        <v>30</v>
      </c>
      <c r="I1311" s="4"/>
    </row>
    <row r="1312" s="1" customFormat="1" ht="28.5" spans="1:9">
      <c r="A1312" s="13">
        <v>1307</v>
      </c>
      <c r="B1312" s="13"/>
      <c r="C1312" s="13" t="s">
        <v>2038</v>
      </c>
      <c r="D1312" s="14" t="s">
        <v>2039</v>
      </c>
      <c r="E1312" s="13">
        <v>1</v>
      </c>
      <c r="F1312" s="13" t="s">
        <v>25</v>
      </c>
      <c r="G1312" s="13">
        <v>310</v>
      </c>
      <c r="H1312" s="13">
        <f t="shared" si="22"/>
        <v>310</v>
      </c>
      <c r="I1312" s="4"/>
    </row>
    <row r="1313" s="1" customFormat="1" ht="57" spans="1:9">
      <c r="A1313" s="13">
        <v>1308</v>
      </c>
      <c r="B1313" s="13"/>
      <c r="C1313" s="13" t="s">
        <v>2040</v>
      </c>
      <c r="D1313" s="14" t="s">
        <v>2041</v>
      </c>
      <c r="E1313" s="13">
        <v>1</v>
      </c>
      <c r="F1313" s="13" t="s">
        <v>25</v>
      </c>
      <c r="G1313" s="13">
        <v>50</v>
      </c>
      <c r="H1313" s="13">
        <f t="shared" si="22"/>
        <v>50</v>
      </c>
      <c r="I1313" s="4"/>
    </row>
    <row r="1314" s="1" customFormat="1" spans="1:9">
      <c r="A1314" s="13">
        <v>1309</v>
      </c>
      <c r="B1314" s="13"/>
      <c r="C1314" s="13" t="s">
        <v>2042</v>
      </c>
      <c r="D1314" s="14" t="s">
        <v>2043</v>
      </c>
      <c r="E1314" s="13">
        <v>1</v>
      </c>
      <c r="F1314" s="13" t="s">
        <v>25</v>
      </c>
      <c r="G1314" s="13">
        <v>495</v>
      </c>
      <c r="H1314" s="13">
        <f t="shared" si="22"/>
        <v>495</v>
      </c>
      <c r="I1314" s="4"/>
    </row>
    <row r="1315" s="1" customFormat="1" ht="142.5" spans="1:9">
      <c r="A1315" s="13">
        <v>1310</v>
      </c>
      <c r="B1315" s="13"/>
      <c r="C1315" s="13" t="s">
        <v>2044</v>
      </c>
      <c r="D1315" s="14" t="s">
        <v>2045</v>
      </c>
      <c r="E1315" s="13">
        <v>1</v>
      </c>
      <c r="F1315" s="13" t="s">
        <v>25</v>
      </c>
      <c r="G1315" s="13">
        <v>370</v>
      </c>
      <c r="H1315" s="13">
        <f t="shared" si="22"/>
        <v>370</v>
      </c>
      <c r="I1315" s="4"/>
    </row>
    <row r="1316" s="1" customFormat="1" spans="1:9">
      <c r="A1316" s="13">
        <v>1311</v>
      </c>
      <c r="B1316" s="13"/>
      <c r="C1316" s="13" t="s">
        <v>2046</v>
      </c>
      <c r="D1316" s="14" t="s">
        <v>2047</v>
      </c>
      <c r="E1316" s="13">
        <v>1</v>
      </c>
      <c r="F1316" s="13" t="s">
        <v>17</v>
      </c>
      <c r="G1316" s="13">
        <v>840</v>
      </c>
      <c r="H1316" s="13">
        <f t="shared" si="22"/>
        <v>840</v>
      </c>
      <c r="I1316" s="4"/>
    </row>
    <row r="1317" s="1" customFormat="1" ht="156.75" spans="1:9">
      <c r="A1317" s="13">
        <v>1312</v>
      </c>
      <c r="B1317" s="13"/>
      <c r="C1317" s="13" t="s">
        <v>2048</v>
      </c>
      <c r="D1317" s="14" t="s">
        <v>2049</v>
      </c>
      <c r="E1317" s="13">
        <v>1</v>
      </c>
      <c r="F1317" s="13" t="s">
        <v>17</v>
      </c>
      <c r="G1317" s="13">
        <v>410</v>
      </c>
      <c r="H1317" s="13">
        <f t="shared" si="22"/>
        <v>410</v>
      </c>
      <c r="I1317" s="4"/>
    </row>
    <row r="1318" s="1" customFormat="1" spans="1:9">
      <c r="A1318" s="13">
        <v>1313</v>
      </c>
      <c r="B1318" s="13"/>
      <c r="C1318" s="13" t="s">
        <v>2050</v>
      </c>
      <c r="D1318" s="14" t="s">
        <v>2051</v>
      </c>
      <c r="E1318" s="13">
        <v>1</v>
      </c>
      <c r="F1318" s="13" t="s">
        <v>17</v>
      </c>
      <c r="G1318" s="13">
        <v>390</v>
      </c>
      <c r="H1318" s="13">
        <f t="shared" si="22"/>
        <v>390</v>
      </c>
      <c r="I1318" s="4"/>
    </row>
    <row r="1319" s="1" customFormat="1" ht="42.75" spans="1:9">
      <c r="A1319" s="13">
        <v>1314</v>
      </c>
      <c r="B1319" s="13"/>
      <c r="C1319" s="13" t="s">
        <v>2052</v>
      </c>
      <c r="D1319" s="14" t="s">
        <v>2053</v>
      </c>
      <c r="E1319" s="13">
        <v>1</v>
      </c>
      <c r="F1319" s="13" t="s">
        <v>17</v>
      </c>
      <c r="G1319" s="13">
        <v>310</v>
      </c>
      <c r="H1319" s="13">
        <f t="shared" si="22"/>
        <v>310</v>
      </c>
      <c r="I1319" s="4"/>
    </row>
    <row r="1320" s="1" customFormat="1" spans="1:9">
      <c r="A1320" s="13">
        <v>1315</v>
      </c>
      <c r="B1320" s="13"/>
      <c r="C1320" s="13" t="s">
        <v>2054</v>
      </c>
      <c r="D1320" s="14" t="s">
        <v>2055</v>
      </c>
      <c r="E1320" s="13">
        <v>30</v>
      </c>
      <c r="F1320" s="13" t="s">
        <v>25</v>
      </c>
      <c r="G1320" s="13">
        <v>70</v>
      </c>
      <c r="H1320" s="13">
        <f t="shared" si="22"/>
        <v>2100</v>
      </c>
      <c r="I1320" s="4"/>
    </row>
    <row r="1321" s="1" customFormat="1" spans="1:9">
      <c r="A1321" s="13">
        <v>1316</v>
      </c>
      <c r="B1321" s="13"/>
      <c r="C1321" s="13" t="s">
        <v>2056</v>
      </c>
      <c r="D1321" s="14" t="s">
        <v>2057</v>
      </c>
      <c r="E1321" s="13">
        <v>1</v>
      </c>
      <c r="F1321" s="13" t="s">
        <v>17</v>
      </c>
      <c r="G1321" s="13">
        <v>600</v>
      </c>
      <c r="H1321" s="13">
        <f t="shared" si="22"/>
        <v>600</v>
      </c>
      <c r="I1321" s="4"/>
    </row>
    <row r="1322" s="1" customFormat="1" spans="1:9">
      <c r="A1322" s="13">
        <v>1317</v>
      </c>
      <c r="B1322" s="13"/>
      <c r="C1322" s="13" t="s">
        <v>2058</v>
      </c>
      <c r="D1322" s="14" t="s">
        <v>2059</v>
      </c>
      <c r="E1322" s="13">
        <v>1</v>
      </c>
      <c r="F1322" s="13" t="s">
        <v>25</v>
      </c>
      <c r="G1322" s="13">
        <v>600</v>
      </c>
      <c r="H1322" s="13">
        <f t="shared" si="22"/>
        <v>600</v>
      </c>
      <c r="I1322" s="4"/>
    </row>
    <row r="1323" s="1" customFormat="1" spans="1:9">
      <c r="A1323" s="13">
        <v>1318</v>
      </c>
      <c r="B1323" s="13"/>
      <c r="C1323" s="13" t="s">
        <v>2060</v>
      </c>
      <c r="D1323" s="14" t="s">
        <v>2061</v>
      </c>
      <c r="E1323" s="13">
        <v>1</v>
      </c>
      <c r="F1323" s="13" t="s">
        <v>17</v>
      </c>
      <c r="G1323" s="13">
        <v>650</v>
      </c>
      <c r="H1323" s="13">
        <f t="shared" si="22"/>
        <v>650</v>
      </c>
      <c r="I1323" s="4"/>
    </row>
    <row r="1324" s="1" customFormat="1" ht="57" spans="1:9">
      <c r="A1324" s="13">
        <v>1319</v>
      </c>
      <c r="B1324" s="13"/>
      <c r="C1324" s="13" t="s">
        <v>2062</v>
      </c>
      <c r="D1324" s="14" t="s">
        <v>2063</v>
      </c>
      <c r="E1324" s="13">
        <v>1</v>
      </c>
      <c r="F1324" s="13" t="s">
        <v>17</v>
      </c>
      <c r="G1324" s="13">
        <v>2730</v>
      </c>
      <c r="H1324" s="13">
        <f t="shared" si="22"/>
        <v>2730</v>
      </c>
      <c r="I1324" s="4"/>
    </row>
    <row r="1325" s="1" customFormat="1" spans="1:9">
      <c r="A1325" s="13">
        <v>1320</v>
      </c>
      <c r="B1325" s="13"/>
      <c r="C1325" s="13" t="s">
        <v>2064</v>
      </c>
      <c r="D1325" s="14" t="s">
        <v>2065</v>
      </c>
      <c r="E1325" s="13">
        <v>1</v>
      </c>
      <c r="F1325" s="13" t="s">
        <v>17</v>
      </c>
      <c r="G1325" s="13">
        <v>2490</v>
      </c>
      <c r="H1325" s="13">
        <f t="shared" si="22"/>
        <v>2490</v>
      </c>
      <c r="I1325" s="4"/>
    </row>
    <row r="1326" s="1" customFormat="1" ht="28.5" spans="1:9">
      <c r="A1326" s="13">
        <v>1321</v>
      </c>
      <c r="B1326" s="13"/>
      <c r="C1326" s="13" t="s">
        <v>2066</v>
      </c>
      <c r="D1326" s="14" t="s">
        <v>2067</v>
      </c>
      <c r="E1326" s="13">
        <v>30</v>
      </c>
      <c r="F1326" s="13" t="s">
        <v>25</v>
      </c>
      <c r="G1326" s="13">
        <v>310</v>
      </c>
      <c r="H1326" s="13">
        <f t="shared" si="22"/>
        <v>9300</v>
      </c>
      <c r="I1326" s="4"/>
    </row>
    <row r="1327" s="1" customFormat="1" spans="1:9">
      <c r="A1327" s="13">
        <v>1322</v>
      </c>
      <c r="B1327" s="13"/>
      <c r="C1327" s="13" t="s">
        <v>2068</v>
      </c>
      <c r="D1327" s="14" t="s">
        <v>2069</v>
      </c>
      <c r="E1327" s="13">
        <v>30</v>
      </c>
      <c r="F1327" s="13" t="s">
        <v>25</v>
      </c>
      <c r="G1327" s="13">
        <v>30</v>
      </c>
      <c r="H1327" s="13">
        <f t="shared" si="22"/>
        <v>900</v>
      </c>
      <c r="I1327" s="4"/>
    </row>
    <row r="1328" s="1" customFormat="1" ht="28.5" spans="1:9">
      <c r="A1328" s="13">
        <v>1323</v>
      </c>
      <c r="B1328" s="13"/>
      <c r="C1328" s="13" t="s">
        <v>2070</v>
      </c>
      <c r="D1328" s="14" t="s">
        <v>2071</v>
      </c>
      <c r="E1328" s="13">
        <v>1</v>
      </c>
      <c r="F1328" s="13" t="s">
        <v>25</v>
      </c>
      <c r="G1328" s="13">
        <v>600</v>
      </c>
      <c r="H1328" s="13">
        <f t="shared" si="22"/>
        <v>600</v>
      </c>
      <c r="I1328" s="4"/>
    </row>
    <row r="1329" s="1" customFormat="1" spans="1:9">
      <c r="A1329" s="13">
        <v>1324</v>
      </c>
      <c r="B1329" s="13"/>
      <c r="C1329" s="13" t="s">
        <v>2072</v>
      </c>
      <c r="D1329" s="14" t="s">
        <v>2073</v>
      </c>
      <c r="E1329" s="13">
        <v>1</v>
      </c>
      <c r="F1329" s="13" t="s">
        <v>17</v>
      </c>
      <c r="G1329" s="13">
        <v>280</v>
      </c>
      <c r="H1329" s="13">
        <f t="shared" si="22"/>
        <v>280</v>
      </c>
      <c r="I1329" s="4"/>
    </row>
    <row r="1330" s="1" customFormat="1" ht="71.25" spans="1:9">
      <c r="A1330" s="13">
        <v>1325</v>
      </c>
      <c r="B1330" s="13"/>
      <c r="C1330" s="13" t="s">
        <v>2074</v>
      </c>
      <c r="D1330" s="14" t="s">
        <v>2075</v>
      </c>
      <c r="E1330" s="13">
        <v>1</v>
      </c>
      <c r="F1330" s="13" t="s">
        <v>17</v>
      </c>
      <c r="G1330" s="13">
        <v>620</v>
      </c>
      <c r="H1330" s="13">
        <f t="shared" si="22"/>
        <v>620</v>
      </c>
      <c r="I1330" s="4"/>
    </row>
    <row r="1331" s="1" customFormat="1" spans="1:9">
      <c r="A1331" s="13">
        <v>1326</v>
      </c>
      <c r="B1331" s="13"/>
      <c r="C1331" s="13" t="s">
        <v>2076</v>
      </c>
      <c r="D1331" s="14" t="s">
        <v>2077</v>
      </c>
      <c r="E1331" s="13">
        <v>1</v>
      </c>
      <c r="F1331" s="13" t="s">
        <v>17</v>
      </c>
      <c r="G1331" s="13">
        <v>410</v>
      </c>
      <c r="H1331" s="13">
        <f t="shared" si="22"/>
        <v>410</v>
      </c>
      <c r="I1331" s="4"/>
    </row>
    <row r="1332" s="1" customFormat="1" ht="28.5" spans="1:9">
      <c r="A1332" s="13">
        <v>1327</v>
      </c>
      <c r="B1332" s="13"/>
      <c r="C1332" s="13" t="s">
        <v>2078</v>
      </c>
      <c r="D1332" s="14" t="s">
        <v>2079</v>
      </c>
      <c r="E1332" s="13">
        <v>1</v>
      </c>
      <c r="F1332" s="13" t="s">
        <v>25</v>
      </c>
      <c r="G1332" s="13">
        <v>1010</v>
      </c>
      <c r="H1332" s="13">
        <f t="shared" si="22"/>
        <v>1010</v>
      </c>
      <c r="I1332" s="4"/>
    </row>
    <row r="1333" s="1" customFormat="1" ht="28.5" spans="1:9">
      <c r="A1333" s="13">
        <v>1328</v>
      </c>
      <c r="B1333" s="13"/>
      <c r="C1333" s="13" t="s">
        <v>2080</v>
      </c>
      <c r="D1333" s="14" t="s">
        <v>2081</v>
      </c>
      <c r="E1333" s="13">
        <v>1</v>
      </c>
      <c r="F1333" s="13" t="s">
        <v>25</v>
      </c>
      <c r="G1333" s="13">
        <v>2470</v>
      </c>
      <c r="H1333" s="13">
        <f t="shared" si="22"/>
        <v>2470</v>
      </c>
      <c r="I1333" s="4"/>
    </row>
    <row r="1334" s="1" customFormat="1" ht="28.5" spans="1:9">
      <c r="A1334" s="13">
        <v>1329</v>
      </c>
      <c r="B1334" s="13"/>
      <c r="C1334" s="13" t="s">
        <v>2082</v>
      </c>
      <c r="D1334" s="14" t="s">
        <v>2083</v>
      </c>
      <c r="E1334" s="13">
        <v>1</v>
      </c>
      <c r="F1334" s="13" t="s">
        <v>17</v>
      </c>
      <c r="G1334" s="13">
        <v>2230</v>
      </c>
      <c r="H1334" s="13">
        <f t="shared" si="22"/>
        <v>2230</v>
      </c>
      <c r="I1334" s="4"/>
    </row>
    <row r="1335" s="1" customFormat="1" ht="99.75" spans="1:9">
      <c r="A1335" s="13">
        <v>1330</v>
      </c>
      <c r="B1335" s="13"/>
      <c r="C1335" s="13" t="s">
        <v>2084</v>
      </c>
      <c r="D1335" s="14" t="s">
        <v>2085</v>
      </c>
      <c r="E1335" s="13">
        <v>1</v>
      </c>
      <c r="F1335" s="13" t="s">
        <v>17</v>
      </c>
      <c r="G1335" s="13">
        <v>4940</v>
      </c>
      <c r="H1335" s="13">
        <f t="shared" si="22"/>
        <v>4940</v>
      </c>
      <c r="I1335" s="4"/>
    </row>
    <row r="1336" s="1" customFormat="1" spans="1:9">
      <c r="A1336" s="13">
        <v>1331</v>
      </c>
      <c r="B1336" s="13"/>
      <c r="C1336" s="13" t="s">
        <v>348</v>
      </c>
      <c r="D1336" s="14" t="s">
        <v>2086</v>
      </c>
      <c r="E1336" s="13">
        <v>1</v>
      </c>
      <c r="F1336" s="13" t="s">
        <v>17</v>
      </c>
      <c r="G1336" s="13">
        <v>414</v>
      </c>
      <c r="H1336" s="13">
        <f t="shared" si="22"/>
        <v>414</v>
      </c>
      <c r="I1336" s="4"/>
    </row>
    <row r="1337" s="1" customFormat="1" spans="1:9">
      <c r="A1337" s="13">
        <v>1332</v>
      </c>
      <c r="B1337" s="13"/>
      <c r="C1337" s="13" t="s">
        <v>2087</v>
      </c>
      <c r="D1337" s="14" t="s">
        <v>2088</v>
      </c>
      <c r="E1337" s="13">
        <v>1</v>
      </c>
      <c r="F1337" s="13" t="s">
        <v>17</v>
      </c>
      <c r="G1337" s="13">
        <v>240</v>
      </c>
      <c r="H1337" s="13">
        <f t="shared" si="22"/>
        <v>240</v>
      </c>
      <c r="I1337" s="4"/>
    </row>
    <row r="1338" s="1" customFormat="1" ht="28.5" spans="1:9">
      <c r="A1338" s="13">
        <v>1333</v>
      </c>
      <c r="B1338" s="13"/>
      <c r="C1338" s="13" t="s">
        <v>640</v>
      </c>
      <c r="D1338" s="14" t="s">
        <v>2089</v>
      </c>
      <c r="E1338" s="13">
        <v>1</v>
      </c>
      <c r="F1338" s="13" t="s">
        <v>25</v>
      </c>
      <c r="G1338" s="13">
        <v>668</v>
      </c>
      <c r="H1338" s="13">
        <f t="shared" si="22"/>
        <v>668</v>
      </c>
      <c r="I1338" s="4"/>
    </row>
    <row r="1339" s="1" customFormat="1" spans="1:9">
      <c r="A1339" s="13">
        <v>1334</v>
      </c>
      <c r="B1339" s="13"/>
      <c r="C1339" s="13" t="s">
        <v>597</v>
      </c>
      <c r="D1339" s="14" t="s">
        <v>2090</v>
      </c>
      <c r="E1339" s="13">
        <v>1</v>
      </c>
      <c r="F1339" s="13" t="s">
        <v>14</v>
      </c>
      <c r="G1339" s="13">
        <v>16.5</v>
      </c>
      <c r="H1339" s="13">
        <f t="shared" si="22"/>
        <v>16.5</v>
      </c>
      <c r="I1339" s="4"/>
    </row>
    <row r="1340" s="1" customFormat="1" spans="1:9">
      <c r="A1340" s="13">
        <v>1335</v>
      </c>
      <c r="B1340" s="13"/>
      <c r="C1340" s="13" t="s">
        <v>599</v>
      </c>
      <c r="D1340" s="14" t="s">
        <v>2090</v>
      </c>
      <c r="E1340" s="13">
        <v>1</v>
      </c>
      <c r="F1340" s="13" t="s">
        <v>14</v>
      </c>
      <c r="G1340" s="13">
        <v>16</v>
      </c>
      <c r="H1340" s="13">
        <f t="shared" si="22"/>
        <v>16</v>
      </c>
      <c r="I1340" s="4"/>
    </row>
    <row r="1341" s="1" customFormat="1" spans="1:9">
      <c r="A1341" s="13">
        <v>1336</v>
      </c>
      <c r="B1341" s="13"/>
      <c r="C1341" s="13" t="s">
        <v>630</v>
      </c>
      <c r="D1341" s="14" t="s">
        <v>2091</v>
      </c>
      <c r="E1341" s="13">
        <v>30</v>
      </c>
      <c r="F1341" s="13" t="s">
        <v>219</v>
      </c>
      <c r="G1341" s="13">
        <v>16</v>
      </c>
      <c r="H1341" s="13">
        <f t="shared" si="22"/>
        <v>480</v>
      </c>
      <c r="I1341" s="4"/>
    </row>
    <row r="1342" s="1" customFormat="1" spans="1:9">
      <c r="A1342" s="13">
        <v>1337</v>
      </c>
      <c r="B1342" s="13"/>
      <c r="C1342" s="13" t="s">
        <v>644</v>
      </c>
      <c r="D1342" s="14" t="s">
        <v>2092</v>
      </c>
      <c r="E1342" s="13">
        <v>30</v>
      </c>
      <c r="F1342" s="13" t="s">
        <v>25</v>
      </c>
      <c r="G1342" s="13">
        <v>136</v>
      </c>
      <c r="H1342" s="13">
        <f t="shared" si="22"/>
        <v>4080</v>
      </c>
      <c r="I1342" s="4"/>
    </row>
    <row r="1343" s="1" customFormat="1" spans="1:9">
      <c r="A1343" s="13">
        <v>1338</v>
      </c>
      <c r="B1343" s="13"/>
      <c r="C1343" s="13" t="s">
        <v>628</v>
      </c>
      <c r="D1343" s="14" t="s">
        <v>2093</v>
      </c>
      <c r="E1343" s="13">
        <v>2</v>
      </c>
      <c r="F1343" s="13" t="s">
        <v>14</v>
      </c>
      <c r="G1343" s="13">
        <v>22</v>
      </c>
      <c r="H1343" s="13">
        <f t="shared" si="22"/>
        <v>44</v>
      </c>
      <c r="I1343" s="4"/>
    </row>
    <row r="1344" s="1" customFormat="1" spans="1:9">
      <c r="A1344" s="13">
        <v>1339</v>
      </c>
      <c r="B1344" s="13"/>
      <c r="C1344" s="13" t="s">
        <v>622</v>
      </c>
      <c r="D1344" s="14" t="s">
        <v>2094</v>
      </c>
      <c r="E1344" s="13">
        <v>1</v>
      </c>
      <c r="F1344" s="13" t="s">
        <v>25</v>
      </c>
      <c r="G1344" s="13">
        <v>70</v>
      </c>
      <c r="H1344" s="13">
        <f t="shared" si="22"/>
        <v>70</v>
      </c>
      <c r="I1344" s="4"/>
    </row>
    <row r="1345" s="1" customFormat="1" spans="1:9">
      <c r="A1345" s="13">
        <v>1340</v>
      </c>
      <c r="B1345" s="13"/>
      <c r="C1345" s="13" t="s">
        <v>616</v>
      </c>
      <c r="D1345" s="14" t="s">
        <v>2095</v>
      </c>
      <c r="E1345" s="13">
        <v>10</v>
      </c>
      <c r="F1345" s="13" t="s">
        <v>25</v>
      </c>
      <c r="G1345" s="13">
        <v>25</v>
      </c>
      <c r="H1345" s="13">
        <f t="shared" si="22"/>
        <v>250</v>
      </c>
      <c r="I1345" s="4"/>
    </row>
    <row r="1346" s="1" customFormat="1" ht="71.25" spans="1:9">
      <c r="A1346" s="13">
        <v>1341</v>
      </c>
      <c r="B1346" s="13"/>
      <c r="C1346" s="13" t="s">
        <v>2096</v>
      </c>
      <c r="D1346" s="14" t="s">
        <v>2097</v>
      </c>
      <c r="E1346" s="13">
        <v>30</v>
      </c>
      <c r="F1346" s="13" t="s">
        <v>25</v>
      </c>
      <c r="G1346" s="13">
        <v>75</v>
      </c>
      <c r="H1346" s="13">
        <f t="shared" si="22"/>
        <v>2250</v>
      </c>
      <c r="I1346" s="4"/>
    </row>
    <row r="1347" s="1" customFormat="1" ht="71.25" spans="1:9">
      <c r="A1347" s="13">
        <v>1342</v>
      </c>
      <c r="B1347" s="13"/>
      <c r="C1347" s="13" t="s">
        <v>2098</v>
      </c>
      <c r="D1347" s="14" t="s">
        <v>2099</v>
      </c>
      <c r="E1347" s="13">
        <v>1</v>
      </c>
      <c r="F1347" s="13" t="s">
        <v>25</v>
      </c>
      <c r="G1347" s="13">
        <v>910</v>
      </c>
      <c r="H1347" s="13">
        <f t="shared" si="22"/>
        <v>910</v>
      </c>
      <c r="I1347" s="4"/>
    </row>
    <row r="1348" s="1" customFormat="1" spans="1:9">
      <c r="A1348" s="13">
        <v>1343</v>
      </c>
      <c r="B1348" s="13"/>
      <c r="C1348" s="13" t="s">
        <v>642</v>
      </c>
      <c r="D1348" s="14" t="s">
        <v>2100</v>
      </c>
      <c r="E1348" s="13">
        <v>2</v>
      </c>
      <c r="F1348" s="13" t="s">
        <v>17</v>
      </c>
      <c r="G1348" s="13">
        <v>3387</v>
      </c>
      <c r="H1348" s="13">
        <f t="shared" si="22"/>
        <v>6774</v>
      </c>
      <c r="I1348" s="4"/>
    </row>
    <row r="1349" s="1" customFormat="1" spans="1:9">
      <c r="A1349" s="13">
        <v>1344</v>
      </c>
      <c r="B1349" s="13"/>
      <c r="C1349" s="13" t="s">
        <v>2101</v>
      </c>
      <c r="D1349" s="14" t="s">
        <v>2102</v>
      </c>
      <c r="E1349" s="13">
        <v>15</v>
      </c>
      <c r="F1349" s="13" t="s">
        <v>25</v>
      </c>
      <c r="G1349" s="13">
        <v>310</v>
      </c>
      <c r="H1349" s="13">
        <f t="shared" si="22"/>
        <v>4650</v>
      </c>
      <c r="I1349" s="4"/>
    </row>
    <row r="1350" s="1" customFormat="1" spans="1:9">
      <c r="A1350" s="13">
        <v>1345</v>
      </c>
      <c r="B1350" s="13"/>
      <c r="C1350" s="13" t="s">
        <v>2103</v>
      </c>
      <c r="D1350" s="14" t="s">
        <v>2104</v>
      </c>
      <c r="E1350" s="13">
        <v>15</v>
      </c>
      <c r="F1350" s="13" t="s">
        <v>17</v>
      </c>
      <c r="G1350" s="13">
        <v>250</v>
      </c>
      <c r="H1350" s="13">
        <f t="shared" si="22"/>
        <v>3750</v>
      </c>
      <c r="I1350" s="4"/>
    </row>
    <row r="1351" s="1" customFormat="1" ht="71.25" spans="1:9">
      <c r="A1351" s="13">
        <v>1346</v>
      </c>
      <c r="B1351" s="13"/>
      <c r="C1351" s="13" t="s">
        <v>2105</v>
      </c>
      <c r="D1351" s="14" t="s">
        <v>2106</v>
      </c>
      <c r="E1351" s="13">
        <v>1</v>
      </c>
      <c r="F1351" s="13" t="s">
        <v>14</v>
      </c>
      <c r="G1351" s="13">
        <v>65</v>
      </c>
      <c r="H1351" s="13">
        <f t="shared" si="22"/>
        <v>65</v>
      </c>
      <c r="I1351" s="4"/>
    </row>
    <row r="1352" s="1" customFormat="1" ht="28.5" spans="1:9">
      <c r="A1352" s="13">
        <v>1347</v>
      </c>
      <c r="B1352" s="13"/>
      <c r="C1352" s="13" t="s">
        <v>744</v>
      </c>
      <c r="D1352" s="14" t="s">
        <v>2107</v>
      </c>
      <c r="E1352" s="13">
        <v>1</v>
      </c>
      <c r="F1352" s="13" t="s">
        <v>17</v>
      </c>
      <c r="G1352" s="13">
        <v>693</v>
      </c>
      <c r="H1352" s="13">
        <f t="shared" si="22"/>
        <v>693</v>
      </c>
      <c r="I1352" s="4"/>
    </row>
    <row r="1353" s="1" customFormat="1" spans="1:9">
      <c r="A1353" s="13">
        <v>1348</v>
      </c>
      <c r="B1353" s="13"/>
      <c r="C1353" s="13" t="s">
        <v>2108</v>
      </c>
      <c r="D1353" s="14" t="s">
        <v>2109</v>
      </c>
      <c r="E1353" s="13">
        <v>5</v>
      </c>
      <c r="F1353" s="13" t="s">
        <v>25</v>
      </c>
      <c r="G1353" s="13">
        <v>65</v>
      </c>
      <c r="H1353" s="13">
        <f t="shared" si="22"/>
        <v>325</v>
      </c>
      <c r="I1353" s="4"/>
    </row>
    <row r="1354" s="1" customFormat="1" spans="1:9">
      <c r="A1354" s="13">
        <v>1349</v>
      </c>
      <c r="B1354" s="13"/>
      <c r="C1354" s="13" t="s">
        <v>632</v>
      </c>
      <c r="D1354" s="14" t="s">
        <v>2110</v>
      </c>
      <c r="E1354" s="13">
        <v>1</v>
      </c>
      <c r="F1354" s="13" t="s">
        <v>25</v>
      </c>
      <c r="G1354" s="13">
        <v>373</v>
      </c>
      <c r="H1354" s="13">
        <f t="shared" si="22"/>
        <v>373</v>
      </c>
      <c r="I1354" s="4"/>
    </row>
    <row r="1355" s="1" customFormat="1" spans="1:9">
      <c r="A1355" s="13">
        <v>1350</v>
      </c>
      <c r="B1355" s="13"/>
      <c r="C1355" s="13" t="s">
        <v>2111</v>
      </c>
      <c r="D1355" s="14" t="s">
        <v>2112</v>
      </c>
      <c r="E1355" s="13">
        <v>1</v>
      </c>
      <c r="F1355" s="13" t="s">
        <v>25</v>
      </c>
      <c r="G1355" s="13">
        <v>360</v>
      </c>
      <c r="H1355" s="13">
        <f t="shared" si="22"/>
        <v>360</v>
      </c>
      <c r="I1355" s="4"/>
    </row>
    <row r="1356" s="1" customFormat="1" spans="1:9">
      <c r="A1356" s="13">
        <v>1351</v>
      </c>
      <c r="B1356" s="13"/>
      <c r="C1356" s="13" t="s">
        <v>636</v>
      </c>
      <c r="D1356" s="14" t="s">
        <v>2113</v>
      </c>
      <c r="E1356" s="13">
        <v>1</v>
      </c>
      <c r="F1356" s="13" t="s">
        <v>25</v>
      </c>
      <c r="G1356" s="13">
        <v>52</v>
      </c>
      <c r="H1356" s="13">
        <f t="shared" si="22"/>
        <v>52</v>
      </c>
      <c r="I1356" s="4"/>
    </row>
    <row r="1357" s="1" customFormat="1" spans="1:9">
      <c r="A1357" s="13">
        <v>1352</v>
      </c>
      <c r="B1357" s="13"/>
      <c r="C1357" s="13" t="s">
        <v>2114</v>
      </c>
      <c r="D1357" s="14" t="s">
        <v>2115</v>
      </c>
      <c r="E1357" s="13">
        <v>1</v>
      </c>
      <c r="F1357" s="13" t="s">
        <v>17</v>
      </c>
      <c r="G1357" s="13">
        <v>1090</v>
      </c>
      <c r="H1357" s="13">
        <f t="shared" si="22"/>
        <v>1090</v>
      </c>
      <c r="I1357" s="4"/>
    </row>
    <row r="1358" s="1" customFormat="1" spans="1:9">
      <c r="A1358" s="13">
        <v>1353</v>
      </c>
      <c r="B1358" s="13"/>
      <c r="C1358" s="13" t="s">
        <v>2116</v>
      </c>
      <c r="D1358" s="14" t="s">
        <v>2117</v>
      </c>
      <c r="E1358" s="13">
        <v>1</v>
      </c>
      <c r="F1358" s="13" t="s">
        <v>25</v>
      </c>
      <c r="G1358" s="13">
        <v>670</v>
      </c>
      <c r="H1358" s="13">
        <f t="shared" si="22"/>
        <v>670</v>
      </c>
      <c r="I1358" s="4"/>
    </row>
    <row r="1359" s="1" customFormat="1" spans="1:9">
      <c r="A1359" s="13">
        <v>1354</v>
      </c>
      <c r="B1359" s="13"/>
      <c r="C1359" s="13" t="s">
        <v>2118</v>
      </c>
      <c r="D1359" s="14" t="s">
        <v>2119</v>
      </c>
      <c r="E1359" s="13">
        <v>1</v>
      </c>
      <c r="F1359" s="13" t="s">
        <v>17</v>
      </c>
      <c r="G1359" s="13">
        <v>490</v>
      </c>
      <c r="H1359" s="13">
        <f t="shared" si="22"/>
        <v>490</v>
      </c>
      <c r="I1359" s="4"/>
    </row>
    <row r="1360" s="1" customFormat="1" spans="1:9">
      <c r="A1360" s="13">
        <v>1355</v>
      </c>
      <c r="B1360" s="13"/>
      <c r="C1360" s="13" t="s">
        <v>2120</v>
      </c>
      <c r="D1360" s="14" t="s">
        <v>2121</v>
      </c>
      <c r="E1360" s="13">
        <v>1</v>
      </c>
      <c r="F1360" s="13" t="s">
        <v>17</v>
      </c>
      <c r="G1360" s="13">
        <v>570</v>
      </c>
      <c r="H1360" s="13">
        <f t="shared" si="22"/>
        <v>570</v>
      </c>
      <c r="I1360" s="4"/>
    </row>
    <row r="1361" s="1" customFormat="1" spans="1:9">
      <c r="A1361" s="13">
        <v>1356</v>
      </c>
      <c r="B1361" s="13"/>
      <c r="C1361" s="13" t="s">
        <v>2120</v>
      </c>
      <c r="D1361" s="14" t="s">
        <v>2122</v>
      </c>
      <c r="E1361" s="13">
        <v>1</v>
      </c>
      <c r="F1361" s="13" t="s">
        <v>17</v>
      </c>
      <c r="G1361" s="13">
        <v>1250</v>
      </c>
      <c r="H1361" s="13">
        <f t="shared" si="22"/>
        <v>1250</v>
      </c>
      <c r="I1361" s="4"/>
    </row>
    <row r="1362" s="1" customFormat="1" ht="28.5" spans="1:9">
      <c r="A1362" s="13">
        <v>1357</v>
      </c>
      <c r="B1362" s="13"/>
      <c r="C1362" s="13" t="s">
        <v>2123</v>
      </c>
      <c r="D1362" s="14" t="s">
        <v>2124</v>
      </c>
      <c r="E1362" s="13">
        <v>1</v>
      </c>
      <c r="F1362" s="13" t="s">
        <v>17</v>
      </c>
      <c r="G1362" s="13">
        <v>75</v>
      </c>
      <c r="H1362" s="13">
        <f t="shared" si="22"/>
        <v>75</v>
      </c>
      <c r="I1362" s="4"/>
    </row>
    <row r="1363" s="1" customFormat="1" spans="1:9">
      <c r="A1363" s="13">
        <v>1358</v>
      </c>
      <c r="B1363" s="13"/>
      <c r="C1363" s="13" t="s">
        <v>2125</v>
      </c>
      <c r="D1363" s="14" t="s">
        <v>2126</v>
      </c>
      <c r="E1363" s="13">
        <v>1</v>
      </c>
      <c r="F1363" s="13" t="s">
        <v>17</v>
      </c>
      <c r="G1363" s="13">
        <v>3320</v>
      </c>
      <c r="H1363" s="13">
        <f t="shared" si="22"/>
        <v>3320</v>
      </c>
      <c r="I1363" s="4"/>
    </row>
    <row r="1364" s="1" customFormat="1" spans="1:9">
      <c r="A1364" s="13">
        <v>1359</v>
      </c>
      <c r="B1364" s="13"/>
      <c r="C1364" s="13" t="s">
        <v>2127</v>
      </c>
      <c r="D1364" s="14" t="s">
        <v>2128</v>
      </c>
      <c r="E1364" s="13">
        <v>1</v>
      </c>
      <c r="F1364" s="13" t="s">
        <v>17</v>
      </c>
      <c r="G1364" s="13">
        <v>1430</v>
      </c>
      <c r="H1364" s="13">
        <f t="shared" si="22"/>
        <v>1430</v>
      </c>
      <c r="I1364" s="4"/>
    </row>
    <row r="1365" s="1" customFormat="1" ht="57" spans="1:9">
      <c r="A1365" s="13">
        <v>1360</v>
      </c>
      <c r="B1365" s="13"/>
      <c r="C1365" s="13" t="s">
        <v>2129</v>
      </c>
      <c r="D1365" s="14" t="s">
        <v>2130</v>
      </c>
      <c r="E1365" s="13">
        <v>1</v>
      </c>
      <c r="F1365" s="13" t="s">
        <v>17</v>
      </c>
      <c r="G1365" s="13">
        <v>2020</v>
      </c>
      <c r="H1365" s="13">
        <f t="shared" si="22"/>
        <v>2020</v>
      </c>
      <c r="I1365" s="4"/>
    </row>
    <row r="1366" s="1" customFormat="1" ht="57" spans="1:9">
      <c r="A1366" s="13">
        <v>1361</v>
      </c>
      <c r="B1366" s="13"/>
      <c r="C1366" s="13" t="s">
        <v>2131</v>
      </c>
      <c r="D1366" s="14" t="s">
        <v>2132</v>
      </c>
      <c r="E1366" s="13">
        <v>1</v>
      </c>
      <c r="F1366" s="13" t="s">
        <v>17</v>
      </c>
      <c r="G1366" s="13">
        <v>1970</v>
      </c>
      <c r="H1366" s="13">
        <f t="shared" si="22"/>
        <v>1970</v>
      </c>
      <c r="I1366" s="4"/>
    </row>
    <row r="1367" s="1" customFormat="1" ht="28.5" spans="1:9">
      <c r="A1367" s="13">
        <v>1362</v>
      </c>
      <c r="B1367" s="13"/>
      <c r="C1367" s="13" t="s">
        <v>2133</v>
      </c>
      <c r="D1367" s="14" t="s">
        <v>2134</v>
      </c>
      <c r="E1367" s="13">
        <v>1</v>
      </c>
      <c r="F1367" s="13" t="s">
        <v>17</v>
      </c>
      <c r="G1367" s="13">
        <v>1350</v>
      </c>
      <c r="H1367" s="13">
        <f t="shared" si="22"/>
        <v>1350</v>
      </c>
      <c r="I1367" s="4"/>
    </row>
    <row r="1368" s="1" customFormat="1" ht="57" spans="1:9">
      <c r="A1368" s="13">
        <v>1363</v>
      </c>
      <c r="B1368" s="13"/>
      <c r="C1368" s="13" t="s">
        <v>502</v>
      </c>
      <c r="D1368" s="14" t="s">
        <v>2135</v>
      </c>
      <c r="E1368" s="13">
        <v>1</v>
      </c>
      <c r="F1368" s="13" t="s">
        <v>14</v>
      </c>
      <c r="G1368" s="13">
        <v>409</v>
      </c>
      <c r="H1368" s="13">
        <f t="shared" si="22"/>
        <v>409</v>
      </c>
      <c r="I1368" s="4"/>
    </row>
    <row r="1369" s="1" customFormat="1" ht="128.25" spans="1:9">
      <c r="A1369" s="13">
        <v>1364</v>
      </c>
      <c r="B1369" s="13"/>
      <c r="C1369" s="13" t="s">
        <v>776</v>
      </c>
      <c r="D1369" s="14" t="s">
        <v>2136</v>
      </c>
      <c r="E1369" s="13">
        <v>1</v>
      </c>
      <c r="F1369" s="13" t="s">
        <v>14</v>
      </c>
      <c r="G1369" s="13">
        <v>722</v>
      </c>
      <c r="H1369" s="13">
        <f t="shared" si="22"/>
        <v>722</v>
      </c>
      <c r="I1369" s="4"/>
    </row>
    <row r="1370" s="1" customFormat="1" ht="28.5" spans="1:9">
      <c r="A1370" s="13">
        <v>1365</v>
      </c>
      <c r="B1370" s="13"/>
      <c r="C1370" s="13" t="s">
        <v>778</v>
      </c>
      <c r="D1370" s="14" t="s">
        <v>779</v>
      </c>
      <c r="E1370" s="13">
        <v>1</v>
      </c>
      <c r="F1370" s="13" t="s">
        <v>14</v>
      </c>
      <c r="G1370" s="13">
        <v>722</v>
      </c>
      <c r="H1370" s="13">
        <f t="shared" si="22"/>
        <v>722</v>
      </c>
      <c r="I1370" s="4"/>
    </row>
    <row r="1371" s="1" customFormat="1" spans="1:9">
      <c r="A1371" s="13">
        <v>1366</v>
      </c>
      <c r="B1371" s="13"/>
      <c r="C1371" s="13" t="s">
        <v>2137</v>
      </c>
      <c r="D1371" s="14" t="s">
        <v>2138</v>
      </c>
      <c r="E1371" s="13">
        <v>1</v>
      </c>
      <c r="F1371" s="13" t="s">
        <v>25</v>
      </c>
      <c r="G1371" s="13">
        <v>60</v>
      </c>
      <c r="H1371" s="13">
        <f t="shared" si="22"/>
        <v>60</v>
      </c>
      <c r="I1371" s="4"/>
    </row>
    <row r="1372" s="1" customFormat="1" spans="1:9">
      <c r="A1372" s="13">
        <v>1367</v>
      </c>
      <c r="B1372" s="13"/>
      <c r="C1372" s="13" t="s">
        <v>2139</v>
      </c>
      <c r="D1372" s="14" t="s">
        <v>2140</v>
      </c>
      <c r="E1372" s="13">
        <v>1</v>
      </c>
      <c r="F1372" s="13" t="s">
        <v>25</v>
      </c>
      <c r="G1372" s="13">
        <v>140</v>
      </c>
      <c r="H1372" s="13">
        <f t="shared" si="22"/>
        <v>140</v>
      </c>
      <c r="I1372" s="4"/>
    </row>
    <row r="1373" s="1" customFormat="1" spans="1:9">
      <c r="A1373" s="13">
        <v>1368</v>
      </c>
      <c r="B1373" s="13"/>
      <c r="C1373" s="13" t="s">
        <v>2141</v>
      </c>
      <c r="D1373" s="14" t="s">
        <v>2142</v>
      </c>
      <c r="E1373" s="13">
        <v>1</v>
      </c>
      <c r="F1373" s="13" t="s">
        <v>25</v>
      </c>
      <c r="G1373" s="13">
        <v>210</v>
      </c>
      <c r="H1373" s="13">
        <f t="shared" si="22"/>
        <v>210</v>
      </c>
      <c r="I1373" s="4"/>
    </row>
    <row r="1374" s="1" customFormat="1" ht="28.5" spans="1:9">
      <c r="A1374" s="13">
        <v>1369</v>
      </c>
      <c r="B1374" s="13"/>
      <c r="C1374" s="13" t="s">
        <v>774</v>
      </c>
      <c r="D1374" s="14" t="s">
        <v>2143</v>
      </c>
      <c r="E1374" s="13">
        <v>1</v>
      </c>
      <c r="F1374" s="13" t="s">
        <v>17</v>
      </c>
      <c r="G1374" s="13">
        <v>920</v>
      </c>
      <c r="H1374" s="13">
        <f t="shared" ref="H1374:H1437" si="23">E1374*G1374</f>
        <v>920</v>
      </c>
      <c r="I1374" s="4"/>
    </row>
    <row r="1375" s="1" customFormat="1" spans="1:9">
      <c r="A1375" s="13">
        <v>1370</v>
      </c>
      <c r="B1375" s="13"/>
      <c r="C1375" s="13" t="s">
        <v>2144</v>
      </c>
      <c r="D1375" s="14" t="s">
        <v>2145</v>
      </c>
      <c r="E1375" s="13">
        <v>1</v>
      </c>
      <c r="F1375" s="13" t="s">
        <v>17</v>
      </c>
      <c r="G1375" s="13">
        <v>920</v>
      </c>
      <c r="H1375" s="13">
        <f t="shared" si="23"/>
        <v>920</v>
      </c>
      <c r="I1375" s="4"/>
    </row>
    <row r="1376" s="1" customFormat="1" spans="1:9">
      <c r="A1376" s="13">
        <v>1371</v>
      </c>
      <c r="B1376" s="13"/>
      <c r="C1376" s="13" t="s">
        <v>2146</v>
      </c>
      <c r="D1376" s="14" t="s">
        <v>2147</v>
      </c>
      <c r="E1376" s="13">
        <v>1</v>
      </c>
      <c r="F1376" s="13" t="s">
        <v>17</v>
      </c>
      <c r="G1376" s="13">
        <v>830</v>
      </c>
      <c r="H1376" s="13">
        <f t="shared" si="23"/>
        <v>830</v>
      </c>
      <c r="I1376" s="4"/>
    </row>
    <row r="1377" s="1" customFormat="1" spans="1:9">
      <c r="A1377" s="13">
        <v>1372</v>
      </c>
      <c r="B1377" s="13"/>
      <c r="C1377" s="13" t="s">
        <v>2148</v>
      </c>
      <c r="D1377" s="14" t="s">
        <v>2149</v>
      </c>
      <c r="E1377" s="13">
        <v>1</v>
      </c>
      <c r="F1377" s="13" t="s">
        <v>25</v>
      </c>
      <c r="G1377" s="13">
        <v>560</v>
      </c>
      <c r="H1377" s="13">
        <f t="shared" si="23"/>
        <v>560</v>
      </c>
      <c r="I1377" s="4"/>
    </row>
    <row r="1378" s="1" customFormat="1" ht="28.5" spans="1:9">
      <c r="A1378" s="13">
        <v>1373</v>
      </c>
      <c r="B1378" s="13"/>
      <c r="C1378" s="13" t="s">
        <v>2150</v>
      </c>
      <c r="D1378" s="14" t="s">
        <v>2151</v>
      </c>
      <c r="E1378" s="13">
        <v>1</v>
      </c>
      <c r="F1378" s="13" t="s">
        <v>25</v>
      </c>
      <c r="G1378" s="13">
        <v>830</v>
      </c>
      <c r="H1378" s="13">
        <f t="shared" si="23"/>
        <v>830</v>
      </c>
      <c r="I1378" s="4"/>
    </row>
    <row r="1379" s="1" customFormat="1" ht="28.5" spans="1:9">
      <c r="A1379" s="13">
        <v>1374</v>
      </c>
      <c r="B1379" s="13"/>
      <c r="C1379" s="13" t="s">
        <v>2152</v>
      </c>
      <c r="D1379" s="14" t="s">
        <v>2153</v>
      </c>
      <c r="E1379" s="13">
        <v>1</v>
      </c>
      <c r="F1379" s="13" t="s">
        <v>25</v>
      </c>
      <c r="G1379" s="13">
        <v>830</v>
      </c>
      <c r="H1379" s="13">
        <f t="shared" si="23"/>
        <v>830</v>
      </c>
      <c r="I1379" s="4"/>
    </row>
    <row r="1380" s="1" customFormat="1" spans="1:9">
      <c r="A1380" s="13">
        <v>1375</v>
      </c>
      <c r="B1380" s="13"/>
      <c r="C1380" s="13" t="s">
        <v>2154</v>
      </c>
      <c r="D1380" s="14" t="s">
        <v>2155</v>
      </c>
      <c r="E1380" s="13">
        <v>1</v>
      </c>
      <c r="F1380" s="13" t="s">
        <v>25</v>
      </c>
      <c r="G1380" s="13">
        <v>1350</v>
      </c>
      <c r="H1380" s="13">
        <f t="shared" si="23"/>
        <v>1350</v>
      </c>
      <c r="I1380" s="4"/>
    </row>
    <row r="1381" s="1" customFormat="1" spans="1:9">
      <c r="A1381" s="13">
        <v>1376</v>
      </c>
      <c r="B1381" s="13"/>
      <c r="C1381" s="13" t="s">
        <v>2156</v>
      </c>
      <c r="D1381" s="14" t="s">
        <v>2157</v>
      </c>
      <c r="E1381" s="13">
        <v>1</v>
      </c>
      <c r="F1381" s="13" t="s">
        <v>25</v>
      </c>
      <c r="G1381" s="13">
        <v>830</v>
      </c>
      <c r="H1381" s="13">
        <f t="shared" si="23"/>
        <v>830</v>
      </c>
      <c r="I1381" s="4"/>
    </row>
    <row r="1382" s="1" customFormat="1" ht="28.5" spans="1:9">
      <c r="A1382" s="13">
        <v>1377</v>
      </c>
      <c r="B1382" s="13"/>
      <c r="C1382" s="13" t="s">
        <v>2158</v>
      </c>
      <c r="D1382" s="14" t="s">
        <v>2159</v>
      </c>
      <c r="E1382" s="13">
        <v>1</v>
      </c>
      <c r="F1382" s="13" t="s">
        <v>25</v>
      </c>
      <c r="G1382" s="13">
        <v>320</v>
      </c>
      <c r="H1382" s="13">
        <f t="shared" si="23"/>
        <v>320</v>
      </c>
      <c r="I1382" s="4"/>
    </row>
    <row r="1383" s="1" customFormat="1" spans="1:9">
      <c r="A1383" s="13">
        <v>1378</v>
      </c>
      <c r="B1383" s="13"/>
      <c r="C1383" s="13" t="s">
        <v>2160</v>
      </c>
      <c r="D1383" s="14" t="s">
        <v>2161</v>
      </c>
      <c r="E1383" s="13">
        <v>1</v>
      </c>
      <c r="F1383" s="13" t="s">
        <v>25</v>
      </c>
      <c r="G1383" s="13">
        <v>490</v>
      </c>
      <c r="H1383" s="13">
        <f t="shared" si="23"/>
        <v>490</v>
      </c>
      <c r="I1383" s="4"/>
    </row>
    <row r="1384" s="1" customFormat="1" spans="1:9">
      <c r="A1384" s="13">
        <v>1379</v>
      </c>
      <c r="B1384" s="13"/>
      <c r="C1384" s="13" t="s">
        <v>384</v>
      </c>
      <c r="D1384" s="14" t="s">
        <v>1247</v>
      </c>
      <c r="E1384" s="13">
        <v>2</v>
      </c>
      <c r="F1384" s="13" t="s">
        <v>14</v>
      </c>
      <c r="G1384" s="13">
        <v>4.5</v>
      </c>
      <c r="H1384" s="13">
        <f t="shared" si="23"/>
        <v>9</v>
      </c>
      <c r="I1384" s="4"/>
    </row>
    <row r="1385" s="1" customFormat="1" spans="1:9">
      <c r="A1385" s="13">
        <v>1380</v>
      </c>
      <c r="B1385" s="13"/>
      <c r="C1385" s="13" t="s">
        <v>384</v>
      </c>
      <c r="D1385" s="14" t="s">
        <v>1248</v>
      </c>
      <c r="E1385" s="13">
        <v>2</v>
      </c>
      <c r="F1385" s="13" t="s">
        <v>14</v>
      </c>
      <c r="G1385" s="13">
        <v>10</v>
      </c>
      <c r="H1385" s="13">
        <f t="shared" si="23"/>
        <v>20</v>
      </c>
      <c r="I1385" s="4"/>
    </row>
    <row r="1386" s="1" customFormat="1" spans="1:9">
      <c r="A1386" s="13">
        <v>1381</v>
      </c>
      <c r="B1386" s="13"/>
      <c r="C1386" s="13" t="s">
        <v>384</v>
      </c>
      <c r="D1386" s="14" t="s">
        <v>387</v>
      </c>
      <c r="E1386" s="13">
        <v>2</v>
      </c>
      <c r="F1386" s="13" t="s">
        <v>14</v>
      </c>
      <c r="G1386" s="13">
        <v>15</v>
      </c>
      <c r="H1386" s="13">
        <f t="shared" si="23"/>
        <v>30</v>
      </c>
      <c r="I1386" s="4"/>
    </row>
    <row r="1387" s="1" customFormat="1" spans="1:9">
      <c r="A1387" s="13">
        <v>1382</v>
      </c>
      <c r="B1387" s="13"/>
      <c r="C1387" s="13" t="s">
        <v>388</v>
      </c>
      <c r="D1387" s="14" t="s">
        <v>2162</v>
      </c>
      <c r="E1387" s="13">
        <v>2</v>
      </c>
      <c r="F1387" s="13" t="s">
        <v>14</v>
      </c>
      <c r="G1387" s="13">
        <v>29</v>
      </c>
      <c r="H1387" s="13">
        <f t="shared" si="23"/>
        <v>58</v>
      </c>
      <c r="I1387" s="4"/>
    </row>
    <row r="1388" s="1" customFormat="1" spans="1:9">
      <c r="A1388" s="13">
        <v>1383</v>
      </c>
      <c r="B1388" s="13"/>
      <c r="C1388" s="13" t="s">
        <v>308</v>
      </c>
      <c r="D1388" s="14" t="s">
        <v>2163</v>
      </c>
      <c r="E1388" s="13">
        <v>10</v>
      </c>
      <c r="F1388" s="13" t="s">
        <v>285</v>
      </c>
      <c r="G1388" s="13">
        <v>1.5</v>
      </c>
      <c r="H1388" s="13">
        <f t="shared" si="23"/>
        <v>15</v>
      </c>
      <c r="I1388" s="4"/>
    </row>
    <row r="1389" s="1" customFormat="1" spans="1:9">
      <c r="A1389" s="13">
        <v>1384</v>
      </c>
      <c r="B1389" s="13"/>
      <c r="C1389" s="13" t="s">
        <v>308</v>
      </c>
      <c r="D1389" s="14" t="s">
        <v>2164</v>
      </c>
      <c r="E1389" s="13">
        <v>10</v>
      </c>
      <c r="F1389" s="13" t="s">
        <v>285</v>
      </c>
      <c r="G1389" s="13">
        <v>5</v>
      </c>
      <c r="H1389" s="13">
        <f t="shared" si="23"/>
        <v>50</v>
      </c>
      <c r="I1389" s="4"/>
    </row>
    <row r="1390" s="1" customFormat="1" ht="28.5" spans="1:9">
      <c r="A1390" s="13">
        <v>1385</v>
      </c>
      <c r="B1390" s="13"/>
      <c r="C1390" s="13" t="s">
        <v>314</v>
      </c>
      <c r="D1390" s="14" t="s">
        <v>1251</v>
      </c>
      <c r="E1390" s="13">
        <v>10</v>
      </c>
      <c r="F1390" s="13" t="s">
        <v>14</v>
      </c>
      <c r="G1390" s="13">
        <v>7</v>
      </c>
      <c r="H1390" s="13">
        <f t="shared" si="23"/>
        <v>70</v>
      </c>
      <c r="I1390" s="4"/>
    </row>
    <row r="1391" s="1" customFormat="1" ht="28.5" spans="1:9">
      <c r="A1391" s="13">
        <v>1386</v>
      </c>
      <c r="B1391" s="13"/>
      <c r="C1391" s="13" t="s">
        <v>314</v>
      </c>
      <c r="D1391" s="14" t="s">
        <v>1252</v>
      </c>
      <c r="E1391" s="13">
        <v>10</v>
      </c>
      <c r="F1391" s="13" t="s">
        <v>14</v>
      </c>
      <c r="G1391" s="13">
        <v>9.5</v>
      </c>
      <c r="H1391" s="13">
        <f t="shared" si="23"/>
        <v>95</v>
      </c>
      <c r="I1391" s="4"/>
    </row>
    <row r="1392" s="1" customFormat="1" spans="1:9">
      <c r="A1392" s="13">
        <v>1387</v>
      </c>
      <c r="B1392" s="13"/>
      <c r="C1392" s="13" t="s">
        <v>311</v>
      </c>
      <c r="D1392" s="14" t="s">
        <v>2165</v>
      </c>
      <c r="E1392" s="13">
        <v>10</v>
      </c>
      <c r="F1392" s="13" t="s">
        <v>14</v>
      </c>
      <c r="G1392" s="13">
        <v>21</v>
      </c>
      <c r="H1392" s="13">
        <f t="shared" si="23"/>
        <v>210</v>
      </c>
      <c r="I1392" s="4"/>
    </row>
    <row r="1393" s="1" customFormat="1" spans="1:9">
      <c r="A1393" s="13">
        <v>1388</v>
      </c>
      <c r="B1393" s="13"/>
      <c r="C1393" s="13" t="s">
        <v>311</v>
      </c>
      <c r="D1393" s="14" t="s">
        <v>2166</v>
      </c>
      <c r="E1393" s="13">
        <v>10</v>
      </c>
      <c r="F1393" s="13" t="s">
        <v>14</v>
      </c>
      <c r="G1393" s="13">
        <v>17</v>
      </c>
      <c r="H1393" s="13">
        <f t="shared" si="23"/>
        <v>170</v>
      </c>
      <c r="I1393" s="4"/>
    </row>
    <row r="1394" s="1" customFormat="1" spans="1:9">
      <c r="A1394" s="13">
        <v>1389</v>
      </c>
      <c r="B1394" s="13"/>
      <c r="C1394" s="13" t="s">
        <v>320</v>
      </c>
      <c r="D1394" s="14" t="s">
        <v>2167</v>
      </c>
      <c r="E1394" s="13">
        <v>10</v>
      </c>
      <c r="F1394" s="13" t="s">
        <v>14</v>
      </c>
      <c r="G1394" s="13">
        <v>4.5</v>
      </c>
      <c r="H1394" s="13">
        <f t="shared" si="23"/>
        <v>45</v>
      </c>
      <c r="I1394" s="4"/>
    </row>
    <row r="1395" s="1" customFormat="1" spans="1:9">
      <c r="A1395" s="13">
        <v>1390</v>
      </c>
      <c r="B1395" s="13"/>
      <c r="C1395" s="13" t="s">
        <v>322</v>
      </c>
      <c r="D1395" s="14" t="s">
        <v>1255</v>
      </c>
      <c r="E1395" s="13">
        <v>10</v>
      </c>
      <c r="F1395" s="13" t="s">
        <v>14</v>
      </c>
      <c r="G1395" s="13">
        <v>11</v>
      </c>
      <c r="H1395" s="13">
        <f t="shared" si="23"/>
        <v>110</v>
      </c>
      <c r="I1395" s="4"/>
    </row>
    <row r="1396" s="1" customFormat="1" spans="1:9">
      <c r="A1396" s="13">
        <v>1391</v>
      </c>
      <c r="B1396" s="13"/>
      <c r="C1396" s="13" t="s">
        <v>1023</v>
      </c>
      <c r="D1396" s="14" t="s">
        <v>2168</v>
      </c>
      <c r="E1396" s="13">
        <v>1</v>
      </c>
      <c r="F1396" s="13" t="s">
        <v>14</v>
      </c>
      <c r="G1396" s="13">
        <v>35</v>
      </c>
      <c r="H1396" s="13">
        <f t="shared" si="23"/>
        <v>35</v>
      </c>
      <c r="I1396" s="4"/>
    </row>
    <row r="1397" s="1" customFormat="1" spans="1:9">
      <c r="A1397" s="13">
        <v>1392</v>
      </c>
      <c r="B1397" s="13"/>
      <c r="C1397" s="13" t="s">
        <v>2169</v>
      </c>
      <c r="D1397" s="14" t="s">
        <v>2170</v>
      </c>
      <c r="E1397" s="13">
        <v>5</v>
      </c>
      <c r="F1397" s="13" t="s">
        <v>285</v>
      </c>
      <c r="G1397" s="13">
        <v>5</v>
      </c>
      <c r="H1397" s="13">
        <f t="shared" si="23"/>
        <v>25</v>
      </c>
      <c r="I1397" s="4"/>
    </row>
    <row r="1398" s="1" customFormat="1" spans="1:9">
      <c r="A1398" s="13">
        <v>1393</v>
      </c>
      <c r="B1398" s="13"/>
      <c r="C1398" s="13" t="s">
        <v>2171</v>
      </c>
      <c r="D1398" s="14" t="s">
        <v>2172</v>
      </c>
      <c r="E1398" s="13">
        <v>5</v>
      </c>
      <c r="F1398" s="13" t="s">
        <v>14</v>
      </c>
      <c r="G1398" s="13">
        <v>3.8</v>
      </c>
      <c r="H1398" s="13">
        <f t="shared" si="23"/>
        <v>19</v>
      </c>
      <c r="I1398" s="4"/>
    </row>
    <row r="1399" s="1" customFormat="1" spans="1:9">
      <c r="A1399" s="13">
        <v>1394</v>
      </c>
      <c r="B1399" s="13"/>
      <c r="C1399" s="13" t="s">
        <v>518</v>
      </c>
      <c r="D1399" s="14" t="s">
        <v>2173</v>
      </c>
      <c r="E1399" s="13">
        <v>5</v>
      </c>
      <c r="F1399" s="13" t="s">
        <v>285</v>
      </c>
      <c r="G1399" s="13">
        <v>16.5</v>
      </c>
      <c r="H1399" s="13">
        <f t="shared" si="23"/>
        <v>82.5</v>
      </c>
      <c r="I1399" s="4"/>
    </row>
    <row r="1400" s="1" customFormat="1" spans="1:9">
      <c r="A1400" s="13">
        <v>1395</v>
      </c>
      <c r="B1400" s="13"/>
      <c r="C1400" s="13" t="s">
        <v>270</v>
      </c>
      <c r="D1400" s="14" t="s">
        <v>2174</v>
      </c>
      <c r="E1400" s="13">
        <v>5</v>
      </c>
      <c r="F1400" s="13" t="s">
        <v>285</v>
      </c>
      <c r="G1400" s="13">
        <v>4.5</v>
      </c>
      <c r="H1400" s="13">
        <f t="shared" si="23"/>
        <v>22.5</v>
      </c>
      <c r="I1400" s="4"/>
    </row>
    <row r="1401" s="1" customFormat="1" spans="1:9">
      <c r="A1401" s="13">
        <v>1396</v>
      </c>
      <c r="B1401" s="13"/>
      <c r="C1401" s="13" t="s">
        <v>1052</v>
      </c>
      <c r="D1401" s="14" t="s">
        <v>2175</v>
      </c>
      <c r="E1401" s="13">
        <v>10</v>
      </c>
      <c r="F1401" s="13" t="s">
        <v>14</v>
      </c>
      <c r="G1401" s="13">
        <v>2.5</v>
      </c>
      <c r="H1401" s="13">
        <f t="shared" si="23"/>
        <v>25</v>
      </c>
      <c r="I1401" s="4"/>
    </row>
    <row r="1402" s="1" customFormat="1" spans="1:9">
      <c r="A1402" s="13">
        <v>1397</v>
      </c>
      <c r="B1402" s="13"/>
      <c r="C1402" s="13" t="s">
        <v>514</v>
      </c>
      <c r="D1402" s="14" t="s">
        <v>2176</v>
      </c>
      <c r="E1402" s="13">
        <v>10</v>
      </c>
      <c r="F1402" s="13" t="s">
        <v>307</v>
      </c>
      <c r="G1402" s="13">
        <v>22</v>
      </c>
      <c r="H1402" s="13">
        <f t="shared" si="23"/>
        <v>220</v>
      </c>
      <c r="I1402" s="4"/>
    </row>
    <row r="1403" s="1" customFormat="1" spans="1:9">
      <c r="A1403" s="13">
        <v>1398</v>
      </c>
      <c r="B1403" s="13"/>
      <c r="C1403" s="13" t="s">
        <v>508</v>
      </c>
      <c r="D1403" s="14" t="s">
        <v>2177</v>
      </c>
      <c r="E1403" s="13">
        <v>10</v>
      </c>
      <c r="F1403" s="13" t="s">
        <v>2178</v>
      </c>
      <c r="G1403" s="13">
        <v>5.5</v>
      </c>
      <c r="H1403" s="13">
        <f t="shared" si="23"/>
        <v>55</v>
      </c>
      <c r="I1403" s="4"/>
    </row>
    <row r="1404" s="1" customFormat="1" ht="28.5" spans="1:9">
      <c r="A1404" s="13">
        <v>1399</v>
      </c>
      <c r="B1404" s="13"/>
      <c r="C1404" s="13" t="s">
        <v>2179</v>
      </c>
      <c r="D1404" s="14" t="s">
        <v>2180</v>
      </c>
      <c r="E1404" s="13">
        <v>10</v>
      </c>
      <c r="F1404" s="13" t="s">
        <v>25</v>
      </c>
      <c r="G1404" s="13">
        <v>40</v>
      </c>
      <c r="H1404" s="13">
        <f t="shared" si="23"/>
        <v>400</v>
      </c>
      <c r="I1404" s="4"/>
    </row>
    <row r="1405" s="1" customFormat="1" ht="28.5" spans="1:9">
      <c r="A1405" s="13">
        <v>1400</v>
      </c>
      <c r="B1405" s="13"/>
      <c r="C1405" s="13" t="s">
        <v>2181</v>
      </c>
      <c r="D1405" s="14" t="s">
        <v>2182</v>
      </c>
      <c r="E1405" s="13">
        <v>10</v>
      </c>
      <c r="F1405" s="13" t="s">
        <v>25</v>
      </c>
      <c r="G1405" s="13">
        <v>150</v>
      </c>
      <c r="H1405" s="13">
        <f t="shared" si="23"/>
        <v>1500</v>
      </c>
      <c r="I1405" s="4"/>
    </row>
    <row r="1406" s="1" customFormat="1" ht="28.5" spans="1:9">
      <c r="A1406" s="13">
        <v>1401</v>
      </c>
      <c r="B1406" s="13"/>
      <c r="C1406" s="13" t="s">
        <v>2183</v>
      </c>
      <c r="D1406" s="14" t="s">
        <v>2184</v>
      </c>
      <c r="E1406" s="13">
        <v>10</v>
      </c>
      <c r="F1406" s="13" t="s">
        <v>25</v>
      </c>
      <c r="G1406" s="13">
        <v>220</v>
      </c>
      <c r="H1406" s="13">
        <f t="shared" si="23"/>
        <v>2200</v>
      </c>
      <c r="I1406" s="4"/>
    </row>
    <row r="1407" s="1" customFormat="1" ht="42.75" spans="1:9">
      <c r="A1407" s="13">
        <v>1402</v>
      </c>
      <c r="B1407" s="13"/>
      <c r="C1407" s="13" t="s">
        <v>2185</v>
      </c>
      <c r="D1407" s="14" t="s">
        <v>2186</v>
      </c>
      <c r="E1407" s="13">
        <v>1</v>
      </c>
      <c r="F1407" s="13" t="s">
        <v>25</v>
      </c>
      <c r="G1407" s="13">
        <v>40</v>
      </c>
      <c r="H1407" s="13">
        <f t="shared" si="23"/>
        <v>40</v>
      </c>
      <c r="I1407" s="4"/>
    </row>
    <row r="1408" s="1" customFormat="1" spans="1:9">
      <c r="A1408" s="13">
        <v>1403</v>
      </c>
      <c r="B1408" s="13"/>
      <c r="C1408" s="13" t="s">
        <v>2187</v>
      </c>
      <c r="D1408" s="14" t="s">
        <v>2188</v>
      </c>
      <c r="E1408" s="13">
        <v>10</v>
      </c>
      <c r="F1408" s="13" t="s">
        <v>25</v>
      </c>
      <c r="G1408" s="13">
        <v>15</v>
      </c>
      <c r="H1408" s="13">
        <f t="shared" si="23"/>
        <v>150</v>
      </c>
      <c r="I1408" s="4"/>
    </row>
    <row r="1409" s="1" customFormat="1" spans="1:9">
      <c r="A1409" s="13">
        <v>1404</v>
      </c>
      <c r="B1409" s="13"/>
      <c r="C1409" s="13" t="s">
        <v>2189</v>
      </c>
      <c r="D1409" s="14" t="s">
        <v>2190</v>
      </c>
      <c r="E1409" s="13">
        <v>10</v>
      </c>
      <c r="F1409" s="13" t="s">
        <v>14</v>
      </c>
      <c r="G1409" s="13">
        <v>65</v>
      </c>
      <c r="H1409" s="13">
        <f t="shared" si="23"/>
        <v>650</v>
      </c>
      <c r="I1409" s="4"/>
    </row>
    <row r="1410" s="1" customFormat="1" spans="1:9">
      <c r="A1410" s="13">
        <v>1405</v>
      </c>
      <c r="B1410" s="13"/>
      <c r="C1410" s="13" t="s">
        <v>2191</v>
      </c>
      <c r="D1410" s="14" t="s">
        <v>2192</v>
      </c>
      <c r="E1410" s="13">
        <v>10</v>
      </c>
      <c r="F1410" s="13" t="s">
        <v>442</v>
      </c>
      <c r="G1410" s="13">
        <v>10</v>
      </c>
      <c r="H1410" s="13">
        <f t="shared" si="23"/>
        <v>100</v>
      </c>
      <c r="I1410" s="4"/>
    </row>
    <row r="1411" s="1" customFormat="1" spans="1:9">
      <c r="A1411" s="13">
        <v>1406</v>
      </c>
      <c r="B1411" s="13"/>
      <c r="C1411" s="13" t="s">
        <v>2193</v>
      </c>
      <c r="D1411" s="14" t="s">
        <v>2194</v>
      </c>
      <c r="E1411" s="13">
        <v>100</v>
      </c>
      <c r="F1411" s="13" t="s">
        <v>14</v>
      </c>
      <c r="G1411" s="13">
        <v>1.1</v>
      </c>
      <c r="H1411" s="13">
        <f t="shared" si="23"/>
        <v>110</v>
      </c>
      <c r="I1411" s="4"/>
    </row>
    <row r="1412" s="1" customFormat="1" ht="28.5" spans="1:9">
      <c r="A1412" s="13">
        <v>1407</v>
      </c>
      <c r="B1412" s="13"/>
      <c r="C1412" s="13" t="s">
        <v>2195</v>
      </c>
      <c r="D1412" s="14" t="s">
        <v>2196</v>
      </c>
      <c r="E1412" s="13">
        <v>30</v>
      </c>
      <c r="F1412" s="13" t="s">
        <v>14</v>
      </c>
      <c r="G1412" s="13">
        <v>35</v>
      </c>
      <c r="H1412" s="13">
        <f t="shared" si="23"/>
        <v>1050</v>
      </c>
      <c r="I1412" s="4"/>
    </row>
    <row r="1413" s="1" customFormat="1" ht="28.5" spans="1:9">
      <c r="A1413" s="13">
        <v>1408</v>
      </c>
      <c r="B1413" s="13"/>
      <c r="C1413" s="13" t="s">
        <v>2197</v>
      </c>
      <c r="D1413" s="14" t="s">
        <v>2198</v>
      </c>
      <c r="E1413" s="13">
        <v>1</v>
      </c>
      <c r="F1413" s="13" t="s">
        <v>25</v>
      </c>
      <c r="G1413" s="13">
        <v>260</v>
      </c>
      <c r="H1413" s="13">
        <f t="shared" si="23"/>
        <v>260</v>
      </c>
      <c r="I1413" s="4"/>
    </row>
    <row r="1414" s="1" customFormat="1" spans="1:9">
      <c r="A1414" s="13">
        <v>1409</v>
      </c>
      <c r="B1414" s="13"/>
      <c r="C1414" s="13" t="s">
        <v>2199</v>
      </c>
      <c r="D1414" s="14" t="s">
        <v>2200</v>
      </c>
      <c r="E1414" s="13">
        <v>1</v>
      </c>
      <c r="F1414" s="13" t="s">
        <v>25</v>
      </c>
      <c r="G1414" s="13">
        <v>65</v>
      </c>
      <c r="H1414" s="13">
        <f t="shared" si="23"/>
        <v>65</v>
      </c>
      <c r="I1414" s="4"/>
    </row>
    <row r="1415" s="1" customFormat="1" spans="1:9">
      <c r="A1415" s="13">
        <v>1410</v>
      </c>
      <c r="B1415" s="13"/>
      <c r="C1415" s="13" t="s">
        <v>2201</v>
      </c>
      <c r="D1415" s="14" t="s">
        <v>2202</v>
      </c>
      <c r="E1415" s="13">
        <v>1</v>
      </c>
      <c r="F1415" s="13" t="s">
        <v>246</v>
      </c>
      <c r="G1415" s="13">
        <v>25</v>
      </c>
      <c r="H1415" s="13">
        <f t="shared" si="23"/>
        <v>25</v>
      </c>
      <c r="I1415" s="4"/>
    </row>
    <row r="1416" s="1" customFormat="1" ht="28.5" spans="1:9">
      <c r="A1416" s="13">
        <v>1411</v>
      </c>
      <c r="B1416" s="13"/>
      <c r="C1416" s="13" t="s">
        <v>2203</v>
      </c>
      <c r="D1416" s="14" t="s">
        <v>2204</v>
      </c>
      <c r="E1416" s="13">
        <v>1</v>
      </c>
      <c r="F1416" s="13" t="s">
        <v>25</v>
      </c>
      <c r="G1416" s="13">
        <v>100</v>
      </c>
      <c r="H1416" s="13">
        <f t="shared" si="23"/>
        <v>100</v>
      </c>
      <c r="I1416" s="4"/>
    </row>
    <row r="1417" s="1" customFormat="1" spans="1:9">
      <c r="A1417" s="13">
        <v>1412</v>
      </c>
      <c r="B1417" s="13"/>
      <c r="C1417" s="13" t="s">
        <v>2205</v>
      </c>
      <c r="D1417" s="14" t="s">
        <v>2206</v>
      </c>
      <c r="E1417" s="13">
        <v>30</v>
      </c>
      <c r="F1417" s="13" t="s">
        <v>25</v>
      </c>
      <c r="G1417" s="13">
        <v>10</v>
      </c>
      <c r="H1417" s="13">
        <f t="shared" si="23"/>
        <v>300</v>
      </c>
      <c r="I1417" s="4"/>
    </row>
    <row r="1418" s="1" customFormat="1" spans="1:9">
      <c r="A1418" s="13">
        <v>1413</v>
      </c>
      <c r="B1418" s="13"/>
      <c r="C1418" s="13" t="s">
        <v>2207</v>
      </c>
      <c r="D1418" s="14" t="s">
        <v>2208</v>
      </c>
      <c r="E1418" s="13">
        <v>15</v>
      </c>
      <c r="F1418" s="13" t="s">
        <v>25</v>
      </c>
      <c r="G1418" s="13">
        <v>65</v>
      </c>
      <c r="H1418" s="13">
        <f t="shared" si="23"/>
        <v>975</v>
      </c>
      <c r="I1418" s="4"/>
    </row>
    <row r="1419" s="1" customFormat="1" spans="1:9">
      <c r="A1419" s="13">
        <v>1414</v>
      </c>
      <c r="B1419" s="13"/>
      <c r="C1419" s="13" t="s">
        <v>2209</v>
      </c>
      <c r="D1419" s="14" t="s">
        <v>2210</v>
      </c>
      <c r="E1419" s="13">
        <v>2</v>
      </c>
      <c r="F1419" s="13" t="s">
        <v>246</v>
      </c>
      <c r="G1419" s="13">
        <v>130</v>
      </c>
      <c r="H1419" s="13">
        <f t="shared" si="23"/>
        <v>260</v>
      </c>
      <c r="I1419" s="4"/>
    </row>
    <row r="1420" s="1" customFormat="1" spans="1:9">
      <c r="A1420" s="13">
        <v>1415</v>
      </c>
      <c r="B1420" s="13"/>
      <c r="C1420" s="13" t="s">
        <v>2211</v>
      </c>
      <c r="D1420" s="14" t="s">
        <v>2212</v>
      </c>
      <c r="E1420" s="13">
        <v>15</v>
      </c>
      <c r="F1420" s="13" t="s">
        <v>25</v>
      </c>
      <c r="G1420" s="13">
        <v>100</v>
      </c>
      <c r="H1420" s="13">
        <f t="shared" si="23"/>
        <v>1500</v>
      </c>
      <c r="I1420" s="4"/>
    </row>
    <row r="1421" s="1" customFormat="1" spans="1:9">
      <c r="A1421" s="13">
        <v>1416</v>
      </c>
      <c r="B1421" s="13"/>
      <c r="C1421" s="13" t="s">
        <v>2213</v>
      </c>
      <c r="D1421" s="14" t="s">
        <v>2214</v>
      </c>
      <c r="E1421" s="13">
        <v>15</v>
      </c>
      <c r="F1421" s="13" t="s">
        <v>25</v>
      </c>
      <c r="G1421" s="13">
        <v>35</v>
      </c>
      <c r="H1421" s="13">
        <f t="shared" si="23"/>
        <v>525</v>
      </c>
      <c r="I1421" s="4"/>
    </row>
    <row r="1422" s="1" customFormat="1" spans="1:9">
      <c r="A1422" s="13">
        <v>1417</v>
      </c>
      <c r="B1422" s="13"/>
      <c r="C1422" s="13" t="s">
        <v>2215</v>
      </c>
      <c r="D1422" s="14" t="s">
        <v>2216</v>
      </c>
      <c r="E1422" s="13">
        <v>2</v>
      </c>
      <c r="F1422" s="13" t="s">
        <v>14</v>
      </c>
      <c r="G1422" s="13">
        <v>230</v>
      </c>
      <c r="H1422" s="13">
        <f t="shared" si="23"/>
        <v>460</v>
      </c>
      <c r="I1422" s="4"/>
    </row>
    <row r="1423" s="1" customFormat="1" spans="1:9">
      <c r="A1423" s="13">
        <v>1418</v>
      </c>
      <c r="B1423" s="13"/>
      <c r="C1423" s="13" t="s">
        <v>2217</v>
      </c>
      <c r="D1423" s="14" t="s">
        <v>2218</v>
      </c>
      <c r="E1423" s="13">
        <v>15</v>
      </c>
      <c r="F1423" s="13" t="s">
        <v>25</v>
      </c>
      <c r="G1423" s="13">
        <v>50</v>
      </c>
      <c r="H1423" s="13">
        <f t="shared" si="23"/>
        <v>750</v>
      </c>
      <c r="I1423" s="4"/>
    </row>
    <row r="1424" s="1" customFormat="1" spans="1:9">
      <c r="A1424" s="13">
        <v>1419</v>
      </c>
      <c r="B1424" s="13"/>
      <c r="C1424" s="13" t="s">
        <v>2219</v>
      </c>
      <c r="D1424" s="14" t="s">
        <v>2220</v>
      </c>
      <c r="E1424" s="13">
        <v>2</v>
      </c>
      <c r="F1424" s="13" t="s">
        <v>25</v>
      </c>
      <c r="G1424" s="13">
        <v>180</v>
      </c>
      <c r="H1424" s="13">
        <f t="shared" si="23"/>
        <v>360</v>
      </c>
      <c r="I1424" s="4"/>
    </row>
    <row r="1425" s="1" customFormat="1" spans="1:9">
      <c r="A1425" s="13">
        <v>1420</v>
      </c>
      <c r="B1425" s="13"/>
      <c r="C1425" s="13" t="s">
        <v>2221</v>
      </c>
      <c r="D1425" s="14" t="s">
        <v>2222</v>
      </c>
      <c r="E1425" s="13">
        <v>2</v>
      </c>
      <c r="F1425" s="13" t="s">
        <v>25</v>
      </c>
      <c r="G1425" s="13">
        <v>55</v>
      </c>
      <c r="H1425" s="13">
        <f t="shared" si="23"/>
        <v>110</v>
      </c>
      <c r="I1425" s="4"/>
    </row>
    <row r="1426" s="1" customFormat="1" spans="1:9">
      <c r="A1426" s="13">
        <v>1421</v>
      </c>
      <c r="B1426" s="13"/>
      <c r="C1426" s="13" t="s">
        <v>2223</v>
      </c>
      <c r="D1426" s="14" t="s">
        <v>2224</v>
      </c>
      <c r="E1426" s="13">
        <v>2</v>
      </c>
      <c r="F1426" s="13" t="s">
        <v>25</v>
      </c>
      <c r="G1426" s="13">
        <v>39</v>
      </c>
      <c r="H1426" s="13">
        <f t="shared" si="23"/>
        <v>78</v>
      </c>
      <c r="I1426" s="4"/>
    </row>
    <row r="1427" s="1" customFormat="1" spans="1:9">
      <c r="A1427" s="13">
        <v>1422</v>
      </c>
      <c r="B1427" s="13"/>
      <c r="C1427" s="13" t="s">
        <v>2225</v>
      </c>
      <c r="D1427" s="14" t="s">
        <v>2226</v>
      </c>
      <c r="E1427" s="13">
        <v>2</v>
      </c>
      <c r="F1427" s="13" t="s">
        <v>25</v>
      </c>
      <c r="G1427" s="13">
        <v>45</v>
      </c>
      <c r="H1427" s="13">
        <f t="shared" si="23"/>
        <v>90</v>
      </c>
      <c r="I1427" s="4"/>
    </row>
    <row r="1428" s="1" customFormat="1" spans="1:9">
      <c r="A1428" s="13">
        <v>1423</v>
      </c>
      <c r="B1428" s="13"/>
      <c r="C1428" s="13" t="s">
        <v>2227</v>
      </c>
      <c r="D1428" s="14" t="s">
        <v>2228</v>
      </c>
      <c r="E1428" s="13">
        <v>2</v>
      </c>
      <c r="F1428" s="13" t="s">
        <v>25</v>
      </c>
      <c r="G1428" s="13">
        <v>50</v>
      </c>
      <c r="H1428" s="13">
        <f t="shared" si="23"/>
        <v>100</v>
      </c>
      <c r="I1428" s="4"/>
    </row>
    <row r="1429" s="1" customFormat="1" spans="1:9">
      <c r="A1429" s="13">
        <v>1424</v>
      </c>
      <c r="B1429" s="13"/>
      <c r="C1429" s="13" t="s">
        <v>2229</v>
      </c>
      <c r="D1429" s="14" t="s">
        <v>2230</v>
      </c>
      <c r="E1429" s="13">
        <v>2</v>
      </c>
      <c r="F1429" s="13" t="s">
        <v>25</v>
      </c>
      <c r="G1429" s="13">
        <v>120</v>
      </c>
      <c r="H1429" s="13">
        <f t="shared" si="23"/>
        <v>240</v>
      </c>
      <c r="I1429" s="4"/>
    </row>
    <row r="1430" s="1" customFormat="1" spans="1:9">
      <c r="A1430" s="13">
        <v>1425</v>
      </c>
      <c r="B1430" s="13"/>
      <c r="C1430" s="13" t="s">
        <v>2231</v>
      </c>
      <c r="D1430" s="14" t="s">
        <v>2232</v>
      </c>
      <c r="E1430" s="13">
        <v>2</v>
      </c>
      <c r="F1430" s="13" t="s">
        <v>25</v>
      </c>
      <c r="G1430" s="13">
        <v>25</v>
      </c>
      <c r="H1430" s="13">
        <f t="shared" si="23"/>
        <v>50</v>
      </c>
      <c r="I1430" s="4"/>
    </row>
    <row r="1431" s="1" customFormat="1" spans="1:9">
      <c r="A1431" s="13">
        <v>1426</v>
      </c>
      <c r="B1431" s="13"/>
      <c r="C1431" s="13" t="s">
        <v>2233</v>
      </c>
      <c r="D1431" s="14" t="s">
        <v>2234</v>
      </c>
      <c r="E1431" s="13">
        <v>2</v>
      </c>
      <c r="F1431" s="13" t="s">
        <v>25</v>
      </c>
      <c r="G1431" s="13">
        <v>30</v>
      </c>
      <c r="H1431" s="13">
        <f t="shared" si="23"/>
        <v>60</v>
      </c>
      <c r="I1431" s="4"/>
    </row>
    <row r="1432" s="1" customFormat="1" spans="1:9">
      <c r="A1432" s="13">
        <v>1427</v>
      </c>
      <c r="B1432" s="13"/>
      <c r="C1432" s="13" t="s">
        <v>2235</v>
      </c>
      <c r="D1432" s="14" t="s">
        <v>2236</v>
      </c>
      <c r="E1432" s="13">
        <v>2</v>
      </c>
      <c r="F1432" s="13" t="s">
        <v>25</v>
      </c>
      <c r="G1432" s="13">
        <v>70</v>
      </c>
      <c r="H1432" s="13">
        <f t="shared" si="23"/>
        <v>140</v>
      </c>
      <c r="I1432" s="4"/>
    </row>
    <row r="1433" s="1" customFormat="1" ht="28.5" spans="1:9">
      <c r="A1433" s="13">
        <v>1428</v>
      </c>
      <c r="B1433" s="13"/>
      <c r="C1433" s="13" t="s">
        <v>2237</v>
      </c>
      <c r="D1433" s="14" t="s">
        <v>2238</v>
      </c>
      <c r="E1433" s="13">
        <v>2</v>
      </c>
      <c r="F1433" s="13" t="s">
        <v>25</v>
      </c>
      <c r="G1433" s="13">
        <v>165</v>
      </c>
      <c r="H1433" s="13">
        <f t="shared" si="23"/>
        <v>330</v>
      </c>
      <c r="I1433" s="4"/>
    </row>
    <row r="1434" s="1" customFormat="1" spans="1:9">
      <c r="A1434" s="13">
        <v>1429</v>
      </c>
      <c r="B1434" s="13"/>
      <c r="C1434" s="13" t="s">
        <v>2239</v>
      </c>
      <c r="D1434" s="14" t="s">
        <v>2240</v>
      </c>
      <c r="E1434" s="13">
        <v>2</v>
      </c>
      <c r="F1434" s="13" t="s">
        <v>25</v>
      </c>
      <c r="G1434" s="13">
        <v>65</v>
      </c>
      <c r="H1434" s="13">
        <f t="shared" si="23"/>
        <v>130</v>
      </c>
      <c r="I1434" s="4"/>
    </row>
    <row r="1435" s="1" customFormat="1" spans="1:9">
      <c r="A1435" s="13">
        <v>1430</v>
      </c>
      <c r="B1435" s="13"/>
      <c r="C1435" s="13" t="s">
        <v>2241</v>
      </c>
      <c r="D1435" s="14" t="s">
        <v>2242</v>
      </c>
      <c r="E1435" s="13">
        <v>1</v>
      </c>
      <c r="F1435" s="13" t="s">
        <v>25</v>
      </c>
      <c r="G1435" s="13">
        <v>220</v>
      </c>
      <c r="H1435" s="13">
        <f t="shared" si="23"/>
        <v>220</v>
      </c>
      <c r="I1435" s="4"/>
    </row>
    <row r="1436" s="1" customFormat="1" spans="1:9">
      <c r="A1436" s="13">
        <v>1431</v>
      </c>
      <c r="B1436" s="13"/>
      <c r="C1436" s="13" t="s">
        <v>2243</v>
      </c>
      <c r="D1436" s="14" t="s">
        <v>2244</v>
      </c>
      <c r="E1436" s="13">
        <v>1</v>
      </c>
      <c r="F1436" s="13" t="s">
        <v>25</v>
      </c>
      <c r="G1436" s="13">
        <v>220</v>
      </c>
      <c r="H1436" s="13">
        <f t="shared" si="23"/>
        <v>220</v>
      </c>
      <c r="I1436" s="4"/>
    </row>
    <row r="1437" s="1" customFormat="1" spans="1:9">
      <c r="A1437" s="13">
        <v>1432</v>
      </c>
      <c r="B1437" s="13"/>
      <c r="C1437" s="13" t="s">
        <v>2245</v>
      </c>
      <c r="D1437" s="14" t="s">
        <v>2244</v>
      </c>
      <c r="E1437" s="13">
        <v>1</v>
      </c>
      <c r="F1437" s="13" t="s">
        <v>25</v>
      </c>
      <c r="G1437" s="13">
        <v>250</v>
      </c>
      <c r="H1437" s="13">
        <f t="shared" si="23"/>
        <v>250</v>
      </c>
      <c r="I1437" s="4"/>
    </row>
    <row r="1438" s="1" customFormat="1" spans="1:9">
      <c r="A1438" s="13">
        <v>1433</v>
      </c>
      <c r="B1438" s="13"/>
      <c r="C1438" s="13" t="s">
        <v>2246</v>
      </c>
      <c r="D1438" s="14" t="s">
        <v>2247</v>
      </c>
      <c r="E1438" s="13">
        <v>1</v>
      </c>
      <c r="F1438" s="13" t="s">
        <v>25</v>
      </c>
      <c r="G1438" s="13">
        <v>65</v>
      </c>
      <c r="H1438" s="13">
        <f t="shared" ref="H1438:H1501" si="24">E1438*G1438</f>
        <v>65</v>
      </c>
      <c r="I1438" s="4"/>
    </row>
    <row r="1439" s="1" customFormat="1" spans="1:9">
      <c r="A1439" s="13">
        <v>1434</v>
      </c>
      <c r="B1439" s="13"/>
      <c r="C1439" s="13" t="s">
        <v>2248</v>
      </c>
      <c r="D1439" s="14" t="s">
        <v>2242</v>
      </c>
      <c r="E1439" s="13">
        <v>1</v>
      </c>
      <c r="F1439" s="13" t="s">
        <v>25</v>
      </c>
      <c r="G1439" s="13">
        <v>320</v>
      </c>
      <c r="H1439" s="13">
        <f t="shared" si="24"/>
        <v>320</v>
      </c>
      <c r="I1439" s="4"/>
    </row>
    <row r="1440" s="1" customFormat="1" spans="1:9">
      <c r="A1440" s="13">
        <v>1435</v>
      </c>
      <c r="B1440" s="13"/>
      <c r="C1440" s="13" t="s">
        <v>2249</v>
      </c>
      <c r="D1440" s="14" t="s">
        <v>2242</v>
      </c>
      <c r="E1440" s="13">
        <v>1</v>
      </c>
      <c r="F1440" s="13" t="s">
        <v>25</v>
      </c>
      <c r="G1440" s="13">
        <v>550</v>
      </c>
      <c r="H1440" s="13">
        <f t="shared" si="24"/>
        <v>550</v>
      </c>
      <c r="I1440" s="4"/>
    </row>
    <row r="1441" s="1" customFormat="1" spans="1:9">
      <c r="A1441" s="13">
        <v>1436</v>
      </c>
      <c r="B1441" s="13"/>
      <c r="C1441" s="13" t="s">
        <v>2250</v>
      </c>
      <c r="D1441" s="14" t="s">
        <v>2242</v>
      </c>
      <c r="E1441" s="13">
        <v>1</v>
      </c>
      <c r="F1441" s="13" t="s">
        <v>25</v>
      </c>
      <c r="G1441" s="13">
        <v>650</v>
      </c>
      <c r="H1441" s="13">
        <f t="shared" si="24"/>
        <v>650</v>
      </c>
      <c r="I1441" s="4"/>
    </row>
    <row r="1442" s="1" customFormat="1" spans="1:9">
      <c r="A1442" s="13">
        <v>1437</v>
      </c>
      <c r="B1442" s="13"/>
      <c r="C1442" s="13" t="s">
        <v>2251</v>
      </c>
      <c r="D1442" s="14" t="s">
        <v>2242</v>
      </c>
      <c r="E1442" s="13">
        <v>1</v>
      </c>
      <c r="F1442" s="13" t="s">
        <v>25</v>
      </c>
      <c r="G1442" s="13">
        <v>280</v>
      </c>
      <c r="H1442" s="13">
        <f t="shared" si="24"/>
        <v>280</v>
      </c>
      <c r="I1442" s="4"/>
    </row>
    <row r="1443" s="1" customFormat="1" spans="1:9">
      <c r="A1443" s="13">
        <v>1438</v>
      </c>
      <c r="B1443" s="13"/>
      <c r="C1443" s="13" t="s">
        <v>2252</v>
      </c>
      <c r="D1443" s="14" t="s">
        <v>2242</v>
      </c>
      <c r="E1443" s="13">
        <v>1</v>
      </c>
      <c r="F1443" s="13" t="s">
        <v>25</v>
      </c>
      <c r="G1443" s="13">
        <v>750</v>
      </c>
      <c r="H1443" s="13">
        <f t="shared" si="24"/>
        <v>750</v>
      </c>
      <c r="I1443" s="4"/>
    </row>
    <row r="1444" s="1" customFormat="1" spans="1:9">
      <c r="A1444" s="13">
        <v>1439</v>
      </c>
      <c r="B1444" s="13"/>
      <c r="C1444" s="13" t="s">
        <v>2253</v>
      </c>
      <c r="D1444" s="14" t="s">
        <v>2254</v>
      </c>
      <c r="E1444" s="13">
        <v>1</v>
      </c>
      <c r="F1444" s="13" t="s">
        <v>25</v>
      </c>
      <c r="G1444" s="13">
        <v>140</v>
      </c>
      <c r="H1444" s="13">
        <f t="shared" si="24"/>
        <v>140</v>
      </c>
      <c r="I1444" s="4"/>
    </row>
    <row r="1445" s="1" customFormat="1" spans="1:9">
      <c r="A1445" s="13">
        <v>1440</v>
      </c>
      <c r="B1445" s="13"/>
      <c r="C1445" s="13" t="s">
        <v>2255</v>
      </c>
      <c r="D1445" s="14" t="s">
        <v>2256</v>
      </c>
      <c r="E1445" s="13">
        <v>1</v>
      </c>
      <c r="F1445" s="13" t="s">
        <v>25</v>
      </c>
      <c r="G1445" s="13">
        <v>65</v>
      </c>
      <c r="H1445" s="13">
        <f t="shared" si="24"/>
        <v>65</v>
      </c>
      <c r="I1445" s="4"/>
    </row>
    <row r="1446" s="1" customFormat="1" spans="1:9">
      <c r="A1446" s="13">
        <v>1441</v>
      </c>
      <c r="B1446" s="13"/>
      <c r="C1446" s="13" t="s">
        <v>2257</v>
      </c>
      <c r="D1446" s="14" t="s">
        <v>2258</v>
      </c>
      <c r="E1446" s="13">
        <v>1</v>
      </c>
      <c r="F1446" s="13" t="s">
        <v>25</v>
      </c>
      <c r="G1446" s="13">
        <v>850</v>
      </c>
      <c r="H1446" s="13">
        <f t="shared" si="24"/>
        <v>850</v>
      </c>
      <c r="I1446" s="4"/>
    </row>
    <row r="1447" s="1" customFormat="1" spans="1:9">
      <c r="A1447" s="13">
        <v>1442</v>
      </c>
      <c r="B1447" s="13"/>
      <c r="C1447" s="13" t="s">
        <v>2259</v>
      </c>
      <c r="D1447" s="14" t="s">
        <v>2260</v>
      </c>
      <c r="E1447" s="13">
        <v>1</v>
      </c>
      <c r="F1447" s="13" t="s">
        <v>25</v>
      </c>
      <c r="G1447" s="13">
        <v>250</v>
      </c>
      <c r="H1447" s="13">
        <f t="shared" si="24"/>
        <v>250</v>
      </c>
      <c r="I1447" s="4"/>
    </row>
    <row r="1448" s="1" customFormat="1" spans="1:9">
      <c r="A1448" s="13">
        <v>1443</v>
      </c>
      <c r="B1448" s="13"/>
      <c r="C1448" s="13" t="s">
        <v>2261</v>
      </c>
      <c r="D1448" s="14" t="s">
        <v>2262</v>
      </c>
      <c r="E1448" s="13">
        <v>1</v>
      </c>
      <c r="F1448" s="13" t="s">
        <v>25</v>
      </c>
      <c r="G1448" s="13">
        <v>650</v>
      </c>
      <c r="H1448" s="13">
        <f t="shared" si="24"/>
        <v>650</v>
      </c>
      <c r="I1448" s="4"/>
    </row>
    <row r="1449" s="1" customFormat="1" spans="1:9">
      <c r="A1449" s="13">
        <v>1444</v>
      </c>
      <c r="B1449" s="13"/>
      <c r="C1449" s="13" t="s">
        <v>2263</v>
      </c>
      <c r="D1449" s="14" t="s">
        <v>2264</v>
      </c>
      <c r="E1449" s="13">
        <v>1</v>
      </c>
      <c r="F1449" s="13" t="s">
        <v>25</v>
      </c>
      <c r="G1449" s="13">
        <v>280</v>
      </c>
      <c r="H1449" s="13">
        <f t="shared" si="24"/>
        <v>280</v>
      </c>
      <c r="I1449" s="4"/>
    </row>
    <row r="1450" s="1" customFormat="1" spans="1:9">
      <c r="A1450" s="13">
        <v>1445</v>
      </c>
      <c r="B1450" s="13"/>
      <c r="C1450" s="13" t="s">
        <v>2265</v>
      </c>
      <c r="D1450" s="14" t="s">
        <v>2266</v>
      </c>
      <c r="E1450" s="13">
        <v>30</v>
      </c>
      <c r="F1450" s="13" t="s">
        <v>285</v>
      </c>
      <c r="G1450" s="13">
        <v>5</v>
      </c>
      <c r="H1450" s="13">
        <f t="shared" si="24"/>
        <v>150</v>
      </c>
      <c r="I1450" s="4"/>
    </row>
    <row r="1451" s="1" customFormat="1" spans="1:9">
      <c r="A1451" s="13">
        <v>1446</v>
      </c>
      <c r="B1451" s="13"/>
      <c r="C1451" s="13" t="s">
        <v>186</v>
      </c>
      <c r="D1451" s="14" t="s">
        <v>2267</v>
      </c>
      <c r="E1451" s="13">
        <v>30</v>
      </c>
      <c r="F1451" s="13" t="s">
        <v>285</v>
      </c>
      <c r="G1451" s="13">
        <v>7</v>
      </c>
      <c r="H1451" s="13">
        <f t="shared" si="24"/>
        <v>210</v>
      </c>
      <c r="I1451" s="4"/>
    </row>
    <row r="1452" s="1" customFormat="1" spans="1:9">
      <c r="A1452" s="13">
        <v>1447</v>
      </c>
      <c r="B1452" s="13"/>
      <c r="C1452" s="13" t="s">
        <v>188</v>
      </c>
      <c r="D1452" s="14" t="s">
        <v>2267</v>
      </c>
      <c r="E1452" s="13">
        <v>30</v>
      </c>
      <c r="F1452" s="13" t="s">
        <v>285</v>
      </c>
      <c r="G1452" s="13">
        <v>7</v>
      </c>
      <c r="H1452" s="13">
        <f t="shared" si="24"/>
        <v>210</v>
      </c>
      <c r="I1452" s="4"/>
    </row>
    <row r="1453" s="1" customFormat="1" spans="1:9">
      <c r="A1453" s="13">
        <v>1448</v>
      </c>
      <c r="B1453" s="13"/>
      <c r="C1453" s="13" t="s">
        <v>207</v>
      </c>
      <c r="D1453" s="14" t="s">
        <v>2268</v>
      </c>
      <c r="E1453" s="13">
        <v>30</v>
      </c>
      <c r="F1453" s="13" t="s">
        <v>14</v>
      </c>
      <c r="G1453" s="13">
        <v>22</v>
      </c>
      <c r="H1453" s="13">
        <f t="shared" si="24"/>
        <v>660</v>
      </c>
      <c r="I1453" s="4"/>
    </row>
    <row r="1454" s="1" customFormat="1" spans="1:9">
      <c r="A1454" s="13">
        <v>1449</v>
      </c>
      <c r="B1454" s="13"/>
      <c r="C1454" s="13" t="s">
        <v>239</v>
      </c>
      <c r="D1454" s="14" t="s">
        <v>2269</v>
      </c>
      <c r="E1454" s="13">
        <v>1</v>
      </c>
      <c r="F1454" s="13" t="s">
        <v>14</v>
      </c>
      <c r="G1454" s="13">
        <v>16.5</v>
      </c>
      <c r="H1454" s="13">
        <f t="shared" si="24"/>
        <v>16.5</v>
      </c>
      <c r="I1454" s="4"/>
    </row>
    <row r="1455" s="1" customFormat="1" spans="1:9">
      <c r="A1455" s="13">
        <v>1450</v>
      </c>
      <c r="B1455" s="13"/>
      <c r="C1455" s="13" t="s">
        <v>266</v>
      </c>
      <c r="D1455" s="14" t="s">
        <v>2270</v>
      </c>
      <c r="E1455" s="13">
        <v>1</v>
      </c>
      <c r="F1455" s="13" t="s">
        <v>14</v>
      </c>
      <c r="G1455" s="13">
        <v>100</v>
      </c>
      <c r="H1455" s="13">
        <f t="shared" si="24"/>
        <v>100</v>
      </c>
      <c r="I1455" s="4"/>
    </row>
    <row r="1456" s="1" customFormat="1" spans="1:9">
      <c r="A1456" s="13">
        <v>1451</v>
      </c>
      <c r="B1456" s="13"/>
      <c r="C1456" s="13" t="s">
        <v>223</v>
      </c>
      <c r="D1456" s="14" t="s">
        <v>2271</v>
      </c>
      <c r="E1456" s="13">
        <v>1</v>
      </c>
      <c r="F1456" s="13" t="s">
        <v>14</v>
      </c>
      <c r="G1456" s="13">
        <v>10</v>
      </c>
      <c r="H1456" s="13">
        <f t="shared" si="24"/>
        <v>10</v>
      </c>
      <c r="I1456" s="4"/>
    </row>
    <row r="1457" s="1" customFormat="1" spans="1:9">
      <c r="A1457" s="13">
        <v>1452</v>
      </c>
      <c r="B1457" s="13"/>
      <c r="C1457" s="13" t="s">
        <v>195</v>
      </c>
      <c r="D1457" s="14" t="s">
        <v>2272</v>
      </c>
      <c r="E1457" s="13">
        <v>1</v>
      </c>
      <c r="F1457" s="13" t="s">
        <v>14</v>
      </c>
      <c r="G1457" s="13">
        <v>27</v>
      </c>
      <c r="H1457" s="13">
        <f t="shared" si="24"/>
        <v>27</v>
      </c>
      <c r="I1457" s="4"/>
    </row>
    <row r="1458" s="1" customFormat="1" spans="1:9">
      <c r="A1458" s="13">
        <v>1453</v>
      </c>
      <c r="B1458" s="13"/>
      <c r="C1458" s="13" t="s">
        <v>197</v>
      </c>
      <c r="D1458" s="14" t="s">
        <v>2273</v>
      </c>
      <c r="E1458" s="13">
        <v>1</v>
      </c>
      <c r="F1458" s="13" t="s">
        <v>14</v>
      </c>
      <c r="G1458" s="13">
        <v>27</v>
      </c>
      <c r="H1458" s="13">
        <f t="shared" si="24"/>
        <v>27</v>
      </c>
      <c r="I1458" s="4"/>
    </row>
    <row r="1459" s="1" customFormat="1" spans="1:9">
      <c r="A1459" s="13">
        <v>1454</v>
      </c>
      <c r="B1459" s="13"/>
      <c r="C1459" s="13" t="s">
        <v>2274</v>
      </c>
      <c r="D1459" s="14" t="s">
        <v>2275</v>
      </c>
      <c r="E1459" s="13">
        <v>1</v>
      </c>
      <c r="F1459" s="13" t="s">
        <v>14</v>
      </c>
      <c r="G1459" s="13">
        <v>75</v>
      </c>
      <c r="H1459" s="13">
        <f t="shared" si="24"/>
        <v>75</v>
      </c>
      <c r="I1459" s="4"/>
    </row>
    <row r="1460" s="1" customFormat="1" spans="1:9">
      <c r="A1460" s="13">
        <v>1455</v>
      </c>
      <c r="B1460" s="13"/>
      <c r="C1460" s="13" t="s">
        <v>201</v>
      </c>
      <c r="D1460" s="14" t="s">
        <v>2270</v>
      </c>
      <c r="E1460" s="13">
        <v>1</v>
      </c>
      <c r="F1460" s="13" t="s">
        <v>14</v>
      </c>
      <c r="G1460" s="13">
        <v>60.5</v>
      </c>
      <c r="H1460" s="13">
        <f t="shared" si="24"/>
        <v>60.5</v>
      </c>
      <c r="I1460" s="4"/>
    </row>
    <row r="1461" s="1" customFormat="1" spans="1:9">
      <c r="A1461" s="13">
        <v>1456</v>
      </c>
      <c r="B1461" s="13"/>
      <c r="C1461" s="13" t="s">
        <v>193</v>
      </c>
      <c r="D1461" s="14" t="s">
        <v>1284</v>
      </c>
      <c r="E1461" s="13">
        <v>1</v>
      </c>
      <c r="F1461" s="13" t="s">
        <v>14</v>
      </c>
      <c r="G1461" s="13">
        <v>27.5</v>
      </c>
      <c r="H1461" s="13">
        <f t="shared" si="24"/>
        <v>27.5</v>
      </c>
      <c r="I1461" s="4"/>
    </row>
    <row r="1462" s="1" customFormat="1" spans="1:9">
      <c r="A1462" s="13">
        <v>1457</v>
      </c>
      <c r="B1462" s="13"/>
      <c r="C1462" s="13" t="s">
        <v>203</v>
      </c>
      <c r="D1462" s="14" t="s">
        <v>204</v>
      </c>
      <c r="E1462" s="13">
        <v>1</v>
      </c>
      <c r="F1462" s="13" t="s">
        <v>192</v>
      </c>
      <c r="G1462" s="13">
        <v>27.5</v>
      </c>
      <c r="H1462" s="13">
        <f t="shared" si="24"/>
        <v>27.5</v>
      </c>
      <c r="I1462" s="4"/>
    </row>
    <row r="1463" s="1" customFormat="1" spans="1:9">
      <c r="A1463" s="13">
        <v>1458</v>
      </c>
      <c r="B1463" s="13"/>
      <c r="C1463" s="13" t="s">
        <v>205</v>
      </c>
      <c r="D1463" s="14" t="s">
        <v>2271</v>
      </c>
      <c r="E1463" s="13">
        <v>1</v>
      </c>
      <c r="F1463" s="13" t="s">
        <v>14</v>
      </c>
      <c r="G1463" s="13">
        <v>22</v>
      </c>
      <c r="H1463" s="13">
        <f t="shared" si="24"/>
        <v>22</v>
      </c>
      <c r="I1463" s="4"/>
    </row>
    <row r="1464" s="1" customFormat="1" spans="1:9">
      <c r="A1464" s="13">
        <v>1459</v>
      </c>
      <c r="B1464" s="13"/>
      <c r="C1464" s="13" t="s">
        <v>2276</v>
      </c>
      <c r="D1464" s="14" t="s">
        <v>2277</v>
      </c>
      <c r="E1464" s="13">
        <v>1</v>
      </c>
      <c r="F1464" s="13" t="s">
        <v>14</v>
      </c>
      <c r="G1464" s="13">
        <v>20</v>
      </c>
      <c r="H1464" s="13">
        <f t="shared" si="24"/>
        <v>20</v>
      </c>
      <c r="I1464" s="4"/>
    </row>
    <row r="1465" s="1" customFormat="1" spans="1:9">
      <c r="A1465" s="13">
        <v>1460</v>
      </c>
      <c r="B1465" s="13"/>
      <c r="C1465" s="13" t="s">
        <v>229</v>
      </c>
      <c r="D1465" s="14" t="s">
        <v>2278</v>
      </c>
      <c r="E1465" s="13">
        <v>1</v>
      </c>
      <c r="F1465" s="13" t="s">
        <v>14</v>
      </c>
      <c r="G1465" s="13">
        <v>15</v>
      </c>
      <c r="H1465" s="13">
        <f t="shared" si="24"/>
        <v>15</v>
      </c>
      <c r="I1465" s="4"/>
    </row>
    <row r="1466" s="1" customFormat="1" spans="1:9">
      <c r="A1466" s="13">
        <v>1461</v>
      </c>
      <c r="B1466" s="13"/>
      <c r="C1466" s="13" t="s">
        <v>2279</v>
      </c>
      <c r="D1466" s="14" t="s">
        <v>906</v>
      </c>
      <c r="E1466" s="13">
        <v>1</v>
      </c>
      <c r="F1466" s="13" t="s">
        <v>14</v>
      </c>
      <c r="G1466" s="13">
        <v>15</v>
      </c>
      <c r="H1466" s="13">
        <f t="shared" si="24"/>
        <v>15</v>
      </c>
      <c r="I1466" s="4"/>
    </row>
    <row r="1467" s="1" customFormat="1" spans="1:9">
      <c r="A1467" s="13">
        <v>1462</v>
      </c>
      <c r="B1467" s="13"/>
      <c r="C1467" s="13" t="s">
        <v>2280</v>
      </c>
      <c r="D1467" s="14" t="s">
        <v>906</v>
      </c>
      <c r="E1467" s="13">
        <v>1</v>
      </c>
      <c r="F1467" s="13" t="s">
        <v>14</v>
      </c>
      <c r="G1467" s="13">
        <v>20</v>
      </c>
      <c r="H1467" s="13">
        <f t="shared" si="24"/>
        <v>20</v>
      </c>
      <c r="I1467" s="4"/>
    </row>
    <row r="1468" s="1" customFormat="1" spans="1:9">
      <c r="A1468" s="13">
        <v>1463</v>
      </c>
      <c r="B1468" s="13"/>
      <c r="C1468" s="13" t="s">
        <v>225</v>
      </c>
      <c r="D1468" s="14" t="s">
        <v>2281</v>
      </c>
      <c r="E1468" s="13">
        <v>1</v>
      </c>
      <c r="F1468" s="13" t="s">
        <v>25</v>
      </c>
      <c r="G1468" s="13">
        <v>41.5</v>
      </c>
      <c r="H1468" s="13">
        <f t="shared" si="24"/>
        <v>41.5</v>
      </c>
      <c r="I1468" s="4"/>
    </row>
    <row r="1469" s="1" customFormat="1" spans="1:9">
      <c r="A1469" s="13">
        <v>1464</v>
      </c>
      <c r="B1469" s="13"/>
      <c r="C1469" s="13" t="s">
        <v>231</v>
      </c>
      <c r="D1469" s="14" t="s">
        <v>2282</v>
      </c>
      <c r="E1469" s="13">
        <v>1</v>
      </c>
      <c r="F1469" s="13" t="s">
        <v>14</v>
      </c>
      <c r="G1469" s="13">
        <v>31</v>
      </c>
      <c r="H1469" s="13">
        <f t="shared" si="24"/>
        <v>31</v>
      </c>
      <c r="I1469" s="4"/>
    </row>
    <row r="1470" s="1" customFormat="1" spans="1:9">
      <c r="A1470" s="13">
        <v>1465</v>
      </c>
      <c r="B1470" s="13"/>
      <c r="C1470" s="13" t="s">
        <v>2283</v>
      </c>
      <c r="D1470" s="14" t="s">
        <v>2284</v>
      </c>
      <c r="E1470" s="13">
        <v>1</v>
      </c>
      <c r="F1470" s="13" t="s">
        <v>14</v>
      </c>
      <c r="G1470" s="13">
        <v>30</v>
      </c>
      <c r="H1470" s="13">
        <f t="shared" si="24"/>
        <v>30</v>
      </c>
      <c r="I1470" s="4"/>
    </row>
    <row r="1471" s="1" customFormat="1" spans="1:9">
      <c r="A1471" s="13">
        <v>1466</v>
      </c>
      <c r="B1471" s="13"/>
      <c r="C1471" s="13" t="s">
        <v>274</v>
      </c>
      <c r="D1471" s="14" t="s">
        <v>2285</v>
      </c>
      <c r="E1471" s="13">
        <v>1</v>
      </c>
      <c r="F1471" s="13" t="s">
        <v>14</v>
      </c>
      <c r="G1471" s="13">
        <v>11</v>
      </c>
      <c r="H1471" s="13">
        <f t="shared" si="24"/>
        <v>11</v>
      </c>
      <c r="I1471" s="4"/>
    </row>
    <row r="1472" s="1" customFormat="1" spans="1:9">
      <c r="A1472" s="13">
        <v>1467</v>
      </c>
      <c r="B1472" s="13"/>
      <c r="C1472" s="13" t="s">
        <v>2286</v>
      </c>
      <c r="D1472" s="14" t="s">
        <v>2287</v>
      </c>
      <c r="E1472" s="13">
        <v>1</v>
      </c>
      <c r="F1472" s="13" t="s">
        <v>285</v>
      </c>
      <c r="G1472" s="13">
        <v>75</v>
      </c>
      <c r="H1472" s="13">
        <f t="shared" si="24"/>
        <v>75</v>
      </c>
      <c r="I1472" s="4"/>
    </row>
    <row r="1473" s="1" customFormat="1" spans="1:9">
      <c r="A1473" s="13">
        <v>1468</v>
      </c>
      <c r="B1473" s="13"/>
      <c r="C1473" s="13" t="s">
        <v>209</v>
      </c>
      <c r="D1473" s="14" t="s">
        <v>2288</v>
      </c>
      <c r="E1473" s="13">
        <v>1</v>
      </c>
      <c r="F1473" s="13" t="s">
        <v>14</v>
      </c>
      <c r="G1473" s="13">
        <v>200</v>
      </c>
      <c r="H1473" s="13">
        <f t="shared" si="24"/>
        <v>200</v>
      </c>
      <c r="I1473" s="4"/>
    </row>
    <row r="1474" s="1" customFormat="1" spans="1:9">
      <c r="A1474" s="13">
        <v>1469</v>
      </c>
      <c r="B1474" s="13"/>
      <c r="C1474" s="13" t="s">
        <v>256</v>
      </c>
      <c r="D1474" s="14" t="s">
        <v>2289</v>
      </c>
      <c r="E1474" s="13">
        <v>1</v>
      </c>
      <c r="F1474" s="13" t="s">
        <v>17</v>
      </c>
      <c r="G1474" s="13">
        <v>814</v>
      </c>
      <c r="H1474" s="13">
        <f t="shared" si="24"/>
        <v>814</v>
      </c>
      <c r="I1474" s="4"/>
    </row>
    <row r="1475" s="1" customFormat="1" spans="1:9">
      <c r="A1475" s="13">
        <v>1470</v>
      </c>
      <c r="B1475" s="13"/>
      <c r="C1475" s="13" t="s">
        <v>258</v>
      </c>
      <c r="D1475" s="14" t="s">
        <v>2289</v>
      </c>
      <c r="E1475" s="13">
        <v>1</v>
      </c>
      <c r="F1475" s="13" t="s">
        <v>17</v>
      </c>
      <c r="G1475" s="13">
        <v>240</v>
      </c>
      <c r="H1475" s="13">
        <f t="shared" si="24"/>
        <v>240</v>
      </c>
      <c r="I1475" s="4"/>
    </row>
    <row r="1476" s="1" customFormat="1" spans="1:9">
      <c r="A1476" s="13">
        <v>1471</v>
      </c>
      <c r="B1476" s="13"/>
      <c r="C1476" s="13" t="s">
        <v>260</v>
      </c>
      <c r="D1476" s="14" t="s">
        <v>2289</v>
      </c>
      <c r="E1476" s="13">
        <v>1</v>
      </c>
      <c r="F1476" s="13" t="s">
        <v>25</v>
      </c>
      <c r="G1476" s="13">
        <v>120</v>
      </c>
      <c r="H1476" s="13">
        <f t="shared" si="24"/>
        <v>120</v>
      </c>
      <c r="I1476" s="4"/>
    </row>
    <row r="1477" s="1" customFormat="1" spans="1:9">
      <c r="A1477" s="13">
        <v>1472</v>
      </c>
      <c r="B1477" s="13"/>
      <c r="C1477" s="13" t="s">
        <v>213</v>
      </c>
      <c r="D1477" s="14" t="s">
        <v>2290</v>
      </c>
      <c r="E1477" s="13">
        <v>1</v>
      </c>
      <c r="F1477" s="13" t="s">
        <v>17</v>
      </c>
      <c r="G1477" s="13">
        <v>332</v>
      </c>
      <c r="H1477" s="13">
        <f t="shared" si="24"/>
        <v>332</v>
      </c>
      <c r="I1477" s="4"/>
    </row>
    <row r="1478" s="1" customFormat="1" spans="1:9">
      <c r="A1478" s="13">
        <v>1473</v>
      </c>
      <c r="B1478" s="13"/>
      <c r="C1478" s="13" t="s">
        <v>2291</v>
      </c>
      <c r="D1478" s="14" t="s">
        <v>2292</v>
      </c>
      <c r="E1478" s="13">
        <v>1</v>
      </c>
      <c r="F1478" s="13" t="s">
        <v>17</v>
      </c>
      <c r="G1478" s="13">
        <v>500</v>
      </c>
      <c r="H1478" s="13">
        <f t="shared" si="24"/>
        <v>500</v>
      </c>
      <c r="I1478" s="4"/>
    </row>
    <row r="1479" s="1" customFormat="1" ht="28.5" spans="1:9">
      <c r="A1479" s="13">
        <v>1474</v>
      </c>
      <c r="B1479" s="13"/>
      <c r="C1479" s="13" t="s">
        <v>279</v>
      </c>
      <c r="D1479" s="14" t="s">
        <v>2293</v>
      </c>
      <c r="E1479" s="13">
        <v>1</v>
      </c>
      <c r="F1479" s="13" t="s">
        <v>14</v>
      </c>
      <c r="G1479" s="13">
        <v>1200</v>
      </c>
      <c r="H1479" s="13">
        <f t="shared" si="24"/>
        <v>1200</v>
      </c>
      <c r="I1479" s="4"/>
    </row>
    <row r="1480" s="1" customFormat="1" spans="1:9">
      <c r="A1480" s="13">
        <v>1475</v>
      </c>
      <c r="B1480" s="13"/>
      <c r="C1480" s="13" t="s">
        <v>2294</v>
      </c>
      <c r="D1480" s="14" t="s">
        <v>2295</v>
      </c>
      <c r="E1480" s="13">
        <v>1</v>
      </c>
      <c r="F1480" s="13" t="s">
        <v>14</v>
      </c>
      <c r="G1480" s="13">
        <v>40</v>
      </c>
      <c r="H1480" s="13">
        <f t="shared" si="24"/>
        <v>40</v>
      </c>
      <c r="I1480" s="4"/>
    </row>
    <row r="1481" s="1" customFormat="1" spans="1:9">
      <c r="A1481" s="13">
        <v>1476</v>
      </c>
      <c r="B1481" s="13"/>
      <c r="C1481" s="13" t="s">
        <v>217</v>
      </c>
      <c r="D1481" s="14" t="s">
        <v>2296</v>
      </c>
      <c r="E1481" s="13">
        <v>1</v>
      </c>
      <c r="F1481" s="13" t="s">
        <v>14</v>
      </c>
      <c r="G1481" s="13">
        <v>11</v>
      </c>
      <c r="H1481" s="13">
        <f t="shared" si="24"/>
        <v>11</v>
      </c>
      <c r="I1481" s="4"/>
    </row>
    <row r="1482" s="1" customFormat="1" spans="1:9">
      <c r="A1482" s="13">
        <v>1477</v>
      </c>
      <c r="B1482" s="13"/>
      <c r="C1482" s="13" t="s">
        <v>2297</v>
      </c>
      <c r="D1482" s="14" t="s">
        <v>2298</v>
      </c>
      <c r="E1482" s="13">
        <v>1</v>
      </c>
      <c r="F1482" s="13" t="s">
        <v>14</v>
      </c>
      <c r="G1482" s="13">
        <v>15</v>
      </c>
      <c r="H1482" s="13">
        <f t="shared" si="24"/>
        <v>15</v>
      </c>
      <c r="I1482" s="4"/>
    </row>
    <row r="1483" s="1" customFormat="1" spans="1:9">
      <c r="A1483" s="13">
        <v>1478</v>
      </c>
      <c r="B1483" s="13"/>
      <c r="C1483" s="13" t="s">
        <v>2299</v>
      </c>
      <c r="D1483" s="14" t="s">
        <v>2300</v>
      </c>
      <c r="E1483" s="13">
        <v>1</v>
      </c>
      <c r="F1483" s="13" t="s">
        <v>14</v>
      </c>
      <c r="G1483" s="13">
        <v>30</v>
      </c>
      <c r="H1483" s="13">
        <f t="shared" si="24"/>
        <v>30</v>
      </c>
      <c r="I1483" s="4"/>
    </row>
    <row r="1484" s="1" customFormat="1" spans="1:9">
      <c r="A1484" s="13">
        <v>1479</v>
      </c>
      <c r="B1484" s="13"/>
      <c r="C1484" s="13" t="s">
        <v>155</v>
      </c>
      <c r="D1484" s="14" t="s">
        <v>2301</v>
      </c>
      <c r="E1484" s="13">
        <v>30</v>
      </c>
      <c r="F1484" s="13" t="s">
        <v>157</v>
      </c>
      <c r="G1484" s="13">
        <v>100</v>
      </c>
      <c r="H1484" s="13">
        <f t="shared" si="24"/>
        <v>3000</v>
      </c>
      <c r="I1484" s="4"/>
    </row>
    <row r="1485" s="1" customFormat="1" ht="28.5" spans="1:9">
      <c r="A1485" s="13">
        <v>1480</v>
      </c>
      <c r="B1485" s="13"/>
      <c r="C1485" s="13" t="s">
        <v>167</v>
      </c>
      <c r="D1485" s="14" t="s">
        <v>2302</v>
      </c>
      <c r="E1485" s="13">
        <v>2</v>
      </c>
      <c r="F1485" s="13" t="s">
        <v>14</v>
      </c>
      <c r="G1485" s="13">
        <v>15</v>
      </c>
      <c r="H1485" s="13">
        <f t="shared" si="24"/>
        <v>30</v>
      </c>
      <c r="I1485" s="4"/>
    </row>
    <row r="1486" s="1" customFormat="1" spans="1:9">
      <c r="A1486" s="13">
        <v>1481</v>
      </c>
      <c r="B1486" s="13"/>
      <c r="C1486" s="13" t="s">
        <v>2303</v>
      </c>
      <c r="D1486" s="14" t="s">
        <v>2304</v>
      </c>
      <c r="E1486" s="13">
        <v>60</v>
      </c>
      <c r="F1486" s="13" t="s">
        <v>160</v>
      </c>
      <c r="G1486" s="13">
        <v>5</v>
      </c>
      <c r="H1486" s="13">
        <f t="shared" si="24"/>
        <v>300</v>
      </c>
      <c r="I1486" s="4"/>
    </row>
    <row r="1487" s="1" customFormat="1" spans="1:9">
      <c r="A1487" s="13">
        <v>1482</v>
      </c>
      <c r="B1487" s="13"/>
      <c r="C1487" s="13" t="s">
        <v>2305</v>
      </c>
      <c r="D1487" s="14" t="s">
        <v>2306</v>
      </c>
      <c r="E1487" s="13">
        <v>1</v>
      </c>
      <c r="F1487" s="13" t="s">
        <v>14</v>
      </c>
      <c r="G1487" s="13">
        <v>520</v>
      </c>
      <c r="H1487" s="13">
        <f t="shared" si="24"/>
        <v>520</v>
      </c>
      <c r="I1487" s="4"/>
    </row>
    <row r="1488" s="1" customFormat="1" ht="28.5" spans="1:9">
      <c r="A1488" s="13">
        <v>1483</v>
      </c>
      <c r="B1488" s="13"/>
      <c r="C1488" s="13" t="s">
        <v>915</v>
      </c>
      <c r="D1488" s="14" t="s">
        <v>2307</v>
      </c>
      <c r="E1488" s="13">
        <v>1</v>
      </c>
      <c r="F1488" s="13" t="s">
        <v>17</v>
      </c>
      <c r="G1488" s="13">
        <v>990</v>
      </c>
      <c r="H1488" s="13">
        <f t="shared" si="24"/>
        <v>990</v>
      </c>
      <c r="I1488" s="4"/>
    </row>
    <row r="1489" s="1" customFormat="1" spans="1:9">
      <c r="A1489" s="13">
        <v>1484</v>
      </c>
      <c r="B1489" s="13"/>
      <c r="C1489" s="13" t="s">
        <v>1106</v>
      </c>
      <c r="D1489" s="14" t="s">
        <v>1191</v>
      </c>
      <c r="E1489" s="13">
        <v>15</v>
      </c>
      <c r="F1489" s="13" t="s">
        <v>17</v>
      </c>
      <c r="G1489" s="13">
        <v>390</v>
      </c>
      <c r="H1489" s="13">
        <f t="shared" si="24"/>
        <v>5850</v>
      </c>
      <c r="I1489" s="4"/>
    </row>
    <row r="1490" s="1" customFormat="1" spans="1:9">
      <c r="A1490" s="13">
        <v>1485</v>
      </c>
      <c r="B1490" s="13"/>
      <c r="C1490" s="13" t="s">
        <v>2308</v>
      </c>
      <c r="D1490" s="14" t="s">
        <v>2309</v>
      </c>
      <c r="E1490" s="13">
        <v>8</v>
      </c>
      <c r="F1490" s="13" t="s">
        <v>14</v>
      </c>
      <c r="G1490" s="13">
        <v>45</v>
      </c>
      <c r="H1490" s="13">
        <f t="shared" si="24"/>
        <v>360</v>
      </c>
      <c r="I1490" s="4"/>
    </row>
    <row r="1491" s="1" customFormat="1" ht="99.75" spans="1:9">
      <c r="A1491" s="13">
        <v>1486</v>
      </c>
      <c r="B1491" s="13"/>
      <c r="C1491" s="13" t="s">
        <v>1100</v>
      </c>
      <c r="D1491" s="14" t="s">
        <v>1683</v>
      </c>
      <c r="E1491" s="13">
        <v>30</v>
      </c>
      <c r="F1491" s="13" t="s">
        <v>14</v>
      </c>
      <c r="G1491" s="13">
        <v>110</v>
      </c>
      <c r="H1491" s="13">
        <f t="shared" si="24"/>
        <v>3300</v>
      </c>
      <c r="I1491" s="4"/>
    </row>
    <row r="1492" s="1" customFormat="1" spans="1:9">
      <c r="A1492" s="13">
        <v>1487</v>
      </c>
      <c r="B1492" s="13"/>
      <c r="C1492" s="13" t="s">
        <v>887</v>
      </c>
      <c r="D1492" s="14" t="s">
        <v>2310</v>
      </c>
      <c r="E1492" s="13">
        <v>4</v>
      </c>
      <c r="F1492" s="13" t="s">
        <v>14</v>
      </c>
      <c r="G1492" s="13">
        <v>134</v>
      </c>
      <c r="H1492" s="13">
        <f t="shared" si="24"/>
        <v>536</v>
      </c>
      <c r="I1492" s="4"/>
    </row>
    <row r="1493" s="1" customFormat="1" spans="1:9">
      <c r="A1493" s="13">
        <v>1488</v>
      </c>
      <c r="B1493" s="13"/>
      <c r="C1493" s="13" t="s">
        <v>2311</v>
      </c>
      <c r="D1493" s="14" t="s">
        <v>2312</v>
      </c>
      <c r="E1493" s="13">
        <v>1</v>
      </c>
      <c r="F1493" s="13" t="s">
        <v>14</v>
      </c>
      <c r="G1493" s="13">
        <v>450</v>
      </c>
      <c r="H1493" s="13">
        <f t="shared" si="24"/>
        <v>450</v>
      </c>
      <c r="I1493" s="4"/>
    </row>
    <row r="1494" s="1" customFormat="1" spans="1:9">
      <c r="A1494" s="13">
        <v>1489</v>
      </c>
      <c r="B1494" s="13"/>
      <c r="C1494" s="13" t="s">
        <v>2313</v>
      </c>
      <c r="D1494" s="14" t="s">
        <v>2314</v>
      </c>
      <c r="E1494" s="13">
        <v>2</v>
      </c>
      <c r="F1494" s="13" t="s">
        <v>14</v>
      </c>
      <c r="G1494" s="13">
        <v>120</v>
      </c>
      <c r="H1494" s="13">
        <f t="shared" si="24"/>
        <v>240</v>
      </c>
      <c r="I1494" s="4"/>
    </row>
    <row r="1495" s="1" customFormat="1" spans="1:9">
      <c r="A1495" s="13">
        <v>1490</v>
      </c>
      <c r="B1495" s="13"/>
      <c r="C1495" s="13" t="s">
        <v>328</v>
      </c>
      <c r="D1495" s="14" t="s">
        <v>2315</v>
      </c>
      <c r="E1495" s="13">
        <v>300</v>
      </c>
      <c r="F1495" s="13" t="s">
        <v>22</v>
      </c>
      <c r="G1495" s="13">
        <v>2</v>
      </c>
      <c r="H1495" s="13">
        <f t="shared" si="24"/>
        <v>600</v>
      </c>
      <c r="I1495" s="4"/>
    </row>
    <row r="1496" s="1" customFormat="1" spans="1:9">
      <c r="A1496" s="13">
        <v>1491</v>
      </c>
      <c r="B1496" s="13"/>
      <c r="C1496" s="13" t="s">
        <v>328</v>
      </c>
      <c r="D1496" s="14" t="s">
        <v>2316</v>
      </c>
      <c r="E1496" s="13">
        <v>60</v>
      </c>
      <c r="F1496" s="13" t="s">
        <v>22</v>
      </c>
      <c r="G1496" s="13">
        <v>4</v>
      </c>
      <c r="H1496" s="13">
        <f t="shared" si="24"/>
        <v>240</v>
      </c>
      <c r="I1496" s="4"/>
    </row>
    <row r="1497" s="1" customFormat="1" spans="1:9">
      <c r="A1497" s="13">
        <v>1492</v>
      </c>
      <c r="B1497" s="13"/>
      <c r="C1497" s="13" t="s">
        <v>328</v>
      </c>
      <c r="D1497" s="14" t="s">
        <v>2317</v>
      </c>
      <c r="E1497" s="13">
        <v>60</v>
      </c>
      <c r="F1497" s="13" t="s">
        <v>22</v>
      </c>
      <c r="G1497" s="13">
        <v>16</v>
      </c>
      <c r="H1497" s="13">
        <f t="shared" si="24"/>
        <v>960</v>
      </c>
      <c r="I1497" s="4"/>
    </row>
    <row r="1498" s="1" customFormat="1" spans="1:9">
      <c r="A1498" s="13">
        <v>1493</v>
      </c>
      <c r="B1498" s="13"/>
      <c r="C1498" s="13" t="s">
        <v>1091</v>
      </c>
      <c r="D1498" s="14" t="s">
        <v>2318</v>
      </c>
      <c r="E1498" s="13">
        <v>60</v>
      </c>
      <c r="F1498" s="13" t="s">
        <v>14</v>
      </c>
      <c r="G1498" s="13">
        <v>5</v>
      </c>
      <c r="H1498" s="13">
        <f t="shared" si="24"/>
        <v>300</v>
      </c>
      <c r="I1498" s="4"/>
    </row>
    <row r="1499" s="1" customFormat="1" ht="28.5" spans="1:9">
      <c r="A1499" s="13">
        <v>1494</v>
      </c>
      <c r="B1499" s="13"/>
      <c r="C1499" s="13" t="s">
        <v>898</v>
      </c>
      <c r="D1499" s="14" t="s">
        <v>2319</v>
      </c>
      <c r="E1499" s="13">
        <v>60</v>
      </c>
      <c r="F1499" s="13" t="s">
        <v>14</v>
      </c>
      <c r="G1499" s="13">
        <v>48.5</v>
      </c>
      <c r="H1499" s="13">
        <f t="shared" si="24"/>
        <v>2910</v>
      </c>
      <c r="I1499" s="4"/>
    </row>
    <row r="1500" s="1" customFormat="1" ht="128.25" spans="1:9">
      <c r="A1500" s="13">
        <v>1495</v>
      </c>
      <c r="B1500" s="13"/>
      <c r="C1500" s="13" t="s">
        <v>182</v>
      </c>
      <c r="D1500" s="14" t="s">
        <v>2320</v>
      </c>
      <c r="E1500" s="13">
        <v>10</v>
      </c>
      <c r="F1500" s="13" t="s">
        <v>14</v>
      </c>
      <c r="G1500" s="13">
        <v>115</v>
      </c>
      <c r="H1500" s="13">
        <f t="shared" si="24"/>
        <v>1150</v>
      </c>
      <c r="I1500" s="4"/>
    </row>
    <row r="1501" s="1" customFormat="1" spans="1:9">
      <c r="A1501" s="13">
        <v>1496</v>
      </c>
      <c r="B1501" s="13"/>
      <c r="C1501" s="13" t="s">
        <v>1093</v>
      </c>
      <c r="D1501" s="14" t="s">
        <v>1686</v>
      </c>
      <c r="E1501" s="13">
        <v>30</v>
      </c>
      <c r="F1501" s="13" t="s">
        <v>14</v>
      </c>
      <c r="G1501" s="13">
        <v>13</v>
      </c>
      <c r="H1501" s="13">
        <f t="shared" si="24"/>
        <v>390</v>
      </c>
      <c r="I1501" s="4"/>
    </row>
    <row r="1502" s="1" customFormat="1" spans="1:9">
      <c r="A1502" s="13">
        <v>1497</v>
      </c>
      <c r="B1502" s="13"/>
      <c r="C1502" s="13" t="s">
        <v>350</v>
      </c>
      <c r="D1502" s="14" t="s">
        <v>2321</v>
      </c>
      <c r="E1502" s="13">
        <v>30</v>
      </c>
      <c r="F1502" s="13" t="s">
        <v>14</v>
      </c>
      <c r="G1502" s="13">
        <v>11</v>
      </c>
      <c r="H1502" s="13">
        <f t="shared" ref="H1502:H1565" si="25">E1502*G1502</f>
        <v>330</v>
      </c>
      <c r="I1502" s="4"/>
    </row>
    <row r="1503" s="1" customFormat="1" spans="1:9">
      <c r="A1503" s="13">
        <v>1498</v>
      </c>
      <c r="B1503" s="13"/>
      <c r="C1503" s="13" t="s">
        <v>2322</v>
      </c>
      <c r="D1503" s="14" t="s">
        <v>2323</v>
      </c>
      <c r="E1503" s="13">
        <v>30</v>
      </c>
      <c r="F1503" s="13" t="s">
        <v>285</v>
      </c>
      <c r="G1503" s="13">
        <v>10</v>
      </c>
      <c r="H1503" s="13">
        <f t="shared" si="25"/>
        <v>300</v>
      </c>
      <c r="I1503" s="4"/>
    </row>
    <row r="1504" s="1" customFormat="1" ht="28.5" spans="1:9">
      <c r="A1504" s="13">
        <v>1499</v>
      </c>
      <c r="B1504" s="13"/>
      <c r="C1504" s="13" t="s">
        <v>342</v>
      </c>
      <c r="D1504" s="14" t="s">
        <v>2324</v>
      </c>
      <c r="E1504" s="13">
        <v>30</v>
      </c>
      <c r="F1504" s="13" t="s">
        <v>25</v>
      </c>
      <c r="G1504" s="13">
        <v>77</v>
      </c>
      <c r="H1504" s="13">
        <f t="shared" si="25"/>
        <v>2310</v>
      </c>
      <c r="I1504" s="4"/>
    </row>
    <row r="1505" s="1" customFormat="1" spans="1:9">
      <c r="A1505" s="13">
        <v>1500</v>
      </c>
      <c r="B1505" s="13"/>
      <c r="C1505" s="13" t="s">
        <v>2325</v>
      </c>
      <c r="D1505" s="14" t="s">
        <v>2326</v>
      </c>
      <c r="E1505" s="13">
        <v>5</v>
      </c>
      <c r="F1505" s="13" t="s">
        <v>14</v>
      </c>
      <c r="G1505" s="13">
        <v>15</v>
      </c>
      <c r="H1505" s="13">
        <f t="shared" si="25"/>
        <v>75</v>
      </c>
      <c r="I1505" s="4"/>
    </row>
    <row r="1506" s="1" customFormat="1" ht="128.25" spans="1:9">
      <c r="A1506" s="13">
        <v>1501</v>
      </c>
      <c r="B1506" s="13"/>
      <c r="C1506" s="13" t="s">
        <v>931</v>
      </c>
      <c r="D1506" s="14" t="s">
        <v>1691</v>
      </c>
      <c r="E1506" s="13">
        <v>30</v>
      </c>
      <c r="F1506" s="13" t="s">
        <v>14</v>
      </c>
      <c r="G1506" s="13">
        <v>60</v>
      </c>
      <c r="H1506" s="13">
        <f t="shared" si="25"/>
        <v>1800</v>
      </c>
      <c r="I1506" s="4"/>
    </row>
    <row r="1507" s="1" customFormat="1" ht="28.5" spans="1:9">
      <c r="A1507" s="13">
        <v>1502</v>
      </c>
      <c r="B1507" s="13"/>
      <c r="C1507" s="13" t="s">
        <v>933</v>
      </c>
      <c r="D1507" s="14" t="s">
        <v>2327</v>
      </c>
      <c r="E1507" s="13">
        <v>30</v>
      </c>
      <c r="F1507" s="13" t="s">
        <v>14</v>
      </c>
      <c r="G1507" s="13">
        <v>5</v>
      </c>
      <c r="H1507" s="13">
        <f t="shared" si="25"/>
        <v>150</v>
      </c>
      <c r="I1507" s="4"/>
    </row>
    <row r="1508" s="1" customFormat="1" spans="1:9">
      <c r="A1508" s="13">
        <v>1503</v>
      </c>
      <c r="B1508" s="13"/>
      <c r="C1508" s="13" t="s">
        <v>935</v>
      </c>
      <c r="D1508" s="14" t="s">
        <v>2328</v>
      </c>
      <c r="E1508" s="13">
        <v>60</v>
      </c>
      <c r="F1508" s="13" t="s">
        <v>14</v>
      </c>
      <c r="G1508" s="13">
        <v>11</v>
      </c>
      <c r="H1508" s="13">
        <f t="shared" si="25"/>
        <v>660</v>
      </c>
      <c r="I1508" s="4"/>
    </row>
    <row r="1509" s="1" customFormat="1" ht="128.25" spans="1:9">
      <c r="A1509" s="13">
        <v>1504</v>
      </c>
      <c r="B1509" s="13"/>
      <c r="C1509" s="13" t="s">
        <v>939</v>
      </c>
      <c r="D1509" s="14" t="s">
        <v>2329</v>
      </c>
      <c r="E1509" s="13">
        <v>1</v>
      </c>
      <c r="F1509" s="13" t="s">
        <v>14</v>
      </c>
      <c r="G1509" s="13">
        <v>91</v>
      </c>
      <c r="H1509" s="13">
        <f t="shared" si="25"/>
        <v>91</v>
      </c>
      <c r="I1509" s="4"/>
    </row>
    <row r="1510" s="1" customFormat="1" ht="57" spans="1:9">
      <c r="A1510" s="13">
        <v>1505</v>
      </c>
      <c r="B1510" s="13"/>
      <c r="C1510" s="13" t="s">
        <v>941</v>
      </c>
      <c r="D1510" s="14" t="s">
        <v>2330</v>
      </c>
      <c r="E1510" s="13">
        <v>30</v>
      </c>
      <c r="F1510" s="13" t="s">
        <v>14</v>
      </c>
      <c r="G1510" s="13">
        <v>41</v>
      </c>
      <c r="H1510" s="13">
        <f t="shared" si="25"/>
        <v>1230</v>
      </c>
      <c r="I1510" s="4"/>
    </row>
    <row r="1511" s="1" customFormat="1" ht="28.5" spans="1:9">
      <c r="A1511" s="13">
        <v>1506</v>
      </c>
      <c r="B1511" s="13"/>
      <c r="C1511" s="13" t="s">
        <v>943</v>
      </c>
      <c r="D1511" s="14" t="s">
        <v>944</v>
      </c>
      <c r="E1511" s="13">
        <v>30</v>
      </c>
      <c r="F1511" s="13" t="s">
        <v>14</v>
      </c>
      <c r="G1511" s="13">
        <v>37</v>
      </c>
      <c r="H1511" s="13">
        <f t="shared" si="25"/>
        <v>1110</v>
      </c>
      <c r="I1511" s="4"/>
    </row>
    <row r="1512" s="1" customFormat="1" ht="171" spans="1:9">
      <c r="A1512" s="13">
        <v>1507</v>
      </c>
      <c r="B1512" s="13"/>
      <c r="C1512" s="13" t="s">
        <v>945</v>
      </c>
      <c r="D1512" s="14" t="s">
        <v>2331</v>
      </c>
      <c r="E1512" s="13">
        <v>30</v>
      </c>
      <c r="F1512" s="13" t="s">
        <v>14</v>
      </c>
      <c r="G1512" s="13">
        <v>22</v>
      </c>
      <c r="H1512" s="13">
        <f t="shared" si="25"/>
        <v>660</v>
      </c>
      <c r="I1512" s="4"/>
    </row>
    <row r="1513" s="1" customFormat="1" spans="1:9">
      <c r="A1513" s="13">
        <v>1508</v>
      </c>
      <c r="B1513" s="13"/>
      <c r="C1513" s="13" t="s">
        <v>2332</v>
      </c>
      <c r="D1513" s="14" t="s">
        <v>2333</v>
      </c>
      <c r="E1513" s="13">
        <v>15</v>
      </c>
      <c r="F1513" s="13" t="s">
        <v>14</v>
      </c>
      <c r="G1513" s="13">
        <v>90</v>
      </c>
      <c r="H1513" s="13">
        <f t="shared" si="25"/>
        <v>1350</v>
      </c>
      <c r="I1513" s="4"/>
    </row>
    <row r="1514" s="1" customFormat="1" spans="1:9">
      <c r="A1514" s="13">
        <v>1509</v>
      </c>
      <c r="B1514" s="13"/>
      <c r="C1514" s="13" t="s">
        <v>2334</v>
      </c>
      <c r="D1514" s="14" t="s">
        <v>2335</v>
      </c>
      <c r="E1514" s="13">
        <v>30</v>
      </c>
      <c r="F1514" s="13" t="s">
        <v>14</v>
      </c>
      <c r="G1514" s="13">
        <v>50</v>
      </c>
      <c r="H1514" s="13">
        <f t="shared" si="25"/>
        <v>1500</v>
      </c>
      <c r="I1514" s="4"/>
    </row>
    <row r="1515" s="1" customFormat="1" spans="1:9">
      <c r="A1515" s="13">
        <v>1510</v>
      </c>
      <c r="B1515" s="13"/>
      <c r="C1515" s="13" t="s">
        <v>2336</v>
      </c>
      <c r="D1515" s="14" t="s">
        <v>2337</v>
      </c>
      <c r="E1515" s="13">
        <v>2</v>
      </c>
      <c r="F1515" s="13" t="s">
        <v>14</v>
      </c>
      <c r="G1515" s="13">
        <v>300</v>
      </c>
      <c r="H1515" s="13">
        <f t="shared" si="25"/>
        <v>600</v>
      </c>
      <c r="I1515" s="4"/>
    </row>
    <row r="1516" s="1" customFormat="1" spans="1:9">
      <c r="A1516" s="13">
        <v>1511</v>
      </c>
      <c r="B1516" s="13"/>
      <c r="C1516" s="13" t="s">
        <v>1692</v>
      </c>
      <c r="D1516" s="14" t="s">
        <v>2338</v>
      </c>
      <c r="E1516" s="13">
        <v>60</v>
      </c>
      <c r="F1516" s="13" t="s">
        <v>17</v>
      </c>
      <c r="G1516" s="13">
        <v>230</v>
      </c>
      <c r="H1516" s="13">
        <f t="shared" si="25"/>
        <v>13800</v>
      </c>
      <c r="I1516" s="4"/>
    </row>
    <row r="1517" s="1" customFormat="1" ht="28.5" spans="1:9">
      <c r="A1517" s="13">
        <v>1512</v>
      </c>
      <c r="B1517" s="13"/>
      <c r="C1517" s="13" t="s">
        <v>1695</v>
      </c>
      <c r="D1517" s="14" t="s">
        <v>1696</v>
      </c>
      <c r="E1517" s="13">
        <v>1</v>
      </c>
      <c r="F1517" s="13" t="s">
        <v>17</v>
      </c>
      <c r="G1517" s="13">
        <v>700</v>
      </c>
      <c r="H1517" s="13">
        <f t="shared" si="25"/>
        <v>700</v>
      </c>
      <c r="I1517" s="4"/>
    </row>
    <row r="1518" s="1" customFormat="1" ht="57" spans="1:9">
      <c r="A1518" s="13">
        <v>1513</v>
      </c>
      <c r="B1518" s="13"/>
      <c r="C1518" s="13" t="s">
        <v>360</v>
      </c>
      <c r="D1518" s="14" t="s">
        <v>2339</v>
      </c>
      <c r="E1518" s="13">
        <v>30</v>
      </c>
      <c r="F1518" s="13" t="s">
        <v>17</v>
      </c>
      <c r="G1518" s="13">
        <v>71</v>
      </c>
      <c r="H1518" s="13">
        <f t="shared" si="25"/>
        <v>2130</v>
      </c>
      <c r="I1518" s="4"/>
    </row>
    <row r="1519" s="1" customFormat="1" ht="85.5" spans="1:9">
      <c r="A1519" s="13">
        <v>1514</v>
      </c>
      <c r="B1519" s="13"/>
      <c r="C1519" s="13" t="s">
        <v>360</v>
      </c>
      <c r="D1519" s="14" t="s">
        <v>2340</v>
      </c>
      <c r="E1519" s="13">
        <v>1</v>
      </c>
      <c r="F1519" s="13" t="s">
        <v>17</v>
      </c>
      <c r="G1519" s="13">
        <v>115</v>
      </c>
      <c r="H1519" s="13">
        <f t="shared" si="25"/>
        <v>115</v>
      </c>
      <c r="I1519" s="4"/>
    </row>
    <row r="1520" s="1" customFormat="1" spans="1:9">
      <c r="A1520" s="13">
        <v>1515</v>
      </c>
      <c r="B1520" s="13"/>
      <c r="C1520" s="13" t="s">
        <v>363</v>
      </c>
      <c r="D1520" s="14" t="s">
        <v>2341</v>
      </c>
      <c r="E1520" s="13">
        <v>15</v>
      </c>
      <c r="F1520" s="13" t="s">
        <v>17</v>
      </c>
      <c r="G1520" s="13">
        <v>450</v>
      </c>
      <c r="H1520" s="13">
        <f t="shared" si="25"/>
        <v>6750</v>
      </c>
      <c r="I1520" s="4"/>
    </row>
    <row r="1521" s="1" customFormat="1" spans="1:9">
      <c r="A1521" s="13">
        <v>1516</v>
      </c>
      <c r="B1521" s="13"/>
      <c r="C1521" s="13" t="s">
        <v>363</v>
      </c>
      <c r="D1521" s="14" t="s">
        <v>2342</v>
      </c>
      <c r="E1521" s="13">
        <v>1</v>
      </c>
      <c r="F1521" s="13" t="s">
        <v>17</v>
      </c>
      <c r="G1521" s="13">
        <v>640</v>
      </c>
      <c r="H1521" s="13">
        <f t="shared" si="25"/>
        <v>640</v>
      </c>
      <c r="I1521" s="4"/>
    </row>
    <row r="1522" s="1" customFormat="1" spans="1:9">
      <c r="A1522" s="13">
        <v>1517</v>
      </c>
      <c r="B1522" s="13"/>
      <c r="C1522" s="13" t="s">
        <v>363</v>
      </c>
      <c r="D1522" s="14" t="s">
        <v>2343</v>
      </c>
      <c r="E1522" s="13">
        <v>1</v>
      </c>
      <c r="F1522" s="13" t="s">
        <v>17</v>
      </c>
      <c r="G1522" s="13">
        <v>450</v>
      </c>
      <c r="H1522" s="13">
        <f t="shared" si="25"/>
        <v>450</v>
      </c>
      <c r="I1522" s="4"/>
    </row>
    <row r="1523" s="1" customFormat="1" spans="1:9">
      <c r="A1523" s="13">
        <v>1518</v>
      </c>
      <c r="B1523" s="13"/>
      <c r="C1523" s="13" t="s">
        <v>363</v>
      </c>
      <c r="D1523" s="14" t="s">
        <v>2344</v>
      </c>
      <c r="E1523" s="13">
        <v>1</v>
      </c>
      <c r="F1523" s="13" t="s">
        <v>17</v>
      </c>
      <c r="G1523" s="13">
        <v>5800</v>
      </c>
      <c r="H1523" s="13">
        <f t="shared" si="25"/>
        <v>5800</v>
      </c>
      <c r="I1523" s="4"/>
    </row>
    <row r="1524" s="1" customFormat="1" ht="28.5" spans="1:9">
      <c r="A1524" s="13">
        <v>1519</v>
      </c>
      <c r="B1524" s="13"/>
      <c r="C1524" s="13" t="s">
        <v>1730</v>
      </c>
      <c r="D1524" s="14" t="s">
        <v>2345</v>
      </c>
      <c r="E1524" s="13">
        <v>60</v>
      </c>
      <c r="F1524" s="13" t="s">
        <v>22</v>
      </c>
      <c r="G1524" s="13">
        <v>30</v>
      </c>
      <c r="H1524" s="13">
        <f t="shared" si="25"/>
        <v>1800</v>
      </c>
      <c r="I1524" s="4"/>
    </row>
    <row r="1525" s="1" customFormat="1" ht="28.5" spans="1:9">
      <c r="A1525" s="13">
        <v>1520</v>
      </c>
      <c r="B1525" s="13"/>
      <c r="C1525" s="13" t="s">
        <v>1740</v>
      </c>
      <c r="D1525" s="14" t="s">
        <v>2346</v>
      </c>
      <c r="E1525" s="13">
        <v>30</v>
      </c>
      <c r="F1525" s="13" t="s">
        <v>285</v>
      </c>
      <c r="G1525" s="13">
        <v>6</v>
      </c>
      <c r="H1525" s="13">
        <f t="shared" si="25"/>
        <v>180</v>
      </c>
      <c r="I1525" s="4"/>
    </row>
    <row r="1526" s="1" customFormat="1" ht="28.5" spans="1:9">
      <c r="A1526" s="13">
        <v>1521</v>
      </c>
      <c r="B1526" s="13"/>
      <c r="C1526" s="13" t="s">
        <v>1742</v>
      </c>
      <c r="D1526" s="14" t="s">
        <v>2347</v>
      </c>
      <c r="E1526" s="13">
        <v>2</v>
      </c>
      <c r="F1526" s="13" t="s">
        <v>285</v>
      </c>
      <c r="G1526" s="13">
        <v>9</v>
      </c>
      <c r="H1526" s="13">
        <f t="shared" si="25"/>
        <v>18</v>
      </c>
      <c r="I1526" s="4"/>
    </row>
    <row r="1527" s="1" customFormat="1" spans="1:9">
      <c r="A1527" s="13">
        <v>1522</v>
      </c>
      <c r="B1527" s="13"/>
      <c r="C1527" s="13" t="s">
        <v>924</v>
      </c>
      <c r="D1527" s="14" t="s">
        <v>2348</v>
      </c>
      <c r="E1527" s="13">
        <v>1</v>
      </c>
      <c r="F1527" s="13" t="s">
        <v>17</v>
      </c>
      <c r="G1527" s="13">
        <v>96</v>
      </c>
      <c r="H1527" s="13">
        <f t="shared" si="25"/>
        <v>96</v>
      </c>
      <c r="I1527" s="4"/>
    </row>
    <row r="1528" s="1" customFormat="1" spans="1:9">
      <c r="A1528" s="13">
        <v>1523</v>
      </c>
      <c r="B1528" s="13"/>
      <c r="C1528" s="13" t="s">
        <v>784</v>
      </c>
      <c r="D1528" s="14" t="s">
        <v>1763</v>
      </c>
      <c r="E1528" s="13">
        <v>60</v>
      </c>
      <c r="F1528" s="13" t="s">
        <v>22</v>
      </c>
      <c r="G1528" s="13">
        <v>60</v>
      </c>
      <c r="H1528" s="13">
        <f t="shared" si="25"/>
        <v>3600</v>
      </c>
      <c r="I1528" s="4"/>
    </row>
    <row r="1529" s="1" customFormat="1" spans="1:9">
      <c r="A1529" s="13">
        <v>1524</v>
      </c>
      <c r="B1529" s="13"/>
      <c r="C1529" s="13" t="s">
        <v>791</v>
      </c>
      <c r="D1529" s="14" t="s">
        <v>1766</v>
      </c>
      <c r="E1529" s="13">
        <v>60</v>
      </c>
      <c r="F1529" s="13" t="s">
        <v>22</v>
      </c>
      <c r="G1529" s="13">
        <v>56</v>
      </c>
      <c r="H1529" s="13">
        <f t="shared" si="25"/>
        <v>3360</v>
      </c>
      <c r="I1529" s="4"/>
    </row>
    <row r="1530" s="1" customFormat="1" spans="1:9">
      <c r="A1530" s="13">
        <v>1525</v>
      </c>
      <c r="B1530" s="13"/>
      <c r="C1530" s="13" t="s">
        <v>788</v>
      </c>
      <c r="D1530" s="14" t="s">
        <v>789</v>
      </c>
      <c r="E1530" s="13">
        <v>1</v>
      </c>
      <c r="F1530" s="13" t="s">
        <v>14</v>
      </c>
      <c r="G1530" s="13">
        <v>132</v>
      </c>
      <c r="H1530" s="13">
        <f t="shared" si="25"/>
        <v>132</v>
      </c>
      <c r="I1530" s="4"/>
    </row>
    <row r="1531" s="1" customFormat="1" spans="1:9">
      <c r="A1531" s="13">
        <v>1526</v>
      </c>
      <c r="B1531" s="13"/>
      <c r="C1531" s="13" t="s">
        <v>1771</v>
      </c>
      <c r="D1531" s="14" t="s">
        <v>2349</v>
      </c>
      <c r="E1531" s="13">
        <v>1</v>
      </c>
      <c r="F1531" s="13" t="s">
        <v>17</v>
      </c>
      <c r="G1531" s="13">
        <v>500</v>
      </c>
      <c r="H1531" s="13">
        <f t="shared" si="25"/>
        <v>500</v>
      </c>
      <c r="I1531" s="4"/>
    </row>
    <row r="1532" s="1" customFormat="1" spans="1:9">
      <c r="A1532" s="13">
        <v>1527</v>
      </c>
      <c r="B1532" s="13"/>
      <c r="C1532" s="13" t="s">
        <v>390</v>
      </c>
      <c r="D1532" s="14" t="s">
        <v>2350</v>
      </c>
      <c r="E1532" s="13">
        <v>1</v>
      </c>
      <c r="F1532" s="13" t="s">
        <v>285</v>
      </c>
      <c r="G1532" s="13">
        <v>5.5</v>
      </c>
      <c r="H1532" s="13">
        <f t="shared" si="25"/>
        <v>5.5</v>
      </c>
      <c r="I1532" s="4"/>
    </row>
    <row r="1533" s="1" customFormat="1" spans="1:9">
      <c r="A1533" s="13">
        <v>1528</v>
      </c>
      <c r="B1533" s="13"/>
      <c r="C1533" s="13" t="s">
        <v>390</v>
      </c>
      <c r="D1533" s="14" t="s">
        <v>2351</v>
      </c>
      <c r="E1533" s="13">
        <v>1</v>
      </c>
      <c r="F1533" s="13" t="s">
        <v>285</v>
      </c>
      <c r="G1533" s="13">
        <v>5.5</v>
      </c>
      <c r="H1533" s="13">
        <f t="shared" si="25"/>
        <v>5.5</v>
      </c>
      <c r="I1533" s="4"/>
    </row>
    <row r="1534" s="1" customFormat="1" spans="1:9">
      <c r="A1534" s="13">
        <v>1529</v>
      </c>
      <c r="B1534" s="13"/>
      <c r="C1534" s="13" t="s">
        <v>2352</v>
      </c>
      <c r="D1534" s="14" t="s">
        <v>2353</v>
      </c>
      <c r="E1534" s="13">
        <v>60</v>
      </c>
      <c r="F1534" s="13" t="s">
        <v>17</v>
      </c>
      <c r="G1534" s="13">
        <v>90</v>
      </c>
      <c r="H1534" s="13">
        <f t="shared" si="25"/>
        <v>5400</v>
      </c>
      <c r="I1534" s="4"/>
    </row>
    <row r="1535" s="1" customFormat="1" ht="28.5" spans="1:9">
      <c r="A1535" s="13">
        <v>1530</v>
      </c>
      <c r="B1535" s="13"/>
      <c r="C1535" s="13" t="s">
        <v>2354</v>
      </c>
      <c r="D1535" s="14" t="s">
        <v>2355</v>
      </c>
      <c r="E1535" s="13">
        <v>30</v>
      </c>
      <c r="F1535" s="13" t="s">
        <v>14</v>
      </c>
      <c r="G1535" s="13">
        <v>85</v>
      </c>
      <c r="H1535" s="13">
        <f t="shared" si="25"/>
        <v>2550</v>
      </c>
      <c r="I1535" s="4"/>
    </row>
    <row r="1536" s="1" customFormat="1" spans="1:9">
      <c r="A1536" s="13">
        <v>1531</v>
      </c>
      <c r="B1536" s="13"/>
      <c r="C1536" s="13" t="s">
        <v>2356</v>
      </c>
      <c r="D1536" s="14" t="s">
        <v>2357</v>
      </c>
      <c r="E1536" s="13">
        <v>2</v>
      </c>
      <c r="F1536" s="13" t="s">
        <v>17</v>
      </c>
      <c r="G1536" s="13">
        <v>90</v>
      </c>
      <c r="H1536" s="13">
        <f t="shared" si="25"/>
        <v>180</v>
      </c>
      <c r="I1536" s="4"/>
    </row>
    <row r="1537" s="1" customFormat="1" spans="1:9">
      <c r="A1537" s="13">
        <v>1532</v>
      </c>
      <c r="B1537" s="13"/>
      <c r="C1537" s="13" t="s">
        <v>2358</v>
      </c>
      <c r="D1537" s="14" t="s">
        <v>2359</v>
      </c>
      <c r="E1537" s="13">
        <v>30</v>
      </c>
      <c r="F1537" s="13" t="s">
        <v>14</v>
      </c>
      <c r="G1537" s="13">
        <v>140</v>
      </c>
      <c r="H1537" s="13">
        <f t="shared" si="25"/>
        <v>4200</v>
      </c>
      <c r="I1537" s="4"/>
    </row>
    <row r="1538" s="1" customFormat="1" ht="114" spans="1:9">
      <c r="A1538" s="13">
        <v>1533</v>
      </c>
      <c r="B1538" s="13"/>
      <c r="C1538" s="13" t="s">
        <v>1113</v>
      </c>
      <c r="D1538" s="14" t="s">
        <v>2360</v>
      </c>
      <c r="E1538" s="13">
        <v>1</v>
      </c>
      <c r="F1538" s="13" t="s">
        <v>17</v>
      </c>
      <c r="G1538" s="13">
        <v>628</v>
      </c>
      <c r="H1538" s="13">
        <f t="shared" si="25"/>
        <v>628</v>
      </c>
      <c r="I1538" s="4"/>
    </row>
    <row r="1539" s="1" customFormat="1" spans="1:9">
      <c r="A1539" s="13">
        <v>1534</v>
      </c>
      <c r="B1539" s="13"/>
      <c r="C1539" s="13" t="s">
        <v>1115</v>
      </c>
      <c r="D1539" s="14" t="s">
        <v>2361</v>
      </c>
      <c r="E1539" s="13">
        <v>30</v>
      </c>
      <c r="F1539" s="13" t="s">
        <v>25</v>
      </c>
      <c r="G1539" s="13">
        <v>33</v>
      </c>
      <c r="H1539" s="13">
        <f t="shared" si="25"/>
        <v>990</v>
      </c>
      <c r="I1539" s="4"/>
    </row>
    <row r="1540" s="1" customFormat="1" ht="57" spans="1:9">
      <c r="A1540" s="13">
        <v>1535</v>
      </c>
      <c r="B1540" s="13"/>
      <c r="C1540" s="13" t="s">
        <v>2362</v>
      </c>
      <c r="D1540" s="14" t="s">
        <v>2363</v>
      </c>
      <c r="E1540" s="13">
        <v>30</v>
      </c>
      <c r="F1540" s="13" t="s">
        <v>25</v>
      </c>
      <c r="G1540" s="13">
        <v>35</v>
      </c>
      <c r="H1540" s="13">
        <f t="shared" si="25"/>
        <v>1050</v>
      </c>
      <c r="I1540" s="4"/>
    </row>
    <row r="1541" s="1" customFormat="1" ht="28.5" spans="1:9">
      <c r="A1541" s="13">
        <v>1536</v>
      </c>
      <c r="B1541" s="13"/>
      <c r="C1541" s="13" t="s">
        <v>1117</v>
      </c>
      <c r="D1541" s="14" t="s">
        <v>2364</v>
      </c>
      <c r="E1541" s="13">
        <v>30</v>
      </c>
      <c r="F1541" s="13" t="s">
        <v>25</v>
      </c>
      <c r="G1541" s="13">
        <v>107</v>
      </c>
      <c r="H1541" s="13">
        <f t="shared" si="25"/>
        <v>3210</v>
      </c>
      <c r="I1541" s="4"/>
    </row>
    <row r="1542" s="1" customFormat="1" spans="1:9">
      <c r="A1542" s="13">
        <v>1537</v>
      </c>
      <c r="B1542" s="13"/>
      <c r="C1542" s="13" t="s">
        <v>2365</v>
      </c>
      <c r="D1542" s="14" t="s">
        <v>2366</v>
      </c>
      <c r="E1542" s="13">
        <v>1</v>
      </c>
      <c r="F1542" s="13" t="s">
        <v>25</v>
      </c>
      <c r="G1542" s="13">
        <v>500</v>
      </c>
      <c r="H1542" s="13">
        <f t="shared" si="25"/>
        <v>500</v>
      </c>
      <c r="I1542" s="4"/>
    </row>
    <row r="1543" s="1" customFormat="1" spans="1:9">
      <c r="A1543" s="13">
        <v>1538</v>
      </c>
      <c r="B1543" s="13"/>
      <c r="C1543" s="13" t="s">
        <v>2367</v>
      </c>
      <c r="D1543" s="14" t="s">
        <v>2368</v>
      </c>
      <c r="E1543" s="13">
        <v>10</v>
      </c>
      <c r="F1543" s="13" t="s">
        <v>246</v>
      </c>
      <c r="G1543" s="13">
        <v>200</v>
      </c>
      <c r="H1543" s="13">
        <f t="shared" si="25"/>
        <v>2000</v>
      </c>
      <c r="I1543" s="4"/>
    </row>
    <row r="1544" s="1" customFormat="1" spans="1:9">
      <c r="A1544" s="13">
        <v>1539</v>
      </c>
      <c r="B1544" s="13"/>
      <c r="C1544" s="13" t="s">
        <v>2369</v>
      </c>
      <c r="D1544" s="14" t="s">
        <v>2370</v>
      </c>
      <c r="E1544" s="13">
        <v>1</v>
      </c>
      <c r="F1544" s="13" t="s">
        <v>17</v>
      </c>
      <c r="G1544" s="13">
        <v>600</v>
      </c>
      <c r="H1544" s="13">
        <f t="shared" si="25"/>
        <v>600</v>
      </c>
      <c r="I1544" s="4"/>
    </row>
    <row r="1545" s="1" customFormat="1" spans="1:9">
      <c r="A1545" s="13">
        <v>1540</v>
      </c>
      <c r="B1545" s="13"/>
      <c r="C1545" s="13" t="s">
        <v>2371</v>
      </c>
      <c r="D1545" s="14" t="s">
        <v>2372</v>
      </c>
      <c r="E1545" s="13">
        <v>30</v>
      </c>
      <c r="F1545" s="13" t="s">
        <v>285</v>
      </c>
      <c r="G1545" s="13">
        <v>60</v>
      </c>
      <c r="H1545" s="13">
        <f t="shared" si="25"/>
        <v>1800</v>
      </c>
      <c r="I1545" s="4"/>
    </row>
    <row r="1546" s="1" customFormat="1" ht="28.5" spans="1:9">
      <c r="A1546" s="13">
        <v>1541</v>
      </c>
      <c r="B1546" s="13"/>
      <c r="C1546" s="13" t="s">
        <v>2373</v>
      </c>
      <c r="D1546" s="14" t="s">
        <v>2374</v>
      </c>
      <c r="E1546" s="13">
        <v>1</v>
      </c>
      <c r="F1546" s="13" t="s">
        <v>17</v>
      </c>
      <c r="G1546" s="13">
        <v>180</v>
      </c>
      <c r="H1546" s="13">
        <f t="shared" si="25"/>
        <v>180</v>
      </c>
      <c r="I1546" s="4"/>
    </row>
    <row r="1547" s="1" customFormat="1" ht="42.75" spans="1:9">
      <c r="A1547" s="13">
        <v>1542</v>
      </c>
      <c r="B1547" s="13"/>
      <c r="C1547" s="13" t="s">
        <v>2375</v>
      </c>
      <c r="D1547" s="14" t="s">
        <v>2376</v>
      </c>
      <c r="E1547" s="13">
        <v>60</v>
      </c>
      <c r="F1547" s="13" t="s">
        <v>17</v>
      </c>
      <c r="G1547" s="13">
        <v>20</v>
      </c>
      <c r="H1547" s="13">
        <f t="shared" si="25"/>
        <v>1200</v>
      </c>
      <c r="I1547" s="4"/>
    </row>
    <row r="1548" s="1" customFormat="1" spans="1:9">
      <c r="A1548" s="13">
        <v>1543</v>
      </c>
      <c r="B1548" s="13"/>
      <c r="C1548" s="13" t="s">
        <v>2377</v>
      </c>
      <c r="D1548" s="14" t="s">
        <v>2378</v>
      </c>
      <c r="E1548" s="13">
        <v>60</v>
      </c>
      <c r="F1548" s="13" t="s">
        <v>25</v>
      </c>
      <c r="G1548" s="13">
        <v>10</v>
      </c>
      <c r="H1548" s="13">
        <f t="shared" si="25"/>
        <v>600</v>
      </c>
      <c r="I1548" s="4"/>
    </row>
    <row r="1549" s="1" customFormat="1" ht="71.25" spans="1:9">
      <c r="A1549" s="13">
        <v>1544</v>
      </c>
      <c r="B1549" s="13"/>
      <c r="C1549" s="13" t="s">
        <v>2379</v>
      </c>
      <c r="D1549" s="14" t="s">
        <v>2380</v>
      </c>
      <c r="E1549" s="13">
        <v>60</v>
      </c>
      <c r="F1549" s="13" t="s">
        <v>25</v>
      </c>
      <c r="G1549" s="13">
        <v>70</v>
      </c>
      <c r="H1549" s="13">
        <f t="shared" si="25"/>
        <v>4200</v>
      </c>
      <c r="I1549" s="4"/>
    </row>
    <row r="1550" s="1" customFormat="1" spans="1:9">
      <c r="A1550" s="13">
        <v>1545</v>
      </c>
      <c r="B1550" s="13"/>
      <c r="C1550" s="13" t="s">
        <v>2381</v>
      </c>
      <c r="D1550" s="14" t="s">
        <v>2382</v>
      </c>
      <c r="E1550" s="13">
        <v>60</v>
      </c>
      <c r="F1550" s="13" t="s">
        <v>25</v>
      </c>
      <c r="G1550" s="13">
        <v>320</v>
      </c>
      <c r="H1550" s="13">
        <f t="shared" si="25"/>
        <v>19200</v>
      </c>
      <c r="I1550" s="4"/>
    </row>
    <row r="1551" s="1" customFormat="1" spans="1:9">
      <c r="A1551" s="13">
        <v>1546</v>
      </c>
      <c r="B1551" s="13"/>
      <c r="C1551" s="13" t="s">
        <v>1137</v>
      </c>
      <c r="D1551" s="14" t="s">
        <v>2383</v>
      </c>
      <c r="E1551" s="13">
        <v>5</v>
      </c>
      <c r="F1551" s="13" t="s">
        <v>25</v>
      </c>
      <c r="G1551" s="13">
        <v>260</v>
      </c>
      <c r="H1551" s="13">
        <f t="shared" si="25"/>
        <v>1300</v>
      </c>
      <c r="I1551" s="4"/>
    </row>
    <row r="1552" s="1" customFormat="1" spans="1:9">
      <c r="A1552" s="13">
        <v>1547</v>
      </c>
      <c r="B1552" s="13"/>
      <c r="C1552" s="13" t="s">
        <v>1137</v>
      </c>
      <c r="D1552" s="14" t="s">
        <v>2384</v>
      </c>
      <c r="E1552" s="13">
        <v>60</v>
      </c>
      <c r="F1552" s="13" t="s">
        <v>25</v>
      </c>
      <c r="G1552" s="13">
        <v>66</v>
      </c>
      <c r="H1552" s="13">
        <f t="shared" si="25"/>
        <v>3960</v>
      </c>
      <c r="I1552" s="4"/>
    </row>
    <row r="1553" s="1" customFormat="1" spans="1:9">
      <c r="A1553" s="13">
        <v>1548</v>
      </c>
      <c r="B1553" s="13"/>
      <c r="C1553" s="13" t="s">
        <v>1125</v>
      </c>
      <c r="D1553" s="14" t="s">
        <v>2385</v>
      </c>
      <c r="E1553" s="13">
        <v>3</v>
      </c>
      <c r="F1553" s="13" t="s">
        <v>25</v>
      </c>
      <c r="G1553" s="13">
        <v>208</v>
      </c>
      <c r="H1553" s="13">
        <f t="shared" si="25"/>
        <v>624</v>
      </c>
      <c r="I1553" s="4"/>
    </row>
    <row r="1554" s="1" customFormat="1" spans="1:9">
      <c r="A1554" s="13">
        <v>1549</v>
      </c>
      <c r="B1554" s="13"/>
      <c r="C1554" s="13" t="s">
        <v>1127</v>
      </c>
      <c r="D1554" s="14" t="s">
        <v>2385</v>
      </c>
      <c r="E1554" s="13">
        <v>3</v>
      </c>
      <c r="F1554" s="13" t="s">
        <v>25</v>
      </c>
      <c r="G1554" s="13">
        <v>185</v>
      </c>
      <c r="H1554" s="13">
        <f t="shared" si="25"/>
        <v>555</v>
      </c>
      <c r="I1554" s="4"/>
    </row>
    <row r="1555" s="1" customFormat="1" spans="1:9">
      <c r="A1555" s="13">
        <v>1550</v>
      </c>
      <c r="B1555" s="13"/>
      <c r="C1555" s="13" t="s">
        <v>1129</v>
      </c>
      <c r="D1555" s="14" t="s">
        <v>2385</v>
      </c>
      <c r="E1555" s="13">
        <v>3</v>
      </c>
      <c r="F1555" s="13" t="s">
        <v>25</v>
      </c>
      <c r="G1555" s="13">
        <v>200</v>
      </c>
      <c r="H1555" s="13">
        <f t="shared" si="25"/>
        <v>600</v>
      </c>
      <c r="I1555" s="4"/>
    </row>
    <row r="1556" s="1" customFormat="1" spans="1:9">
      <c r="A1556" s="13">
        <v>1551</v>
      </c>
      <c r="B1556" s="13"/>
      <c r="C1556" s="13" t="s">
        <v>1140</v>
      </c>
      <c r="D1556" s="14" t="s">
        <v>2385</v>
      </c>
      <c r="E1556" s="13">
        <v>3</v>
      </c>
      <c r="F1556" s="13" t="s">
        <v>25</v>
      </c>
      <c r="G1556" s="13">
        <v>185</v>
      </c>
      <c r="H1556" s="13">
        <f t="shared" si="25"/>
        <v>555</v>
      </c>
      <c r="I1556" s="4"/>
    </row>
    <row r="1557" s="1" customFormat="1" spans="1:9">
      <c r="A1557" s="13">
        <v>1552</v>
      </c>
      <c r="B1557" s="13"/>
      <c r="C1557" s="13" t="s">
        <v>2386</v>
      </c>
      <c r="D1557" s="14" t="s">
        <v>2387</v>
      </c>
      <c r="E1557" s="13">
        <v>5</v>
      </c>
      <c r="F1557" s="13" t="s">
        <v>25</v>
      </c>
      <c r="G1557" s="13">
        <v>55</v>
      </c>
      <c r="H1557" s="13">
        <f t="shared" si="25"/>
        <v>275</v>
      </c>
      <c r="I1557" s="4"/>
    </row>
    <row r="1558" s="1" customFormat="1" spans="1:9">
      <c r="A1558" s="13">
        <v>1553</v>
      </c>
      <c r="B1558" s="13"/>
      <c r="C1558" s="13" t="s">
        <v>2388</v>
      </c>
      <c r="D1558" s="14" t="s">
        <v>2385</v>
      </c>
      <c r="E1558" s="13">
        <v>3</v>
      </c>
      <c r="F1558" s="13" t="s">
        <v>25</v>
      </c>
      <c r="G1558" s="13">
        <v>260</v>
      </c>
      <c r="H1558" s="13">
        <f t="shared" si="25"/>
        <v>780</v>
      </c>
      <c r="I1558" s="4"/>
    </row>
    <row r="1559" s="1" customFormat="1" spans="1:9">
      <c r="A1559" s="13">
        <v>1554</v>
      </c>
      <c r="B1559" s="13"/>
      <c r="C1559" s="13" t="s">
        <v>2389</v>
      </c>
      <c r="D1559" s="14" t="s">
        <v>2390</v>
      </c>
      <c r="E1559" s="13">
        <v>3</v>
      </c>
      <c r="F1559" s="13" t="s">
        <v>25</v>
      </c>
      <c r="G1559" s="13">
        <v>150</v>
      </c>
      <c r="H1559" s="13">
        <f t="shared" si="25"/>
        <v>450</v>
      </c>
      <c r="I1559" s="4"/>
    </row>
    <row r="1560" s="1" customFormat="1" spans="1:9">
      <c r="A1560" s="13">
        <v>1555</v>
      </c>
      <c r="B1560" s="13"/>
      <c r="C1560" s="13" t="s">
        <v>2391</v>
      </c>
      <c r="D1560" s="14" t="s">
        <v>2390</v>
      </c>
      <c r="E1560" s="13">
        <v>3</v>
      </c>
      <c r="F1560" s="13" t="s">
        <v>25</v>
      </c>
      <c r="G1560" s="13">
        <v>120</v>
      </c>
      <c r="H1560" s="13">
        <f t="shared" si="25"/>
        <v>360</v>
      </c>
      <c r="I1560" s="4"/>
    </row>
    <row r="1561" s="1" customFormat="1" spans="1:9">
      <c r="A1561" s="13">
        <v>1556</v>
      </c>
      <c r="B1561" s="13"/>
      <c r="C1561" s="13" t="s">
        <v>2392</v>
      </c>
      <c r="D1561" s="14" t="s">
        <v>2385</v>
      </c>
      <c r="E1561" s="13">
        <v>3</v>
      </c>
      <c r="F1561" s="13" t="s">
        <v>25</v>
      </c>
      <c r="G1561" s="13">
        <v>200</v>
      </c>
      <c r="H1561" s="13">
        <f t="shared" si="25"/>
        <v>600</v>
      </c>
      <c r="I1561" s="4"/>
    </row>
    <row r="1562" s="1" customFormat="1" spans="1:9">
      <c r="A1562" s="13">
        <v>1557</v>
      </c>
      <c r="B1562" s="13"/>
      <c r="C1562" s="13" t="s">
        <v>2393</v>
      </c>
      <c r="D1562" s="14" t="s">
        <v>2394</v>
      </c>
      <c r="E1562" s="13">
        <v>3</v>
      </c>
      <c r="F1562" s="13" t="s">
        <v>25</v>
      </c>
      <c r="G1562" s="13">
        <v>500</v>
      </c>
      <c r="H1562" s="13">
        <f t="shared" si="25"/>
        <v>1500</v>
      </c>
      <c r="I1562" s="4"/>
    </row>
    <row r="1563" s="1" customFormat="1" ht="28.5" spans="1:9">
      <c r="A1563" s="13">
        <v>1558</v>
      </c>
      <c r="B1563" s="13"/>
      <c r="C1563" s="13" t="s">
        <v>2395</v>
      </c>
      <c r="D1563" s="14" t="s">
        <v>2396</v>
      </c>
      <c r="E1563" s="13">
        <v>1</v>
      </c>
      <c r="F1563" s="13" t="s">
        <v>14</v>
      </c>
      <c r="G1563" s="13">
        <v>150</v>
      </c>
      <c r="H1563" s="13">
        <f t="shared" si="25"/>
        <v>150</v>
      </c>
      <c r="I1563" s="4"/>
    </row>
    <row r="1564" s="1" customFormat="1" ht="28.5" spans="1:9">
      <c r="A1564" s="13">
        <v>1559</v>
      </c>
      <c r="B1564" s="13"/>
      <c r="C1564" s="13" t="s">
        <v>1111</v>
      </c>
      <c r="D1564" s="14" t="s">
        <v>2397</v>
      </c>
      <c r="E1564" s="13">
        <v>1</v>
      </c>
      <c r="F1564" s="13" t="s">
        <v>246</v>
      </c>
      <c r="G1564" s="13">
        <v>41</v>
      </c>
      <c r="H1564" s="13">
        <f t="shared" si="25"/>
        <v>41</v>
      </c>
      <c r="I1564" s="4"/>
    </row>
    <row r="1565" s="1" customFormat="1" spans="1:9">
      <c r="A1565" s="13">
        <v>1560</v>
      </c>
      <c r="B1565" s="13"/>
      <c r="C1565" s="13" t="s">
        <v>1146</v>
      </c>
      <c r="D1565" s="14" t="s">
        <v>2398</v>
      </c>
      <c r="E1565" s="13">
        <v>1</v>
      </c>
      <c r="F1565" s="13" t="s">
        <v>246</v>
      </c>
      <c r="G1565" s="13">
        <v>43</v>
      </c>
      <c r="H1565" s="13">
        <f t="shared" si="25"/>
        <v>43</v>
      </c>
      <c r="I1565" s="4"/>
    </row>
    <row r="1566" s="1" customFormat="1" spans="1:9">
      <c r="A1566" s="13">
        <v>1561</v>
      </c>
      <c r="B1566" s="13"/>
      <c r="C1566" s="13" t="s">
        <v>1150</v>
      </c>
      <c r="D1566" s="14" t="s">
        <v>2399</v>
      </c>
      <c r="E1566" s="13">
        <v>1</v>
      </c>
      <c r="F1566" s="13" t="s">
        <v>246</v>
      </c>
      <c r="G1566" s="13">
        <v>60</v>
      </c>
      <c r="H1566" s="13">
        <f t="shared" ref="H1566:H1629" si="26">E1566*G1566</f>
        <v>60</v>
      </c>
      <c r="I1566" s="4"/>
    </row>
    <row r="1567" s="1" customFormat="1" spans="1:9">
      <c r="A1567" s="13">
        <v>1562</v>
      </c>
      <c r="B1567" s="13"/>
      <c r="C1567" s="13" t="s">
        <v>1152</v>
      </c>
      <c r="D1567" s="14" t="s">
        <v>2400</v>
      </c>
      <c r="E1567" s="13">
        <v>1</v>
      </c>
      <c r="F1567" s="13" t="s">
        <v>246</v>
      </c>
      <c r="G1567" s="13">
        <v>68</v>
      </c>
      <c r="H1567" s="13">
        <f t="shared" si="26"/>
        <v>68</v>
      </c>
      <c r="I1567" s="4"/>
    </row>
    <row r="1568" s="1" customFormat="1" spans="1:9">
      <c r="A1568" s="13">
        <v>1563</v>
      </c>
      <c r="B1568" s="13"/>
      <c r="C1568" s="13" t="s">
        <v>2401</v>
      </c>
      <c r="D1568" s="14" t="s">
        <v>2402</v>
      </c>
      <c r="E1568" s="13">
        <v>1</v>
      </c>
      <c r="F1568" s="13" t="s">
        <v>246</v>
      </c>
      <c r="G1568" s="13">
        <v>30</v>
      </c>
      <c r="H1568" s="13">
        <f t="shared" si="26"/>
        <v>30</v>
      </c>
      <c r="I1568" s="4"/>
    </row>
    <row r="1569" s="1" customFormat="1" spans="1:9">
      <c r="A1569" s="13">
        <v>1564</v>
      </c>
      <c r="B1569" s="13"/>
      <c r="C1569" s="13" t="s">
        <v>384</v>
      </c>
      <c r="D1569" s="14" t="s">
        <v>1247</v>
      </c>
      <c r="E1569" s="13">
        <v>60</v>
      </c>
      <c r="F1569" s="13" t="s">
        <v>14</v>
      </c>
      <c r="G1569" s="13">
        <v>4.5</v>
      </c>
      <c r="H1569" s="13">
        <f t="shared" si="26"/>
        <v>270</v>
      </c>
      <c r="I1569" s="4"/>
    </row>
    <row r="1570" s="1" customFormat="1" spans="1:9">
      <c r="A1570" s="13">
        <v>1565</v>
      </c>
      <c r="B1570" s="13"/>
      <c r="C1570" s="13" t="s">
        <v>384</v>
      </c>
      <c r="D1570" s="14" t="s">
        <v>2403</v>
      </c>
      <c r="E1570" s="13">
        <v>60</v>
      </c>
      <c r="F1570" s="13" t="s">
        <v>14</v>
      </c>
      <c r="G1570" s="13">
        <v>8.5</v>
      </c>
      <c r="H1570" s="13">
        <f t="shared" si="26"/>
        <v>510</v>
      </c>
      <c r="I1570" s="4"/>
    </row>
    <row r="1571" s="1" customFormat="1" spans="1:9">
      <c r="A1571" s="13">
        <v>1566</v>
      </c>
      <c r="B1571" s="13"/>
      <c r="C1571" s="13" t="s">
        <v>384</v>
      </c>
      <c r="D1571" s="14" t="s">
        <v>1248</v>
      </c>
      <c r="E1571" s="13">
        <v>60</v>
      </c>
      <c r="F1571" s="13" t="s">
        <v>14</v>
      </c>
      <c r="G1571" s="13">
        <v>10</v>
      </c>
      <c r="H1571" s="13">
        <f t="shared" si="26"/>
        <v>600</v>
      </c>
      <c r="I1571" s="4"/>
    </row>
    <row r="1572" s="1" customFormat="1" spans="1:9">
      <c r="A1572" s="13">
        <v>1567</v>
      </c>
      <c r="B1572" s="13"/>
      <c r="C1572" s="13" t="s">
        <v>384</v>
      </c>
      <c r="D1572" s="14" t="s">
        <v>387</v>
      </c>
      <c r="E1572" s="13">
        <v>2</v>
      </c>
      <c r="F1572" s="13" t="s">
        <v>14</v>
      </c>
      <c r="G1572" s="13">
        <v>15</v>
      </c>
      <c r="H1572" s="13">
        <f t="shared" si="26"/>
        <v>30</v>
      </c>
      <c r="I1572" s="4"/>
    </row>
    <row r="1573" s="1" customFormat="1" spans="1:9">
      <c r="A1573" s="13">
        <v>1568</v>
      </c>
      <c r="B1573" s="13"/>
      <c r="C1573" s="13" t="s">
        <v>384</v>
      </c>
      <c r="D1573" s="14" t="s">
        <v>385</v>
      </c>
      <c r="E1573" s="13">
        <v>2</v>
      </c>
      <c r="F1573" s="13" t="s">
        <v>14</v>
      </c>
      <c r="G1573" s="13">
        <v>39.5</v>
      </c>
      <c r="H1573" s="13">
        <f t="shared" si="26"/>
        <v>79</v>
      </c>
      <c r="I1573" s="4"/>
    </row>
    <row r="1574" s="1" customFormat="1" spans="1:9">
      <c r="A1574" s="13">
        <v>1569</v>
      </c>
      <c r="B1574" s="13"/>
      <c r="C1574" s="13" t="s">
        <v>384</v>
      </c>
      <c r="D1574" s="14" t="s">
        <v>2404</v>
      </c>
      <c r="E1574" s="13">
        <v>2</v>
      </c>
      <c r="F1574" s="13" t="s">
        <v>14</v>
      </c>
      <c r="G1574" s="13">
        <v>45</v>
      </c>
      <c r="H1574" s="13">
        <f t="shared" si="26"/>
        <v>90</v>
      </c>
      <c r="I1574" s="4"/>
    </row>
    <row r="1575" s="1" customFormat="1" spans="1:9">
      <c r="A1575" s="13">
        <v>1570</v>
      </c>
      <c r="B1575" s="13"/>
      <c r="C1575" s="13" t="s">
        <v>388</v>
      </c>
      <c r="D1575" s="14" t="s">
        <v>386</v>
      </c>
      <c r="E1575" s="13">
        <v>2</v>
      </c>
      <c r="F1575" s="13" t="s">
        <v>14</v>
      </c>
      <c r="G1575" s="13">
        <v>29</v>
      </c>
      <c r="H1575" s="13">
        <f t="shared" si="26"/>
        <v>58</v>
      </c>
      <c r="I1575" s="4"/>
    </row>
    <row r="1576" s="1" customFormat="1" spans="1:9">
      <c r="A1576" s="13">
        <v>1571</v>
      </c>
      <c r="B1576" s="13"/>
      <c r="C1576" s="13" t="s">
        <v>952</v>
      </c>
      <c r="D1576" s="14" t="s">
        <v>2405</v>
      </c>
      <c r="E1576" s="13">
        <v>2</v>
      </c>
      <c r="F1576" s="13" t="s">
        <v>14</v>
      </c>
      <c r="G1576" s="13">
        <v>10</v>
      </c>
      <c r="H1576" s="13">
        <f t="shared" si="26"/>
        <v>20</v>
      </c>
      <c r="I1576" s="4"/>
    </row>
    <row r="1577" s="1" customFormat="1" spans="1:9">
      <c r="A1577" s="13">
        <v>1572</v>
      </c>
      <c r="B1577" s="13"/>
      <c r="C1577" s="13" t="s">
        <v>952</v>
      </c>
      <c r="D1577" s="14" t="s">
        <v>2406</v>
      </c>
      <c r="E1577" s="13">
        <v>60</v>
      </c>
      <c r="F1577" s="13" t="s">
        <v>14</v>
      </c>
      <c r="G1577" s="13">
        <v>16</v>
      </c>
      <c r="H1577" s="13">
        <f t="shared" si="26"/>
        <v>960</v>
      </c>
      <c r="I1577" s="4"/>
    </row>
    <row r="1578" s="1" customFormat="1" spans="1:9">
      <c r="A1578" s="13">
        <v>1573</v>
      </c>
      <c r="B1578" s="13"/>
      <c r="C1578" s="13" t="s">
        <v>952</v>
      </c>
      <c r="D1578" s="14" t="s">
        <v>953</v>
      </c>
      <c r="E1578" s="13">
        <v>4</v>
      </c>
      <c r="F1578" s="13" t="s">
        <v>14</v>
      </c>
      <c r="G1578" s="13">
        <v>31</v>
      </c>
      <c r="H1578" s="13">
        <f t="shared" si="26"/>
        <v>124</v>
      </c>
      <c r="I1578" s="4"/>
    </row>
    <row r="1579" s="1" customFormat="1" spans="1:9">
      <c r="A1579" s="13">
        <v>1574</v>
      </c>
      <c r="B1579" s="13"/>
      <c r="C1579" s="13" t="s">
        <v>952</v>
      </c>
      <c r="D1579" s="14" t="s">
        <v>954</v>
      </c>
      <c r="E1579" s="13">
        <v>30</v>
      </c>
      <c r="F1579" s="13" t="s">
        <v>14</v>
      </c>
      <c r="G1579" s="13">
        <v>34</v>
      </c>
      <c r="H1579" s="13">
        <f t="shared" si="26"/>
        <v>1020</v>
      </c>
      <c r="I1579" s="4"/>
    </row>
    <row r="1580" s="1" customFormat="1" spans="1:9">
      <c r="A1580" s="13">
        <v>1575</v>
      </c>
      <c r="B1580" s="13"/>
      <c r="C1580" s="13" t="s">
        <v>952</v>
      </c>
      <c r="D1580" s="14" t="s">
        <v>2407</v>
      </c>
      <c r="E1580" s="13">
        <v>2</v>
      </c>
      <c r="F1580" s="13" t="s">
        <v>14</v>
      </c>
      <c r="G1580" s="13">
        <v>40</v>
      </c>
      <c r="H1580" s="13">
        <f t="shared" si="26"/>
        <v>80</v>
      </c>
      <c r="I1580" s="4"/>
    </row>
    <row r="1581" s="1" customFormat="1" spans="1:9">
      <c r="A1581" s="13">
        <v>1576</v>
      </c>
      <c r="B1581" s="13"/>
      <c r="C1581" s="13" t="s">
        <v>955</v>
      </c>
      <c r="D1581" s="14" t="s">
        <v>2408</v>
      </c>
      <c r="E1581" s="13">
        <v>60</v>
      </c>
      <c r="F1581" s="13" t="s">
        <v>285</v>
      </c>
      <c r="G1581" s="13">
        <v>33</v>
      </c>
      <c r="H1581" s="13">
        <f t="shared" si="26"/>
        <v>1980</v>
      </c>
      <c r="I1581" s="4"/>
    </row>
    <row r="1582" s="1" customFormat="1" spans="1:9">
      <c r="A1582" s="13">
        <v>1577</v>
      </c>
      <c r="B1582" s="13"/>
      <c r="C1582" s="13" t="s">
        <v>955</v>
      </c>
      <c r="D1582" s="14" t="s">
        <v>2409</v>
      </c>
      <c r="E1582" s="13">
        <v>30</v>
      </c>
      <c r="F1582" s="13" t="s">
        <v>285</v>
      </c>
      <c r="G1582" s="13">
        <v>35</v>
      </c>
      <c r="H1582" s="13">
        <f t="shared" si="26"/>
        <v>1050</v>
      </c>
      <c r="I1582" s="4"/>
    </row>
    <row r="1583" s="1" customFormat="1" spans="1:9">
      <c r="A1583" s="13">
        <v>1578</v>
      </c>
      <c r="B1583" s="13"/>
      <c r="C1583" s="13" t="s">
        <v>955</v>
      </c>
      <c r="D1583" s="14" t="s">
        <v>2410</v>
      </c>
      <c r="E1583" s="13">
        <v>30</v>
      </c>
      <c r="F1583" s="13" t="s">
        <v>285</v>
      </c>
      <c r="G1583" s="13">
        <v>13.5</v>
      </c>
      <c r="H1583" s="13">
        <f t="shared" si="26"/>
        <v>405</v>
      </c>
      <c r="I1583" s="4"/>
    </row>
    <row r="1584" s="1" customFormat="1" spans="1:9">
      <c r="A1584" s="13">
        <v>1579</v>
      </c>
      <c r="B1584" s="13"/>
      <c r="C1584" s="13" t="s">
        <v>955</v>
      </c>
      <c r="D1584" s="14" t="s">
        <v>2411</v>
      </c>
      <c r="E1584" s="13">
        <v>30</v>
      </c>
      <c r="F1584" s="13" t="s">
        <v>285</v>
      </c>
      <c r="G1584" s="13">
        <v>16</v>
      </c>
      <c r="H1584" s="13">
        <f t="shared" si="26"/>
        <v>480</v>
      </c>
      <c r="I1584" s="4"/>
    </row>
    <row r="1585" s="1" customFormat="1" spans="1:9">
      <c r="A1585" s="13">
        <v>1580</v>
      </c>
      <c r="B1585" s="13"/>
      <c r="C1585" s="13" t="s">
        <v>955</v>
      </c>
      <c r="D1585" s="14" t="s">
        <v>2412</v>
      </c>
      <c r="E1585" s="13">
        <v>30</v>
      </c>
      <c r="F1585" s="13" t="s">
        <v>285</v>
      </c>
      <c r="G1585" s="13">
        <v>58</v>
      </c>
      <c r="H1585" s="13">
        <f t="shared" si="26"/>
        <v>1740</v>
      </c>
      <c r="I1585" s="4"/>
    </row>
    <row r="1586" s="1" customFormat="1" spans="1:9">
      <c r="A1586" s="13">
        <v>1581</v>
      </c>
      <c r="B1586" s="13"/>
      <c r="C1586" s="13" t="s">
        <v>2413</v>
      </c>
      <c r="D1586" s="14" t="s">
        <v>2414</v>
      </c>
      <c r="E1586" s="13">
        <v>30</v>
      </c>
      <c r="F1586" s="13" t="s">
        <v>285</v>
      </c>
      <c r="G1586" s="13">
        <v>6</v>
      </c>
      <c r="H1586" s="13">
        <f t="shared" si="26"/>
        <v>180</v>
      </c>
      <c r="I1586" s="4"/>
    </row>
    <row r="1587" s="1" customFormat="1" spans="1:9">
      <c r="A1587" s="13">
        <v>1582</v>
      </c>
      <c r="B1587" s="13"/>
      <c r="C1587" s="13" t="s">
        <v>2413</v>
      </c>
      <c r="D1587" s="14" t="s">
        <v>2415</v>
      </c>
      <c r="E1587" s="13">
        <v>30</v>
      </c>
      <c r="F1587" s="13" t="s">
        <v>285</v>
      </c>
      <c r="G1587" s="13">
        <v>6</v>
      </c>
      <c r="H1587" s="13">
        <f t="shared" si="26"/>
        <v>180</v>
      </c>
      <c r="I1587" s="4"/>
    </row>
    <row r="1588" s="1" customFormat="1" spans="1:9">
      <c r="A1588" s="13">
        <v>1583</v>
      </c>
      <c r="B1588" s="13"/>
      <c r="C1588" s="13" t="s">
        <v>2413</v>
      </c>
      <c r="D1588" s="14" t="s">
        <v>2416</v>
      </c>
      <c r="E1588" s="13">
        <v>30</v>
      </c>
      <c r="F1588" s="13" t="s">
        <v>285</v>
      </c>
      <c r="G1588" s="13">
        <v>6</v>
      </c>
      <c r="H1588" s="13">
        <f t="shared" si="26"/>
        <v>180</v>
      </c>
      <c r="I1588" s="4"/>
    </row>
    <row r="1589" s="1" customFormat="1" spans="1:9">
      <c r="A1589" s="13">
        <v>1584</v>
      </c>
      <c r="B1589" s="13"/>
      <c r="C1589" s="13" t="s">
        <v>2413</v>
      </c>
      <c r="D1589" s="14" t="s">
        <v>2417</v>
      </c>
      <c r="E1589" s="13">
        <v>30</v>
      </c>
      <c r="F1589" s="13" t="s">
        <v>285</v>
      </c>
      <c r="G1589" s="13">
        <v>8</v>
      </c>
      <c r="H1589" s="13">
        <f t="shared" si="26"/>
        <v>240</v>
      </c>
      <c r="I1589" s="4"/>
    </row>
    <row r="1590" s="1" customFormat="1" spans="1:9">
      <c r="A1590" s="13">
        <v>1585</v>
      </c>
      <c r="B1590" s="13"/>
      <c r="C1590" s="13" t="s">
        <v>308</v>
      </c>
      <c r="D1590" s="14" t="s">
        <v>2418</v>
      </c>
      <c r="E1590" s="13">
        <v>1000</v>
      </c>
      <c r="F1590" s="13" t="s">
        <v>285</v>
      </c>
      <c r="G1590" s="13">
        <v>1</v>
      </c>
      <c r="H1590" s="13">
        <f t="shared" si="26"/>
        <v>1000</v>
      </c>
      <c r="I1590" s="4"/>
    </row>
    <row r="1591" s="1" customFormat="1" spans="1:9">
      <c r="A1591" s="13">
        <v>1586</v>
      </c>
      <c r="B1591" s="13"/>
      <c r="C1591" s="13" t="s">
        <v>308</v>
      </c>
      <c r="D1591" s="14" t="s">
        <v>2163</v>
      </c>
      <c r="E1591" s="13">
        <v>1000</v>
      </c>
      <c r="F1591" s="13" t="s">
        <v>285</v>
      </c>
      <c r="G1591" s="13">
        <v>1.5</v>
      </c>
      <c r="H1591" s="13">
        <f t="shared" si="26"/>
        <v>1500</v>
      </c>
      <c r="I1591" s="4"/>
    </row>
    <row r="1592" s="1" customFormat="1" spans="1:9">
      <c r="A1592" s="13">
        <v>1587</v>
      </c>
      <c r="B1592" s="13"/>
      <c r="C1592" s="13" t="s">
        <v>308</v>
      </c>
      <c r="D1592" s="14" t="s">
        <v>2419</v>
      </c>
      <c r="E1592" s="13">
        <v>150</v>
      </c>
      <c r="F1592" s="13" t="s">
        <v>285</v>
      </c>
      <c r="G1592" s="13">
        <v>2</v>
      </c>
      <c r="H1592" s="13">
        <f t="shared" si="26"/>
        <v>300</v>
      </c>
      <c r="I1592" s="4"/>
    </row>
    <row r="1593" s="1" customFormat="1" spans="1:9">
      <c r="A1593" s="13">
        <v>1588</v>
      </c>
      <c r="B1593" s="13"/>
      <c r="C1593" s="13" t="s">
        <v>308</v>
      </c>
      <c r="D1593" s="14" t="s">
        <v>2420</v>
      </c>
      <c r="E1593" s="13">
        <v>150</v>
      </c>
      <c r="F1593" s="13" t="s">
        <v>285</v>
      </c>
      <c r="G1593" s="13">
        <v>2.5</v>
      </c>
      <c r="H1593" s="13">
        <f t="shared" si="26"/>
        <v>375</v>
      </c>
      <c r="I1593" s="4"/>
    </row>
    <row r="1594" s="1" customFormat="1" spans="1:9">
      <c r="A1594" s="13">
        <v>1589</v>
      </c>
      <c r="B1594" s="13"/>
      <c r="C1594" s="13" t="s">
        <v>308</v>
      </c>
      <c r="D1594" s="14" t="s">
        <v>2421</v>
      </c>
      <c r="E1594" s="13">
        <v>60</v>
      </c>
      <c r="F1594" s="13" t="s">
        <v>285</v>
      </c>
      <c r="G1594" s="13">
        <v>5</v>
      </c>
      <c r="H1594" s="13">
        <f t="shared" si="26"/>
        <v>300</v>
      </c>
      <c r="I1594" s="4"/>
    </row>
    <row r="1595" s="1" customFormat="1" spans="1:9">
      <c r="A1595" s="13">
        <v>1590</v>
      </c>
      <c r="B1595" s="13"/>
      <c r="C1595" s="13" t="s">
        <v>308</v>
      </c>
      <c r="D1595" s="14" t="s">
        <v>2422</v>
      </c>
      <c r="E1595" s="13">
        <v>60</v>
      </c>
      <c r="F1595" s="13" t="s">
        <v>285</v>
      </c>
      <c r="G1595" s="13">
        <v>7</v>
      </c>
      <c r="H1595" s="13">
        <f t="shared" si="26"/>
        <v>420</v>
      </c>
      <c r="I1595" s="4"/>
    </row>
    <row r="1596" s="1" customFormat="1" spans="1:9">
      <c r="A1596" s="13">
        <v>1591</v>
      </c>
      <c r="B1596" s="13"/>
      <c r="C1596" s="13" t="s">
        <v>2423</v>
      </c>
      <c r="D1596" s="14" t="s">
        <v>2419</v>
      </c>
      <c r="E1596" s="13">
        <v>20</v>
      </c>
      <c r="F1596" s="13" t="s">
        <v>285</v>
      </c>
      <c r="G1596" s="13">
        <v>5</v>
      </c>
      <c r="H1596" s="13">
        <f t="shared" si="26"/>
        <v>100</v>
      </c>
      <c r="I1596" s="4"/>
    </row>
    <row r="1597" s="1" customFormat="1" spans="1:9">
      <c r="A1597" s="13">
        <v>1592</v>
      </c>
      <c r="B1597" s="13"/>
      <c r="C1597" s="13" t="s">
        <v>2423</v>
      </c>
      <c r="D1597" s="14" t="s">
        <v>2420</v>
      </c>
      <c r="E1597" s="13">
        <v>20</v>
      </c>
      <c r="F1597" s="13" t="s">
        <v>285</v>
      </c>
      <c r="G1597" s="13">
        <v>5</v>
      </c>
      <c r="H1597" s="13">
        <f t="shared" si="26"/>
        <v>100</v>
      </c>
      <c r="I1597" s="4"/>
    </row>
    <row r="1598" s="1" customFormat="1" spans="1:9">
      <c r="A1598" s="13">
        <v>1593</v>
      </c>
      <c r="B1598" s="13"/>
      <c r="C1598" s="13" t="s">
        <v>966</v>
      </c>
      <c r="D1598" s="14" t="s">
        <v>2163</v>
      </c>
      <c r="E1598" s="13">
        <v>60</v>
      </c>
      <c r="F1598" s="13" t="s">
        <v>285</v>
      </c>
      <c r="G1598" s="13">
        <v>5</v>
      </c>
      <c r="H1598" s="13">
        <f t="shared" si="26"/>
        <v>300</v>
      </c>
      <c r="I1598" s="4"/>
    </row>
    <row r="1599" s="1" customFormat="1" spans="1:9">
      <c r="A1599" s="13">
        <v>1594</v>
      </c>
      <c r="B1599" s="13"/>
      <c r="C1599" s="13" t="s">
        <v>966</v>
      </c>
      <c r="D1599" s="14" t="s">
        <v>2424</v>
      </c>
      <c r="E1599" s="13">
        <v>10</v>
      </c>
      <c r="F1599" s="13" t="s">
        <v>285</v>
      </c>
      <c r="G1599" s="13">
        <v>5</v>
      </c>
      <c r="H1599" s="13">
        <f t="shared" si="26"/>
        <v>50</v>
      </c>
      <c r="I1599" s="4"/>
    </row>
    <row r="1600" s="1" customFormat="1" spans="1:9">
      <c r="A1600" s="13">
        <v>1595</v>
      </c>
      <c r="B1600" s="13"/>
      <c r="C1600" s="13" t="s">
        <v>2425</v>
      </c>
      <c r="D1600" s="14" t="s">
        <v>2426</v>
      </c>
      <c r="E1600" s="13">
        <v>2</v>
      </c>
      <c r="F1600" s="13" t="s">
        <v>285</v>
      </c>
      <c r="G1600" s="13">
        <v>5</v>
      </c>
      <c r="H1600" s="13">
        <f t="shared" si="26"/>
        <v>10</v>
      </c>
      <c r="I1600" s="4"/>
    </row>
    <row r="1601" s="1" customFormat="1" spans="1:9">
      <c r="A1601" s="13">
        <v>1596</v>
      </c>
      <c r="B1601" s="13"/>
      <c r="C1601" s="13" t="s">
        <v>2427</v>
      </c>
      <c r="D1601" s="14" t="s">
        <v>2428</v>
      </c>
      <c r="E1601" s="13">
        <v>3</v>
      </c>
      <c r="F1601" s="13" t="s">
        <v>285</v>
      </c>
      <c r="G1601" s="13">
        <v>4</v>
      </c>
      <c r="H1601" s="13">
        <f t="shared" si="26"/>
        <v>12</v>
      </c>
      <c r="I1601" s="4"/>
    </row>
    <row r="1602" s="1" customFormat="1" ht="28.5" spans="1:9">
      <c r="A1602" s="13">
        <v>1597</v>
      </c>
      <c r="B1602" s="13"/>
      <c r="C1602" s="13" t="s">
        <v>314</v>
      </c>
      <c r="D1602" s="14" t="s">
        <v>2429</v>
      </c>
      <c r="E1602" s="13">
        <v>200</v>
      </c>
      <c r="F1602" s="13" t="s">
        <v>14</v>
      </c>
      <c r="G1602" s="13">
        <v>5</v>
      </c>
      <c r="H1602" s="13">
        <f t="shared" si="26"/>
        <v>1000</v>
      </c>
      <c r="I1602" s="4"/>
    </row>
    <row r="1603" s="1" customFormat="1" ht="28.5" spans="1:9">
      <c r="A1603" s="13">
        <v>1598</v>
      </c>
      <c r="B1603" s="13"/>
      <c r="C1603" s="13" t="s">
        <v>314</v>
      </c>
      <c r="D1603" s="14" t="s">
        <v>2430</v>
      </c>
      <c r="E1603" s="13">
        <v>200</v>
      </c>
      <c r="F1603" s="13" t="s">
        <v>14</v>
      </c>
      <c r="G1603" s="13">
        <v>4.5</v>
      </c>
      <c r="H1603" s="13">
        <f t="shared" si="26"/>
        <v>900</v>
      </c>
      <c r="I1603" s="4"/>
    </row>
    <row r="1604" s="1" customFormat="1" ht="28.5" spans="1:9">
      <c r="A1604" s="13">
        <v>1599</v>
      </c>
      <c r="B1604" s="13"/>
      <c r="C1604" s="13" t="s">
        <v>314</v>
      </c>
      <c r="D1604" s="14" t="s">
        <v>2431</v>
      </c>
      <c r="E1604" s="13">
        <v>200</v>
      </c>
      <c r="F1604" s="13" t="s">
        <v>14</v>
      </c>
      <c r="G1604" s="13">
        <v>4.5</v>
      </c>
      <c r="H1604" s="13">
        <f t="shared" si="26"/>
        <v>900</v>
      </c>
      <c r="I1604" s="4"/>
    </row>
    <row r="1605" s="1" customFormat="1" ht="28.5" spans="1:9">
      <c r="A1605" s="13">
        <v>1600</v>
      </c>
      <c r="B1605" s="13"/>
      <c r="C1605" s="13" t="s">
        <v>314</v>
      </c>
      <c r="D1605" s="14" t="s">
        <v>1249</v>
      </c>
      <c r="E1605" s="13">
        <v>200</v>
      </c>
      <c r="F1605" s="13" t="s">
        <v>14</v>
      </c>
      <c r="G1605" s="13">
        <v>4.5</v>
      </c>
      <c r="H1605" s="13">
        <f t="shared" si="26"/>
        <v>900</v>
      </c>
      <c r="I1605" s="4"/>
    </row>
    <row r="1606" s="1" customFormat="1" ht="28.5" spans="1:9">
      <c r="A1606" s="13">
        <v>1601</v>
      </c>
      <c r="B1606" s="13"/>
      <c r="C1606" s="13" t="s">
        <v>314</v>
      </c>
      <c r="D1606" s="14" t="s">
        <v>1250</v>
      </c>
      <c r="E1606" s="13">
        <v>200</v>
      </c>
      <c r="F1606" s="13" t="s">
        <v>14</v>
      </c>
      <c r="G1606" s="13">
        <v>5</v>
      </c>
      <c r="H1606" s="13">
        <f t="shared" si="26"/>
        <v>1000</v>
      </c>
      <c r="I1606" s="4"/>
    </row>
    <row r="1607" s="1" customFormat="1" ht="28.5" spans="1:9">
      <c r="A1607" s="13">
        <v>1602</v>
      </c>
      <c r="B1607" s="13"/>
      <c r="C1607" s="13" t="s">
        <v>314</v>
      </c>
      <c r="D1607" s="14" t="s">
        <v>1251</v>
      </c>
      <c r="E1607" s="13">
        <v>100</v>
      </c>
      <c r="F1607" s="13" t="s">
        <v>14</v>
      </c>
      <c r="G1607" s="13">
        <v>7</v>
      </c>
      <c r="H1607" s="13">
        <f t="shared" si="26"/>
        <v>700</v>
      </c>
      <c r="I1607" s="4"/>
    </row>
    <row r="1608" s="1" customFormat="1" ht="28.5" spans="1:9">
      <c r="A1608" s="13">
        <v>1603</v>
      </c>
      <c r="B1608" s="13"/>
      <c r="C1608" s="13" t="s">
        <v>314</v>
      </c>
      <c r="D1608" s="14" t="s">
        <v>1252</v>
      </c>
      <c r="E1608" s="13">
        <v>20</v>
      </c>
      <c r="F1608" s="13" t="s">
        <v>14</v>
      </c>
      <c r="G1608" s="13">
        <v>9.5</v>
      </c>
      <c r="H1608" s="13">
        <f t="shared" si="26"/>
        <v>190</v>
      </c>
      <c r="I1608" s="4"/>
    </row>
    <row r="1609" s="1" customFormat="1" ht="28.5" spans="1:9">
      <c r="A1609" s="13">
        <v>1604</v>
      </c>
      <c r="B1609" s="13"/>
      <c r="C1609" s="13" t="s">
        <v>314</v>
      </c>
      <c r="D1609" s="14" t="s">
        <v>2432</v>
      </c>
      <c r="E1609" s="13">
        <v>10</v>
      </c>
      <c r="F1609" s="13" t="s">
        <v>14</v>
      </c>
      <c r="G1609" s="13">
        <v>19</v>
      </c>
      <c r="H1609" s="13">
        <f t="shared" si="26"/>
        <v>190</v>
      </c>
      <c r="I1609" s="4"/>
    </row>
    <row r="1610" s="1" customFormat="1" spans="1:9">
      <c r="A1610" s="13">
        <v>1605</v>
      </c>
      <c r="B1610" s="13"/>
      <c r="C1610" s="13" t="s">
        <v>311</v>
      </c>
      <c r="D1610" s="14" t="s">
        <v>2433</v>
      </c>
      <c r="E1610" s="13">
        <v>60</v>
      </c>
      <c r="F1610" s="13" t="s">
        <v>14</v>
      </c>
      <c r="G1610" s="13">
        <v>17</v>
      </c>
      <c r="H1610" s="13">
        <f t="shared" si="26"/>
        <v>1020</v>
      </c>
      <c r="I1610" s="4"/>
    </row>
    <row r="1611" s="1" customFormat="1" spans="1:9">
      <c r="A1611" s="13">
        <v>1606</v>
      </c>
      <c r="B1611" s="13"/>
      <c r="C1611" s="13" t="s">
        <v>311</v>
      </c>
      <c r="D1611" s="14" t="s">
        <v>2434</v>
      </c>
      <c r="E1611" s="13">
        <v>30</v>
      </c>
      <c r="F1611" s="13" t="s">
        <v>14</v>
      </c>
      <c r="G1611" s="13">
        <v>17</v>
      </c>
      <c r="H1611" s="13">
        <f t="shared" si="26"/>
        <v>510</v>
      </c>
      <c r="I1611" s="4"/>
    </row>
    <row r="1612" s="1" customFormat="1" spans="1:9">
      <c r="A1612" s="13">
        <v>1607</v>
      </c>
      <c r="B1612" s="13"/>
      <c r="C1612" s="13" t="s">
        <v>311</v>
      </c>
      <c r="D1612" s="14" t="s">
        <v>2435</v>
      </c>
      <c r="E1612" s="13">
        <v>60</v>
      </c>
      <c r="F1612" s="13" t="s">
        <v>14</v>
      </c>
      <c r="G1612" s="13">
        <v>21</v>
      </c>
      <c r="H1612" s="13">
        <f t="shared" si="26"/>
        <v>1260</v>
      </c>
      <c r="I1612" s="4"/>
    </row>
    <row r="1613" s="1" customFormat="1" spans="1:9">
      <c r="A1613" s="13">
        <v>1608</v>
      </c>
      <c r="B1613" s="13"/>
      <c r="C1613" s="13" t="s">
        <v>311</v>
      </c>
      <c r="D1613" s="14" t="s">
        <v>2436</v>
      </c>
      <c r="E1613" s="13">
        <v>5</v>
      </c>
      <c r="F1613" s="13" t="s">
        <v>14</v>
      </c>
      <c r="G1613" s="13">
        <v>17</v>
      </c>
      <c r="H1613" s="13">
        <f t="shared" si="26"/>
        <v>85</v>
      </c>
      <c r="I1613" s="4"/>
    </row>
    <row r="1614" s="1" customFormat="1" spans="1:9">
      <c r="A1614" s="13">
        <v>1609</v>
      </c>
      <c r="B1614" s="13"/>
      <c r="C1614" s="13" t="s">
        <v>978</v>
      </c>
      <c r="D1614" s="14" t="s">
        <v>979</v>
      </c>
      <c r="E1614" s="13">
        <v>50</v>
      </c>
      <c r="F1614" s="13" t="s">
        <v>14</v>
      </c>
      <c r="G1614" s="13">
        <v>13</v>
      </c>
      <c r="H1614" s="13">
        <f t="shared" si="26"/>
        <v>650</v>
      </c>
      <c r="I1614" s="4"/>
    </row>
    <row r="1615" s="1" customFormat="1" spans="1:9">
      <c r="A1615" s="13">
        <v>1610</v>
      </c>
      <c r="B1615" s="13"/>
      <c r="C1615" s="13" t="s">
        <v>978</v>
      </c>
      <c r="D1615" s="14" t="s">
        <v>980</v>
      </c>
      <c r="E1615" s="13">
        <v>25</v>
      </c>
      <c r="F1615" s="13" t="s">
        <v>14</v>
      </c>
      <c r="G1615" s="13">
        <v>18</v>
      </c>
      <c r="H1615" s="13">
        <f t="shared" si="26"/>
        <v>450</v>
      </c>
      <c r="I1615" s="4"/>
    </row>
    <row r="1616" s="1" customFormat="1" spans="1:9">
      <c r="A1616" s="13">
        <v>1611</v>
      </c>
      <c r="B1616" s="13"/>
      <c r="C1616" s="13" t="s">
        <v>981</v>
      </c>
      <c r="D1616" s="14" t="s">
        <v>2437</v>
      </c>
      <c r="E1616" s="13">
        <v>60</v>
      </c>
      <c r="F1616" s="13" t="s">
        <v>14</v>
      </c>
      <c r="G1616" s="13">
        <v>21</v>
      </c>
      <c r="H1616" s="13">
        <f t="shared" si="26"/>
        <v>1260</v>
      </c>
      <c r="I1616" s="4"/>
    </row>
    <row r="1617" s="1" customFormat="1" spans="1:9">
      <c r="A1617" s="13">
        <v>1612</v>
      </c>
      <c r="B1617" s="13"/>
      <c r="C1617" s="13" t="s">
        <v>2438</v>
      </c>
      <c r="D1617" s="14" t="s">
        <v>2437</v>
      </c>
      <c r="E1617" s="13">
        <v>30</v>
      </c>
      <c r="F1617" s="13" t="s">
        <v>14</v>
      </c>
      <c r="G1617" s="13">
        <v>25</v>
      </c>
      <c r="H1617" s="13">
        <f t="shared" si="26"/>
        <v>750</v>
      </c>
      <c r="I1617" s="4"/>
    </row>
    <row r="1618" s="1" customFormat="1" spans="1:9">
      <c r="A1618" s="13">
        <v>1613</v>
      </c>
      <c r="B1618" s="13"/>
      <c r="C1618" s="13" t="s">
        <v>320</v>
      </c>
      <c r="D1618" s="14" t="s">
        <v>2439</v>
      </c>
      <c r="E1618" s="13">
        <v>60</v>
      </c>
      <c r="F1618" s="13" t="s">
        <v>14</v>
      </c>
      <c r="G1618" s="13">
        <v>4.5</v>
      </c>
      <c r="H1618" s="13">
        <f t="shared" si="26"/>
        <v>270</v>
      </c>
      <c r="I1618" s="4"/>
    </row>
    <row r="1619" s="1" customFormat="1" spans="1:9">
      <c r="A1619" s="13">
        <v>1614</v>
      </c>
      <c r="B1619" s="13"/>
      <c r="C1619" s="13" t="s">
        <v>320</v>
      </c>
      <c r="D1619" s="14" t="s">
        <v>2440</v>
      </c>
      <c r="E1619" s="13">
        <v>2</v>
      </c>
      <c r="F1619" s="13" t="s">
        <v>14</v>
      </c>
      <c r="G1619" s="13">
        <v>10</v>
      </c>
      <c r="H1619" s="13">
        <f t="shared" si="26"/>
        <v>20</v>
      </c>
      <c r="I1619" s="4"/>
    </row>
    <row r="1620" s="1" customFormat="1" spans="1:9">
      <c r="A1620" s="13">
        <v>1615</v>
      </c>
      <c r="B1620" s="13"/>
      <c r="C1620" s="13" t="s">
        <v>320</v>
      </c>
      <c r="D1620" s="14" t="s">
        <v>2441</v>
      </c>
      <c r="E1620" s="13">
        <v>2</v>
      </c>
      <c r="F1620" s="13" t="s">
        <v>14</v>
      </c>
      <c r="G1620" s="13">
        <v>30</v>
      </c>
      <c r="H1620" s="13">
        <f t="shared" si="26"/>
        <v>60</v>
      </c>
      <c r="I1620" s="4"/>
    </row>
    <row r="1621" s="1" customFormat="1" spans="1:9">
      <c r="A1621" s="13">
        <v>1616</v>
      </c>
      <c r="B1621" s="13"/>
      <c r="C1621" s="13" t="s">
        <v>2442</v>
      </c>
      <c r="D1621" s="14" t="s">
        <v>2437</v>
      </c>
      <c r="E1621" s="13">
        <v>2</v>
      </c>
      <c r="F1621" s="13" t="s">
        <v>14</v>
      </c>
      <c r="G1621" s="13">
        <v>70</v>
      </c>
      <c r="H1621" s="13">
        <f t="shared" si="26"/>
        <v>140</v>
      </c>
      <c r="I1621" s="4"/>
    </row>
    <row r="1622" s="1" customFormat="1" spans="1:9">
      <c r="A1622" s="13">
        <v>1617</v>
      </c>
      <c r="B1622" s="13"/>
      <c r="C1622" s="13" t="s">
        <v>2443</v>
      </c>
      <c r="D1622" s="14" t="s">
        <v>2437</v>
      </c>
      <c r="E1622" s="13">
        <v>2</v>
      </c>
      <c r="F1622" s="13" t="s">
        <v>14</v>
      </c>
      <c r="G1622" s="13">
        <v>25</v>
      </c>
      <c r="H1622" s="13">
        <f t="shared" si="26"/>
        <v>50</v>
      </c>
      <c r="I1622" s="4"/>
    </row>
    <row r="1623" s="1" customFormat="1" spans="1:9">
      <c r="A1623" s="13">
        <v>1618</v>
      </c>
      <c r="B1623" s="13"/>
      <c r="C1623" s="13" t="s">
        <v>2444</v>
      </c>
      <c r="D1623" s="14" t="s">
        <v>2445</v>
      </c>
      <c r="E1623" s="13">
        <v>2</v>
      </c>
      <c r="F1623" s="13" t="s">
        <v>14</v>
      </c>
      <c r="G1623" s="13">
        <v>25</v>
      </c>
      <c r="H1623" s="13">
        <f t="shared" si="26"/>
        <v>50</v>
      </c>
      <c r="I1623" s="4"/>
    </row>
    <row r="1624" s="1" customFormat="1" spans="1:9">
      <c r="A1624" s="13">
        <v>1619</v>
      </c>
      <c r="B1624" s="13"/>
      <c r="C1624" s="13" t="s">
        <v>2446</v>
      </c>
      <c r="D1624" s="14" t="s">
        <v>2447</v>
      </c>
      <c r="E1624" s="13">
        <v>2</v>
      </c>
      <c r="F1624" s="13" t="s">
        <v>14</v>
      </c>
      <c r="G1624" s="13">
        <v>20</v>
      </c>
      <c r="H1624" s="13">
        <f t="shared" si="26"/>
        <v>40</v>
      </c>
      <c r="I1624" s="4"/>
    </row>
    <row r="1625" s="1" customFormat="1" spans="1:9">
      <c r="A1625" s="13">
        <v>1620</v>
      </c>
      <c r="B1625" s="13"/>
      <c r="C1625" s="13" t="s">
        <v>1010</v>
      </c>
      <c r="D1625" s="14" t="s">
        <v>2448</v>
      </c>
      <c r="E1625" s="13">
        <v>4</v>
      </c>
      <c r="F1625" s="13" t="s">
        <v>14</v>
      </c>
      <c r="G1625" s="13">
        <v>52</v>
      </c>
      <c r="H1625" s="13">
        <f t="shared" si="26"/>
        <v>208</v>
      </c>
      <c r="I1625" s="4"/>
    </row>
    <row r="1626" s="1" customFormat="1" spans="1:9">
      <c r="A1626" s="13">
        <v>1621</v>
      </c>
      <c r="B1626" s="13"/>
      <c r="C1626" s="13" t="s">
        <v>1012</v>
      </c>
      <c r="D1626" s="14" t="s">
        <v>2162</v>
      </c>
      <c r="E1626" s="13">
        <v>4</v>
      </c>
      <c r="F1626" s="13" t="s">
        <v>14</v>
      </c>
      <c r="G1626" s="13">
        <v>126</v>
      </c>
      <c r="H1626" s="13">
        <f t="shared" si="26"/>
        <v>504</v>
      </c>
      <c r="I1626" s="4"/>
    </row>
    <row r="1627" s="1" customFormat="1" spans="1:9">
      <c r="A1627" s="13">
        <v>1622</v>
      </c>
      <c r="B1627" s="13"/>
      <c r="C1627" s="13" t="s">
        <v>1014</v>
      </c>
      <c r="D1627" s="14" t="s">
        <v>2449</v>
      </c>
      <c r="E1627" s="13">
        <v>30</v>
      </c>
      <c r="F1627" s="13" t="s">
        <v>285</v>
      </c>
      <c r="G1627" s="13">
        <v>22</v>
      </c>
      <c r="H1627" s="13">
        <f t="shared" si="26"/>
        <v>660</v>
      </c>
      <c r="I1627" s="4"/>
    </row>
    <row r="1628" s="1" customFormat="1" spans="1:9">
      <c r="A1628" s="13">
        <v>1623</v>
      </c>
      <c r="B1628" s="13"/>
      <c r="C1628" s="13" t="s">
        <v>1014</v>
      </c>
      <c r="D1628" s="14" t="s">
        <v>2450</v>
      </c>
      <c r="E1628" s="13">
        <v>15</v>
      </c>
      <c r="F1628" s="13" t="s">
        <v>285</v>
      </c>
      <c r="G1628" s="13">
        <v>20</v>
      </c>
      <c r="H1628" s="13">
        <f t="shared" si="26"/>
        <v>300</v>
      </c>
      <c r="I1628" s="4"/>
    </row>
    <row r="1629" s="1" customFormat="1" spans="1:9">
      <c r="A1629" s="13">
        <v>1624</v>
      </c>
      <c r="B1629" s="13"/>
      <c r="C1629" s="13" t="s">
        <v>1016</v>
      </c>
      <c r="D1629" s="14" t="s">
        <v>2451</v>
      </c>
      <c r="E1629" s="13">
        <v>30</v>
      </c>
      <c r="F1629" s="13" t="s">
        <v>285</v>
      </c>
      <c r="G1629" s="13">
        <v>5</v>
      </c>
      <c r="H1629" s="13">
        <f t="shared" si="26"/>
        <v>150</v>
      </c>
      <c r="I1629" s="4"/>
    </row>
    <row r="1630" s="1" customFormat="1" spans="1:9">
      <c r="A1630" s="13">
        <v>1625</v>
      </c>
      <c r="B1630" s="13"/>
      <c r="C1630" s="13" t="s">
        <v>322</v>
      </c>
      <c r="D1630" s="14" t="s">
        <v>1254</v>
      </c>
      <c r="E1630" s="13">
        <v>60</v>
      </c>
      <c r="F1630" s="13" t="s">
        <v>14</v>
      </c>
      <c r="G1630" s="13">
        <v>5</v>
      </c>
      <c r="H1630" s="13">
        <f t="shared" ref="H1630:H1693" si="27">E1630*G1630</f>
        <v>300</v>
      </c>
      <c r="I1630" s="4"/>
    </row>
    <row r="1631" s="1" customFormat="1" spans="1:9">
      <c r="A1631" s="13">
        <v>1626</v>
      </c>
      <c r="B1631" s="13"/>
      <c r="C1631" s="13" t="s">
        <v>322</v>
      </c>
      <c r="D1631" s="14" t="s">
        <v>1255</v>
      </c>
      <c r="E1631" s="13">
        <v>6</v>
      </c>
      <c r="F1631" s="13" t="s">
        <v>14</v>
      </c>
      <c r="G1631" s="13">
        <v>11</v>
      </c>
      <c r="H1631" s="13">
        <f t="shared" si="27"/>
        <v>66</v>
      </c>
      <c r="I1631" s="4"/>
    </row>
    <row r="1632" s="1" customFormat="1" spans="1:9">
      <c r="A1632" s="13">
        <v>1627</v>
      </c>
      <c r="B1632" s="13"/>
      <c r="C1632" s="13" t="s">
        <v>1020</v>
      </c>
      <c r="D1632" s="14" t="s">
        <v>1021</v>
      </c>
      <c r="E1632" s="13">
        <v>5</v>
      </c>
      <c r="F1632" s="13" t="s">
        <v>14</v>
      </c>
      <c r="G1632" s="13">
        <v>6.5</v>
      </c>
      <c r="H1632" s="13">
        <f t="shared" si="27"/>
        <v>32.5</v>
      </c>
      <c r="I1632" s="4"/>
    </row>
    <row r="1633" s="1" customFormat="1" spans="1:9">
      <c r="A1633" s="13">
        <v>1628</v>
      </c>
      <c r="B1633" s="13"/>
      <c r="C1633" s="13" t="s">
        <v>1020</v>
      </c>
      <c r="D1633" s="14" t="s">
        <v>1022</v>
      </c>
      <c r="E1633" s="13">
        <v>2</v>
      </c>
      <c r="F1633" s="13" t="s">
        <v>14</v>
      </c>
      <c r="G1633" s="13">
        <v>10.5</v>
      </c>
      <c r="H1633" s="13">
        <f t="shared" si="27"/>
        <v>21</v>
      </c>
      <c r="I1633" s="4"/>
    </row>
    <row r="1634" s="1" customFormat="1" spans="1:9">
      <c r="A1634" s="13">
        <v>1629</v>
      </c>
      <c r="B1634" s="13"/>
      <c r="C1634" s="13" t="s">
        <v>1023</v>
      </c>
      <c r="D1634" s="14" t="s">
        <v>2452</v>
      </c>
      <c r="E1634" s="13">
        <v>30</v>
      </c>
      <c r="F1634" s="13" t="s">
        <v>14</v>
      </c>
      <c r="G1634" s="13">
        <v>42.9</v>
      </c>
      <c r="H1634" s="13">
        <f t="shared" si="27"/>
        <v>1287</v>
      </c>
      <c r="I1634" s="4"/>
    </row>
    <row r="1635" s="1" customFormat="1" spans="1:9">
      <c r="A1635" s="13">
        <v>1630</v>
      </c>
      <c r="B1635" s="13"/>
      <c r="C1635" s="13" t="s">
        <v>1023</v>
      </c>
      <c r="D1635" s="14" t="s">
        <v>2453</v>
      </c>
      <c r="E1635" s="13">
        <v>30</v>
      </c>
      <c r="F1635" s="13" t="s">
        <v>14</v>
      </c>
      <c r="G1635" s="13">
        <v>42.9</v>
      </c>
      <c r="H1635" s="13">
        <f t="shared" si="27"/>
        <v>1287</v>
      </c>
      <c r="I1635" s="4"/>
    </row>
    <row r="1636" s="1" customFormat="1" spans="1:9">
      <c r="A1636" s="13">
        <v>1631</v>
      </c>
      <c r="B1636" s="13"/>
      <c r="C1636" s="13" t="s">
        <v>2454</v>
      </c>
      <c r="D1636" s="14" t="s">
        <v>2455</v>
      </c>
      <c r="E1636" s="13">
        <v>2</v>
      </c>
      <c r="F1636" s="13" t="s">
        <v>14</v>
      </c>
      <c r="G1636" s="13">
        <v>20</v>
      </c>
      <c r="H1636" s="13">
        <f t="shared" si="27"/>
        <v>40</v>
      </c>
      <c r="I1636" s="4"/>
    </row>
    <row r="1637" s="1" customFormat="1" spans="1:9">
      <c r="A1637" s="13">
        <v>1632</v>
      </c>
      <c r="B1637" s="13"/>
      <c r="C1637" s="13" t="s">
        <v>2456</v>
      </c>
      <c r="D1637" s="14" t="s">
        <v>2457</v>
      </c>
      <c r="E1637" s="13">
        <v>60</v>
      </c>
      <c r="F1637" s="13" t="s">
        <v>14</v>
      </c>
      <c r="G1637" s="13">
        <v>3.8</v>
      </c>
      <c r="H1637" s="13">
        <f t="shared" si="27"/>
        <v>228</v>
      </c>
      <c r="I1637" s="4"/>
    </row>
    <row r="1638" s="1" customFormat="1" spans="1:9">
      <c r="A1638" s="13">
        <v>1633</v>
      </c>
      <c r="B1638" s="13"/>
      <c r="C1638" s="13" t="s">
        <v>2427</v>
      </c>
      <c r="D1638" s="14" t="s">
        <v>2457</v>
      </c>
      <c r="E1638" s="13">
        <v>60</v>
      </c>
      <c r="F1638" s="13" t="s">
        <v>14</v>
      </c>
      <c r="G1638" s="13">
        <v>4</v>
      </c>
      <c r="H1638" s="13">
        <f t="shared" si="27"/>
        <v>240</v>
      </c>
      <c r="I1638" s="4"/>
    </row>
    <row r="1639" s="1" customFormat="1" spans="1:9">
      <c r="A1639" s="13">
        <v>1634</v>
      </c>
      <c r="B1639" s="13"/>
      <c r="C1639" s="13" t="s">
        <v>1261</v>
      </c>
      <c r="D1639" s="14" t="s">
        <v>2458</v>
      </c>
      <c r="E1639" s="13">
        <v>10</v>
      </c>
      <c r="F1639" s="13" t="s">
        <v>285</v>
      </c>
      <c r="G1639" s="13">
        <v>3.5</v>
      </c>
      <c r="H1639" s="13">
        <f t="shared" si="27"/>
        <v>35</v>
      </c>
      <c r="I1639" s="4"/>
    </row>
    <row r="1640" s="1" customFormat="1" spans="1:9">
      <c r="A1640" s="13">
        <v>1635</v>
      </c>
      <c r="B1640" s="13"/>
      <c r="C1640" s="13" t="s">
        <v>1031</v>
      </c>
      <c r="D1640" s="14" t="s">
        <v>2459</v>
      </c>
      <c r="E1640" s="13">
        <v>60</v>
      </c>
      <c r="F1640" s="13" t="s">
        <v>285</v>
      </c>
      <c r="G1640" s="13">
        <v>5</v>
      </c>
      <c r="H1640" s="13">
        <f t="shared" si="27"/>
        <v>300</v>
      </c>
      <c r="I1640" s="4"/>
    </row>
    <row r="1641" s="1" customFormat="1" spans="1:9">
      <c r="A1641" s="13">
        <v>1636</v>
      </c>
      <c r="B1641" s="13"/>
      <c r="C1641" s="13" t="s">
        <v>1031</v>
      </c>
      <c r="D1641" s="14" t="s">
        <v>2460</v>
      </c>
      <c r="E1641" s="13">
        <v>60</v>
      </c>
      <c r="F1641" s="13" t="s">
        <v>285</v>
      </c>
      <c r="G1641" s="13">
        <v>5.5</v>
      </c>
      <c r="H1641" s="13">
        <f t="shared" si="27"/>
        <v>330</v>
      </c>
      <c r="I1641" s="4"/>
    </row>
    <row r="1642" s="1" customFormat="1" spans="1:9">
      <c r="A1642" s="13">
        <v>1637</v>
      </c>
      <c r="B1642" s="13"/>
      <c r="C1642" s="13" t="s">
        <v>1031</v>
      </c>
      <c r="D1642" s="14" t="s">
        <v>2461</v>
      </c>
      <c r="E1642" s="13">
        <v>3</v>
      </c>
      <c r="F1642" s="13" t="s">
        <v>285</v>
      </c>
      <c r="G1642" s="13">
        <v>10</v>
      </c>
      <c r="H1642" s="13">
        <f t="shared" si="27"/>
        <v>30</v>
      </c>
      <c r="I1642" s="4"/>
    </row>
    <row r="1643" s="1" customFormat="1" spans="1:9">
      <c r="A1643" s="13">
        <v>1638</v>
      </c>
      <c r="B1643" s="13"/>
      <c r="C1643" s="13" t="s">
        <v>1031</v>
      </c>
      <c r="D1643" s="14" t="s">
        <v>2462</v>
      </c>
      <c r="E1643" s="13">
        <v>3</v>
      </c>
      <c r="F1643" s="13" t="s">
        <v>285</v>
      </c>
      <c r="G1643" s="13">
        <v>10</v>
      </c>
      <c r="H1643" s="13">
        <f t="shared" si="27"/>
        <v>30</v>
      </c>
      <c r="I1643" s="4"/>
    </row>
    <row r="1644" s="1" customFormat="1" spans="1:9">
      <c r="A1644" s="13">
        <v>1639</v>
      </c>
      <c r="B1644" s="13"/>
      <c r="C1644" s="13" t="s">
        <v>2463</v>
      </c>
      <c r="D1644" s="14" t="s">
        <v>2417</v>
      </c>
      <c r="E1644" s="13">
        <v>125</v>
      </c>
      <c r="F1644" s="13" t="s">
        <v>285</v>
      </c>
      <c r="G1644" s="13">
        <v>10</v>
      </c>
      <c r="H1644" s="13">
        <f t="shared" si="27"/>
        <v>1250</v>
      </c>
      <c r="I1644" s="4"/>
    </row>
    <row r="1645" s="1" customFormat="1" spans="1:9">
      <c r="A1645" s="13">
        <v>1640</v>
      </c>
      <c r="B1645" s="13"/>
      <c r="C1645" s="13" t="s">
        <v>2464</v>
      </c>
      <c r="D1645" s="14" t="s">
        <v>2465</v>
      </c>
      <c r="E1645" s="13">
        <v>5</v>
      </c>
      <c r="F1645" s="13" t="s">
        <v>285</v>
      </c>
      <c r="G1645" s="13">
        <v>15</v>
      </c>
      <c r="H1645" s="13">
        <f t="shared" si="27"/>
        <v>75</v>
      </c>
      <c r="I1645" s="4"/>
    </row>
    <row r="1646" s="1" customFormat="1" spans="1:9">
      <c r="A1646" s="13">
        <v>1641</v>
      </c>
      <c r="B1646" s="13"/>
      <c r="C1646" s="13" t="s">
        <v>2464</v>
      </c>
      <c r="D1646" s="14" t="s">
        <v>331</v>
      </c>
      <c r="E1646" s="13">
        <v>2</v>
      </c>
      <c r="F1646" s="13" t="s">
        <v>285</v>
      </c>
      <c r="G1646" s="13">
        <v>20</v>
      </c>
      <c r="H1646" s="13">
        <f t="shared" si="27"/>
        <v>40</v>
      </c>
      <c r="I1646" s="4"/>
    </row>
    <row r="1647" s="1" customFormat="1" spans="1:9">
      <c r="A1647" s="13">
        <v>1642</v>
      </c>
      <c r="B1647" s="13"/>
      <c r="C1647" s="13" t="s">
        <v>1036</v>
      </c>
      <c r="D1647" s="14" t="s">
        <v>2466</v>
      </c>
      <c r="E1647" s="13">
        <v>8</v>
      </c>
      <c r="F1647" s="13" t="s">
        <v>14</v>
      </c>
      <c r="G1647" s="13">
        <v>38.5</v>
      </c>
      <c r="H1647" s="13">
        <f t="shared" si="27"/>
        <v>308</v>
      </c>
      <c r="I1647" s="4"/>
    </row>
    <row r="1648" s="1" customFormat="1" spans="1:9">
      <c r="A1648" s="13">
        <v>1643</v>
      </c>
      <c r="B1648" s="13"/>
      <c r="C1648" s="13" t="s">
        <v>1036</v>
      </c>
      <c r="D1648" s="14" t="s">
        <v>2467</v>
      </c>
      <c r="E1648" s="13">
        <v>4</v>
      </c>
      <c r="F1648" s="13" t="s">
        <v>14</v>
      </c>
      <c r="G1648" s="13">
        <v>60</v>
      </c>
      <c r="H1648" s="13">
        <f t="shared" si="27"/>
        <v>240</v>
      </c>
      <c r="I1648" s="4"/>
    </row>
    <row r="1649" s="1" customFormat="1" spans="1:9">
      <c r="A1649" s="13">
        <v>1644</v>
      </c>
      <c r="B1649" s="13"/>
      <c r="C1649" s="13" t="s">
        <v>1263</v>
      </c>
      <c r="D1649" s="14" t="s">
        <v>2468</v>
      </c>
      <c r="E1649" s="13">
        <v>2</v>
      </c>
      <c r="F1649" s="13" t="s">
        <v>14</v>
      </c>
      <c r="G1649" s="13">
        <v>71.5</v>
      </c>
      <c r="H1649" s="13">
        <f t="shared" si="27"/>
        <v>143</v>
      </c>
      <c r="I1649" s="4"/>
    </row>
    <row r="1650" s="1" customFormat="1" spans="1:9">
      <c r="A1650" s="13">
        <v>1645</v>
      </c>
      <c r="B1650" s="13"/>
      <c r="C1650" s="13" t="s">
        <v>2469</v>
      </c>
      <c r="D1650" s="14" t="s">
        <v>2470</v>
      </c>
      <c r="E1650" s="13">
        <v>60</v>
      </c>
      <c r="F1650" s="13" t="s">
        <v>14</v>
      </c>
      <c r="G1650" s="13">
        <v>5</v>
      </c>
      <c r="H1650" s="13">
        <f t="shared" si="27"/>
        <v>300</v>
      </c>
      <c r="I1650" s="4"/>
    </row>
    <row r="1651" s="1" customFormat="1" spans="1:9">
      <c r="A1651" s="13">
        <v>1646</v>
      </c>
      <c r="B1651" s="13"/>
      <c r="C1651" s="13" t="s">
        <v>983</v>
      </c>
      <c r="D1651" s="14" t="s">
        <v>2471</v>
      </c>
      <c r="E1651" s="13">
        <v>150</v>
      </c>
      <c r="F1651" s="13" t="s">
        <v>14</v>
      </c>
      <c r="G1651" s="13">
        <v>5.5</v>
      </c>
      <c r="H1651" s="13">
        <f t="shared" si="27"/>
        <v>825</v>
      </c>
      <c r="I1651" s="4"/>
    </row>
    <row r="1652" s="1" customFormat="1" spans="1:9">
      <c r="A1652" s="13">
        <v>1647</v>
      </c>
      <c r="B1652" s="13"/>
      <c r="C1652" s="13" t="s">
        <v>983</v>
      </c>
      <c r="D1652" s="14" t="s">
        <v>2472</v>
      </c>
      <c r="E1652" s="13">
        <v>20</v>
      </c>
      <c r="F1652" s="13" t="s">
        <v>14</v>
      </c>
      <c r="G1652" s="13">
        <v>5.5</v>
      </c>
      <c r="H1652" s="13">
        <f t="shared" si="27"/>
        <v>110</v>
      </c>
      <c r="I1652" s="4"/>
    </row>
    <row r="1653" s="1" customFormat="1" spans="1:9">
      <c r="A1653" s="13">
        <v>1648</v>
      </c>
      <c r="B1653" s="13"/>
      <c r="C1653" s="13" t="s">
        <v>983</v>
      </c>
      <c r="D1653" s="14" t="s">
        <v>2473</v>
      </c>
      <c r="E1653" s="13">
        <v>5</v>
      </c>
      <c r="F1653" s="13" t="s">
        <v>14</v>
      </c>
      <c r="G1653" s="13">
        <v>5.5</v>
      </c>
      <c r="H1653" s="13">
        <f t="shared" si="27"/>
        <v>27.5</v>
      </c>
      <c r="I1653" s="4"/>
    </row>
    <row r="1654" s="1" customFormat="1" spans="1:9">
      <c r="A1654" s="13">
        <v>1649</v>
      </c>
      <c r="B1654" s="13"/>
      <c r="C1654" s="13" t="s">
        <v>986</v>
      </c>
      <c r="D1654" s="14" t="s">
        <v>2162</v>
      </c>
      <c r="E1654" s="13">
        <v>5</v>
      </c>
      <c r="F1654" s="13" t="s">
        <v>14</v>
      </c>
      <c r="G1654" s="13">
        <v>48</v>
      </c>
      <c r="H1654" s="13">
        <f t="shared" si="27"/>
        <v>240</v>
      </c>
      <c r="I1654" s="4"/>
    </row>
    <row r="1655" s="1" customFormat="1" spans="1:9">
      <c r="A1655" s="13">
        <v>1650</v>
      </c>
      <c r="B1655" s="13"/>
      <c r="C1655" s="13" t="s">
        <v>988</v>
      </c>
      <c r="D1655" s="14" t="s">
        <v>989</v>
      </c>
      <c r="E1655" s="13">
        <v>600</v>
      </c>
      <c r="F1655" s="13" t="s">
        <v>14</v>
      </c>
      <c r="G1655" s="13">
        <v>5.5</v>
      </c>
      <c r="H1655" s="13">
        <f t="shared" si="27"/>
        <v>3300</v>
      </c>
      <c r="I1655" s="4"/>
    </row>
    <row r="1656" s="1" customFormat="1" spans="1:9">
      <c r="A1656" s="13">
        <v>1651</v>
      </c>
      <c r="B1656" s="13"/>
      <c r="C1656" s="13" t="s">
        <v>988</v>
      </c>
      <c r="D1656" s="14" t="s">
        <v>990</v>
      </c>
      <c r="E1656" s="13">
        <v>80</v>
      </c>
      <c r="F1656" s="13" t="s">
        <v>14</v>
      </c>
      <c r="G1656" s="13">
        <v>6</v>
      </c>
      <c r="H1656" s="13">
        <f t="shared" si="27"/>
        <v>480</v>
      </c>
      <c r="I1656" s="4"/>
    </row>
    <row r="1657" s="1" customFormat="1" spans="1:9">
      <c r="A1657" s="13">
        <v>1652</v>
      </c>
      <c r="B1657" s="13"/>
      <c r="C1657" s="13" t="s">
        <v>988</v>
      </c>
      <c r="D1657" s="14" t="s">
        <v>991</v>
      </c>
      <c r="E1657" s="13">
        <v>60</v>
      </c>
      <c r="F1657" s="13" t="s">
        <v>14</v>
      </c>
      <c r="G1657" s="13">
        <v>11</v>
      </c>
      <c r="H1657" s="13">
        <f t="shared" si="27"/>
        <v>660</v>
      </c>
      <c r="I1657" s="4"/>
    </row>
    <row r="1658" s="1" customFormat="1" spans="1:9">
      <c r="A1658" s="13">
        <v>1653</v>
      </c>
      <c r="B1658" s="13"/>
      <c r="C1658" s="13" t="s">
        <v>988</v>
      </c>
      <c r="D1658" s="14" t="s">
        <v>992</v>
      </c>
      <c r="E1658" s="13">
        <v>10</v>
      </c>
      <c r="F1658" s="13" t="s">
        <v>14</v>
      </c>
      <c r="G1658" s="13">
        <v>11</v>
      </c>
      <c r="H1658" s="13">
        <f t="shared" si="27"/>
        <v>110</v>
      </c>
      <c r="I1658" s="4"/>
    </row>
    <row r="1659" s="1" customFormat="1" spans="1:9">
      <c r="A1659" s="13">
        <v>1654</v>
      </c>
      <c r="B1659" s="13"/>
      <c r="C1659" s="13" t="s">
        <v>988</v>
      </c>
      <c r="D1659" s="14" t="s">
        <v>994</v>
      </c>
      <c r="E1659" s="13">
        <v>100</v>
      </c>
      <c r="F1659" s="13" t="s">
        <v>14</v>
      </c>
      <c r="G1659" s="13">
        <v>5</v>
      </c>
      <c r="H1659" s="13">
        <f t="shared" si="27"/>
        <v>500</v>
      </c>
      <c r="I1659" s="4"/>
    </row>
    <row r="1660" s="1" customFormat="1" spans="1:9">
      <c r="A1660" s="13">
        <v>1655</v>
      </c>
      <c r="B1660" s="13"/>
      <c r="C1660" s="13" t="s">
        <v>988</v>
      </c>
      <c r="D1660" s="14" t="s">
        <v>995</v>
      </c>
      <c r="E1660" s="13">
        <v>20</v>
      </c>
      <c r="F1660" s="13" t="s">
        <v>14</v>
      </c>
      <c r="G1660" s="13">
        <v>5</v>
      </c>
      <c r="H1660" s="13">
        <f t="shared" si="27"/>
        <v>100</v>
      </c>
      <c r="I1660" s="4"/>
    </row>
    <row r="1661" s="1" customFormat="1" spans="1:9">
      <c r="A1661" s="13">
        <v>1656</v>
      </c>
      <c r="B1661" s="13"/>
      <c r="C1661" s="13" t="s">
        <v>988</v>
      </c>
      <c r="D1661" s="14" t="s">
        <v>996</v>
      </c>
      <c r="E1661" s="13">
        <v>20</v>
      </c>
      <c r="F1661" s="13" t="s">
        <v>14</v>
      </c>
      <c r="G1661" s="13">
        <v>10</v>
      </c>
      <c r="H1661" s="13">
        <f t="shared" si="27"/>
        <v>200</v>
      </c>
      <c r="I1661" s="4"/>
    </row>
    <row r="1662" s="1" customFormat="1" spans="1:9">
      <c r="A1662" s="13">
        <v>1657</v>
      </c>
      <c r="B1662" s="13"/>
      <c r="C1662" s="13" t="s">
        <v>997</v>
      </c>
      <c r="D1662" s="14" t="s">
        <v>989</v>
      </c>
      <c r="E1662" s="13">
        <v>300</v>
      </c>
      <c r="F1662" s="13" t="s">
        <v>14</v>
      </c>
      <c r="G1662" s="13">
        <v>5</v>
      </c>
      <c r="H1662" s="13">
        <f t="shared" si="27"/>
        <v>1500</v>
      </c>
      <c r="I1662" s="4"/>
    </row>
    <row r="1663" s="1" customFormat="1" spans="1:9">
      <c r="A1663" s="13">
        <v>1658</v>
      </c>
      <c r="B1663" s="13"/>
      <c r="C1663" s="13" t="s">
        <v>997</v>
      </c>
      <c r="D1663" s="14" t="s">
        <v>990</v>
      </c>
      <c r="E1663" s="13">
        <v>600</v>
      </c>
      <c r="F1663" s="13" t="s">
        <v>14</v>
      </c>
      <c r="G1663" s="13">
        <v>5.5</v>
      </c>
      <c r="H1663" s="13">
        <f t="shared" si="27"/>
        <v>3300</v>
      </c>
      <c r="I1663" s="4"/>
    </row>
    <row r="1664" s="1" customFormat="1" spans="1:9">
      <c r="A1664" s="13">
        <v>1659</v>
      </c>
      <c r="B1664" s="13"/>
      <c r="C1664" s="13" t="s">
        <v>997</v>
      </c>
      <c r="D1664" s="14" t="s">
        <v>991</v>
      </c>
      <c r="E1664" s="13">
        <v>80</v>
      </c>
      <c r="F1664" s="13" t="s">
        <v>14</v>
      </c>
      <c r="G1664" s="13">
        <v>7</v>
      </c>
      <c r="H1664" s="13">
        <f t="shared" si="27"/>
        <v>560</v>
      </c>
      <c r="I1664" s="4"/>
    </row>
    <row r="1665" s="1" customFormat="1" spans="1:9">
      <c r="A1665" s="13">
        <v>1660</v>
      </c>
      <c r="B1665" s="13"/>
      <c r="C1665" s="13" t="s">
        <v>997</v>
      </c>
      <c r="D1665" s="14" t="s">
        <v>992</v>
      </c>
      <c r="E1665" s="13">
        <v>30</v>
      </c>
      <c r="F1665" s="13" t="s">
        <v>14</v>
      </c>
      <c r="G1665" s="13">
        <v>11</v>
      </c>
      <c r="H1665" s="13">
        <f t="shared" si="27"/>
        <v>330</v>
      </c>
      <c r="I1665" s="4"/>
    </row>
    <row r="1666" s="1" customFormat="1" spans="1:9">
      <c r="A1666" s="13">
        <v>1661</v>
      </c>
      <c r="B1666" s="13"/>
      <c r="C1666" s="13" t="s">
        <v>997</v>
      </c>
      <c r="D1666" s="14" t="s">
        <v>998</v>
      </c>
      <c r="E1666" s="13">
        <v>30</v>
      </c>
      <c r="F1666" s="13" t="s">
        <v>14</v>
      </c>
      <c r="G1666" s="13">
        <v>15</v>
      </c>
      <c r="H1666" s="13">
        <f t="shared" si="27"/>
        <v>450</v>
      </c>
      <c r="I1666" s="4"/>
    </row>
    <row r="1667" s="1" customFormat="1" spans="1:9">
      <c r="A1667" s="13">
        <v>1662</v>
      </c>
      <c r="B1667" s="13"/>
      <c r="C1667" s="13" t="s">
        <v>997</v>
      </c>
      <c r="D1667" s="14" t="s">
        <v>999</v>
      </c>
      <c r="E1667" s="13">
        <v>3</v>
      </c>
      <c r="F1667" s="13" t="s">
        <v>14</v>
      </c>
      <c r="G1667" s="13">
        <v>40</v>
      </c>
      <c r="H1667" s="13">
        <f t="shared" si="27"/>
        <v>120</v>
      </c>
      <c r="I1667" s="4"/>
    </row>
    <row r="1668" s="1" customFormat="1" spans="1:9">
      <c r="A1668" s="13">
        <v>1663</v>
      </c>
      <c r="B1668" s="13"/>
      <c r="C1668" s="13" t="s">
        <v>997</v>
      </c>
      <c r="D1668" s="14" t="s">
        <v>994</v>
      </c>
      <c r="E1668" s="13">
        <v>300</v>
      </c>
      <c r="F1668" s="13" t="s">
        <v>14</v>
      </c>
      <c r="G1668" s="13">
        <v>6</v>
      </c>
      <c r="H1668" s="13">
        <f t="shared" si="27"/>
        <v>1800</v>
      </c>
      <c r="I1668" s="4"/>
    </row>
    <row r="1669" s="1" customFormat="1" spans="1:9">
      <c r="A1669" s="13">
        <v>1664</v>
      </c>
      <c r="B1669" s="13"/>
      <c r="C1669" s="13" t="s">
        <v>997</v>
      </c>
      <c r="D1669" s="14" t="s">
        <v>995</v>
      </c>
      <c r="E1669" s="13">
        <v>300</v>
      </c>
      <c r="F1669" s="13" t="s">
        <v>14</v>
      </c>
      <c r="G1669" s="13">
        <v>7</v>
      </c>
      <c r="H1669" s="13">
        <f t="shared" si="27"/>
        <v>2100</v>
      </c>
      <c r="I1669" s="4"/>
    </row>
    <row r="1670" s="1" customFormat="1" spans="1:9">
      <c r="A1670" s="13">
        <v>1665</v>
      </c>
      <c r="B1670" s="13"/>
      <c r="C1670" s="13" t="s">
        <v>997</v>
      </c>
      <c r="D1670" s="14" t="s">
        <v>996</v>
      </c>
      <c r="E1670" s="13">
        <v>30</v>
      </c>
      <c r="F1670" s="13" t="s">
        <v>14</v>
      </c>
      <c r="G1670" s="13">
        <v>10</v>
      </c>
      <c r="H1670" s="13">
        <f t="shared" si="27"/>
        <v>300</v>
      </c>
      <c r="I1670" s="4"/>
    </row>
    <row r="1671" s="1" customFormat="1" spans="1:9">
      <c r="A1671" s="13">
        <v>1666</v>
      </c>
      <c r="B1671" s="13"/>
      <c r="C1671" s="13" t="s">
        <v>997</v>
      </c>
      <c r="D1671" s="14" t="s">
        <v>1001</v>
      </c>
      <c r="E1671" s="13">
        <v>2</v>
      </c>
      <c r="F1671" s="13" t="s">
        <v>14</v>
      </c>
      <c r="G1671" s="13">
        <v>15</v>
      </c>
      <c r="H1671" s="13">
        <f t="shared" si="27"/>
        <v>30</v>
      </c>
      <c r="I1671" s="4"/>
    </row>
    <row r="1672" s="1" customFormat="1" spans="1:9">
      <c r="A1672" s="13">
        <v>1667</v>
      </c>
      <c r="B1672" s="13"/>
      <c r="C1672" s="13" t="s">
        <v>997</v>
      </c>
      <c r="D1672" s="14" t="s">
        <v>1002</v>
      </c>
      <c r="E1672" s="13">
        <v>2</v>
      </c>
      <c r="F1672" s="13" t="s">
        <v>14</v>
      </c>
      <c r="G1672" s="13">
        <v>20</v>
      </c>
      <c r="H1672" s="13">
        <f t="shared" si="27"/>
        <v>40</v>
      </c>
      <c r="I1672" s="4"/>
    </row>
    <row r="1673" s="1" customFormat="1" spans="1:9">
      <c r="A1673" s="13">
        <v>1668</v>
      </c>
      <c r="B1673" s="13"/>
      <c r="C1673" s="13" t="s">
        <v>997</v>
      </c>
      <c r="D1673" s="14" t="s">
        <v>2474</v>
      </c>
      <c r="E1673" s="13">
        <v>1</v>
      </c>
      <c r="F1673" s="13" t="s">
        <v>14</v>
      </c>
      <c r="G1673" s="13">
        <v>45</v>
      </c>
      <c r="H1673" s="13">
        <f t="shared" si="27"/>
        <v>45</v>
      </c>
      <c r="I1673" s="4"/>
    </row>
    <row r="1674" s="1" customFormat="1" spans="1:9">
      <c r="A1674" s="13">
        <v>1669</v>
      </c>
      <c r="B1674" s="13"/>
      <c r="C1674" s="13" t="s">
        <v>2475</v>
      </c>
      <c r="D1674" s="14" t="s">
        <v>2476</v>
      </c>
      <c r="E1674" s="13">
        <v>2</v>
      </c>
      <c r="F1674" s="13" t="s">
        <v>14</v>
      </c>
      <c r="G1674" s="13">
        <v>150</v>
      </c>
      <c r="H1674" s="13">
        <f t="shared" si="27"/>
        <v>300</v>
      </c>
      <c r="I1674" s="4"/>
    </row>
    <row r="1675" s="1" customFormat="1" ht="28.5" spans="1:9">
      <c r="A1675" s="13">
        <v>1670</v>
      </c>
      <c r="B1675" s="13"/>
      <c r="C1675" s="13" t="s">
        <v>1003</v>
      </c>
      <c r="D1675" s="14" t="s">
        <v>1004</v>
      </c>
      <c r="E1675" s="13">
        <v>300</v>
      </c>
      <c r="F1675" s="13" t="s">
        <v>14</v>
      </c>
      <c r="G1675" s="13">
        <v>4.9</v>
      </c>
      <c r="H1675" s="13">
        <f t="shared" si="27"/>
        <v>1470</v>
      </c>
      <c r="I1675" s="4"/>
    </row>
    <row r="1676" s="1" customFormat="1" ht="28.5" spans="1:9">
      <c r="A1676" s="13">
        <v>1671</v>
      </c>
      <c r="B1676" s="13"/>
      <c r="C1676" s="13" t="s">
        <v>1003</v>
      </c>
      <c r="D1676" s="14" t="s">
        <v>1005</v>
      </c>
      <c r="E1676" s="13">
        <v>500</v>
      </c>
      <c r="F1676" s="13" t="s">
        <v>14</v>
      </c>
      <c r="G1676" s="13">
        <v>6</v>
      </c>
      <c r="H1676" s="13">
        <f t="shared" si="27"/>
        <v>3000</v>
      </c>
      <c r="I1676" s="4"/>
    </row>
    <row r="1677" s="1" customFormat="1" ht="28.5" spans="1:9">
      <c r="A1677" s="13">
        <v>1672</v>
      </c>
      <c r="B1677" s="13"/>
      <c r="C1677" s="13" t="s">
        <v>1003</v>
      </c>
      <c r="D1677" s="14" t="s">
        <v>1007</v>
      </c>
      <c r="E1677" s="13">
        <v>300</v>
      </c>
      <c r="F1677" s="13" t="s">
        <v>14</v>
      </c>
      <c r="G1677" s="13">
        <v>6</v>
      </c>
      <c r="H1677" s="13">
        <f t="shared" si="27"/>
        <v>1800</v>
      </c>
      <c r="I1677" s="4"/>
    </row>
    <row r="1678" s="1" customFormat="1" ht="28.5" spans="1:9">
      <c r="A1678" s="13">
        <v>1673</v>
      </c>
      <c r="B1678" s="13"/>
      <c r="C1678" s="13" t="s">
        <v>1003</v>
      </c>
      <c r="D1678" s="14" t="s">
        <v>1008</v>
      </c>
      <c r="E1678" s="13">
        <v>300</v>
      </c>
      <c r="F1678" s="13" t="s">
        <v>14</v>
      </c>
      <c r="G1678" s="13">
        <v>7</v>
      </c>
      <c r="H1678" s="13">
        <f t="shared" si="27"/>
        <v>2100</v>
      </c>
      <c r="I1678" s="4"/>
    </row>
    <row r="1679" s="1" customFormat="1" spans="1:9">
      <c r="A1679" s="13">
        <v>1674</v>
      </c>
      <c r="B1679" s="13"/>
      <c r="C1679" s="13" t="s">
        <v>2477</v>
      </c>
      <c r="D1679" s="14" t="s">
        <v>2478</v>
      </c>
      <c r="E1679" s="13">
        <v>2</v>
      </c>
      <c r="F1679" s="13" t="s">
        <v>14</v>
      </c>
      <c r="G1679" s="13">
        <v>5</v>
      </c>
      <c r="H1679" s="13">
        <f t="shared" si="27"/>
        <v>10</v>
      </c>
      <c r="I1679" s="4"/>
    </row>
    <row r="1680" s="1" customFormat="1" spans="1:9">
      <c r="A1680" s="13">
        <v>1675</v>
      </c>
      <c r="B1680" s="13"/>
      <c r="C1680" s="13" t="s">
        <v>1039</v>
      </c>
      <c r="D1680" s="14" t="s">
        <v>2479</v>
      </c>
      <c r="E1680" s="13">
        <v>60</v>
      </c>
      <c r="F1680" s="13" t="s">
        <v>14</v>
      </c>
      <c r="G1680" s="13">
        <v>5.5</v>
      </c>
      <c r="H1680" s="13">
        <f t="shared" si="27"/>
        <v>330</v>
      </c>
      <c r="I1680" s="4"/>
    </row>
    <row r="1681" s="1" customFormat="1" spans="1:9">
      <c r="A1681" s="13">
        <v>1676</v>
      </c>
      <c r="B1681" s="13"/>
      <c r="C1681" s="13" t="s">
        <v>1041</v>
      </c>
      <c r="D1681" s="14" t="s">
        <v>2480</v>
      </c>
      <c r="E1681" s="13">
        <v>60</v>
      </c>
      <c r="F1681" s="13" t="s">
        <v>14</v>
      </c>
      <c r="G1681" s="13">
        <v>5.8</v>
      </c>
      <c r="H1681" s="13">
        <f t="shared" si="27"/>
        <v>348</v>
      </c>
      <c r="I1681" s="4"/>
    </row>
    <row r="1682" s="1" customFormat="1" spans="1:9">
      <c r="A1682" s="13">
        <v>1677</v>
      </c>
      <c r="B1682" s="13"/>
      <c r="C1682" s="13" t="s">
        <v>1043</v>
      </c>
      <c r="D1682" s="14" t="s">
        <v>2481</v>
      </c>
      <c r="E1682" s="13">
        <v>4</v>
      </c>
      <c r="F1682" s="13" t="s">
        <v>14</v>
      </c>
      <c r="G1682" s="13">
        <v>11</v>
      </c>
      <c r="H1682" s="13">
        <f t="shared" si="27"/>
        <v>44</v>
      </c>
      <c r="I1682" s="4"/>
    </row>
    <row r="1683" s="1" customFormat="1" spans="1:9">
      <c r="A1683" s="13">
        <v>1678</v>
      </c>
      <c r="B1683" s="13"/>
      <c r="C1683" s="13" t="s">
        <v>270</v>
      </c>
      <c r="D1683" s="14" t="s">
        <v>2174</v>
      </c>
      <c r="E1683" s="13">
        <v>30</v>
      </c>
      <c r="F1683" s="13" t="s">
        <v>14</v>
      </c>
      <c r="G1683" s="13">
        <v>4.5</v>
      </c>
      <c r="H1683" s="13">
        <f t="shared" si="27"/>
        <v>135</v>
      </c>
      <c r="I1683" s="4"/>
    </row>
    <row r="1684" s="1" customFormat="1" spans="1:9">
      <c r="A1684" s="13">
        <v>1679</v>
      </c>
      <c r="B1684" s="13"/>
      <c r="C1684" s="13" t="s">
        <v>1046</v>
      </c>
      <c r="D1684" s="14" t="s">
        <v>2482</v>
      </c>
      <c r="E1684" s="13">
        <v>30</v>
      </c>
      <c r="F1684" s="13" t="s">
        <v>14</v>
      </c>
      <c r="G1684" s="13">
        <v>3</v>
      </c>
      <c r="H1684" s="13">
        <f t="shared" si="27"/>
        <v>90</v>
      </c>
      <c r="I1684" s="4"/>
    </row>
    <row r="1685" s="1" customFormat="1" ht="42.75" spans="1:9">
      <c r="A1685" s="13">
        <v>1680</v>
      </c>
      <c r="B1685" s="13"/>
      <c r="C1685" s="13" t="s">
        <v>2483</v>
      </c>
      <c r="D1685" s="14" t="s">
        <v>2484</v>
      </c>
      <c r="E1685" s="13">
        <v>30</v>
      </c>
      <c r="F1685" s="13" t="s">
        <v>14</v>
      </c>
      <c r="G1685" s="13">
        <v>5</v>
      </c>
      <c r="H1685" s="13">
        <f t="shared" si="27"/>
        <v>150</v>
      </c>
      <c r="I1685" s="4"/>
    </row>
    <row r="1686" s="1" customFormat="1" spans="1:9">
      <c r="A1686" s="13">
        <v>1681</v>
      </c>
      <c r="B1686" s="13"/>
      <c r="C1686" s="13" t="s">
        <v>1050</v>
      </c>
      <c r="D1686" s="14" t="s">
        <v>2485</v>
      </c>
      <c r="E1686" s="13">
        <v>5</v>
      </c>
      <c r="F1686" s="13" t="s">
        <v>14</v>
      </c>
      <c r="G1686" s="13">
        <v>3.5</v>
      </c>
      <c r="H1686" s="13">
        <f t="shared" si="27"/>
        <v>17.5</v>
      </c>
      <c r="I1686" s="4"/>
    </row>
    <row r="1687" s="1" customFormat="1" spans="1:9">
      <c r="A1687" s="13">
        <v>1682</v>
      </c>
      <c r="B1687" s="13"/>
      <c r="C1687" s="13" t="s">
        <v>2486</v>
      </c>
      <c r="D1687" s="14" t="s">
        <v>2487</v>
      </c>
      <c r="E1687" s="13">
        <v>50</v>
      </c>
      <c r="F1687" s="13" t="s">
        <v>14</v>
      </c>
      <c r="G1687" s="13">
        <v>5</v>
      </c>
      <c r="H1687" s="13">
        <f t="shared" si="27"/>
        <v>250</v>
      </c>
      <c r="I1687" s="4"/>
    </row>
    <row r="1688" s="1" customFormat="1" spans="1:9">
      <c r="A1688" s="13">
        <v>1683</v>
      </c>
      <c r="B1688" s="13"/>
      <c r="C1688" s="13" t="s">
        <v>2488</v>
      </c>
      <c r="D1688" s="14" t="s">
        <v>2489</v>
      </c>
      <c r="E1688" s="13">
        <v>2</v>
      </c>
      <c r="F1688" s="13" t="s">
        <v>14</v>
      </c>
      <c r="G1688" s="13">
        <v>25</v>
      </c>
      <c r="H1688" s="13">
        <f t="shared" si="27"/>
        <v>50</v>
      </c>
      <c r="I1688" s="4"/>
    </row>
    <row r="1689" s="1" customFormat="1" spans="1:9">
      <c r="A1689" s="13">
        <v>1684</v>
      </c>
      <c r="B1689" s="13"/>
      <c r="C1689" s="13" t="s">
        <v>1055</v>
      </c>
      <c r="D1689" s="14" t="s">
        <v>2490</v>
      </c>
      <c r="E1689" s="13">
        <v>60</v>
      </c>
      <c r="F1689" s="13" t="s">
        <v>14</v>
      </c>
      <c r="G1689" s="13">
        <v>1.8</v>
      </c>
      <c r="H1689" s="13">
        <f t="shared" si="27"/>
        <v>108</v>
      </c>
      <c r="I1689" s="4"/>
    </row>
    <row r="1690" s="1" customFormat="1" ht="42.75" spans="1:9">
      <c r="A1690" s="13">
        <v>1685</v>
      </c>
      <c r="B1690" s="13"/>
      <c r="C1690" s="13" t="s">
        <v>1057</v>
      </c>
      <c r="D1690" s="14" t="s">
        <v>2491</v>
      </c>
      <c r="E1690" s="13">
        <v>100</v>
      </c>
      <c r="F1690" s="13" t="s">
        <v>14</v>
      </c>
      <c r="G1690" s="13">
        <v>0.6</v>
      </c>
      <c r="H1690" s="13">
        <f t="shared" si="27"/>
        <v>60</v>
      </c>
      <c r="I1690" s="4"/>
    </row>
    <row r="1691" s="1" customFormat="1" spans="1:9">
      <c r="A1691" s="13">
        <v>1686</v>
      </c>
      <c r="B1691" s="13"/>
      <c r="C1691" s="13" t="s">
        <v>514</v>
      </c>
      <c r="D1691" s="14" t="s">
        <v>2492</v>
      </c>
      <c r="E1691" s="13">
        <v>6</v>
      </c>
      <c r="F1691" s="13" t="s">
        <v>307</v>
      </c>
      <c r="G1691" s="13">
        <v>22</v>
      </c>
      <c r="H1691" s="13">
        <f t="shared" si="27"/>
        <v>132</v>
      </c>
      <c r="I1691" s="4"/>
    </row>
    <row r="1692" s="1" customFormat="1" spans="1:9">
      <c r="A1692" s="13">
        <v>1687</v>
      </c>
      <c r="B1692" s="13"/>
      <c r="C1692" s="13" t="s">
        <v>514</v>
      </c>
      <c r="D1692" s="14" t="s">
        <v>2493</v>
      </c>
      <c r="E1692" s="13">
        <v>5</v>
      </c>
      <c r="F1692" s="13" t="s">
        <v>307</v>
      </c>
      <c r="G1692" s="13">
        <v>22</v>
      </c>
      <c r="H1692" s="13">
        <f t="shared" si="27"/>
        <v>110</v>
      </c>
      <c r="I1692" s="4"/>
    </row>
    <row r="1693" s="1" customFormat="1" spans="1:9">
      <c r="A1693" s="13">
        <v>1688</v>
      </c>
      <c r="B1693" s="13"/>
      <c r="C1693" s="13" t="s">
        <v>1063</v>
      </c>
      <c r="D1693" s="14" t="s">
        <v>2494</v>
      </c>
      <c r="E1693" s="13">
        <v>4</v>
      </c>
      <c r="F1693" s="13" t="s">
        <v>307</v>
      </c>
      <c r="G1693" s="13">
        <v>30</v>
      </c>
      <c r="H1693" s="13">
        <f t="shared" si="27"/>
        <v>120</v>
      </c>
      <c r="I1693" s="4"/>
    </row>
    <row r="1694" s="1" customFormat="1" spans="1:9">
      <c r="A1694" s="13">
        <v>1689</v>
      </c>
      <c r="B1694" s="13"/>
      <c r="C1694" s="13" t="s">
        <v>1063</v>
      </c>
      <c r="D1694" s="14" t="s">
        <v>2492</v>
      </c>
      <c r="E1694" s="13">
        <v>4</v>
      </c>
      <c r="F1694" s="13" t="s">
        <v>307</v>
      </c>
      <c r="G1694" s="13">
        <v>33</v>
      </c>
      <c r="H1694" s="13">
        <f t="shared" ref="H1694:H1756" si="28">E1694*G1694</f>
        <v>132</v>
      </c>
      <c r="I1694" s="4"/>
    </row>
    <row r="1695" s="1" customFormat="1" spans="1:9">
      <c r="A1695" s="13">
        <v>1690</v>
      </c>
      <c r="B1695" s="13"/>
      <c r="C1695" s="13" t="s">
        <v>2495</v>
      </c>
      <c r="D1695" s="14" t="s">
        <v>2496</v>
      </c>
      <c r="E1695" s="13">
        <v>10</v>
      </c>
      <c r="F1695" s="13" t="s">
        <v>307</v>
      </c>
      <c r="G1695" s="13">
        <v>30</v>
      </c>
      <c r="H1695" s="13">
        <f t="shared" si="28"/>
        <v>300</v>
      </c>
      <c r="I1695" s="4"/>
    </row>
    <row r="1696" s="1" customFormat="1" spans="1:9">
      <c r="A1696" s="13">
        <v>1691</v>
      </c>
      <c r="B1696" s="13"/>
      <c r="C1696" s="13" t="s">
        <v>1067</v>
      </c>
      <c r="D1696" s="14" t="s">
        <v>2497</v>
      </c>
      <c r="E1696" s="13">
        <v>4</v>
      </c>
      <c r="F1696" s="13" t="s">
        <v>307</v>
      </c>
      <c r="G1696" s="13">
        <v>33</v>
      </c>
      <c r="H1696" s="13">
        <f t="shared" si="28"/>
        <v>132</v>
      </c>
      <c r="I1696" s="4"/>
    </row>
    <row r="1697" s="1" customFormat="1" spans="1:9">
      <c r="A1697" s="13">
        <v>1692</v>
      </c>
      <c r="B1697" s="13"/>
      <c r="C1697" s="13" t="s">
        <v>508</v>
      </c>
      <c r="D1697" s="14" t="s">
        <v>2498</v>
      </c>
      <c r="E1697" s="13">
        <v>60</v>
      </c>
      <c r="F1697" s="13" t="s">
        <v>2178</v>
      </c>
      <c r="G1697" s="13">
        <v>5.5</v>
      </c>
      <c r="H1697" s="13">
        <f t="shared" si="28"/>
        <v>330</v>
      </c>
      <c r="I1697" s="4"/>
    </row>
    <row r="1698" s="1" customFormat="1" spans="1:9">
      <c r="A1698" s="13">
        <v>1693</v>
      </c>
      <c r="B1698" s="13"/>
      <c r="C1698" s="13" t="s">
        <v>2499</v>
      </c>
      <c r="D1698" s="14" t="s">
        <v>2500</v>
      </c>
      <c r="E1698" s="13">
        <v>60</v>
      </c>
      <c r="F1698" s="13" t="s">
        <v>14</v>
      </c>
      <c r="G1698" s="13">
        <v>10</v>
      </c>
      <c r="H1698" s="13">
        <f t="shared" si="28"/>
        <v>600</v>
      </c>
      <c r="I1698" s="4"/>
    </row>
    <row r="1699" s="1" customFormat="1" ht="28.5" spans="1:9">
      <c r="A1699" s="13">
        <v>1694</v>
      </c>
      <c r="B1699" s="13"/>
      <c r="C1699" s="13" t="s">
        <v>1070</v>
      </c>
      <c r="D1699" s="14" t="s">
        <v>2501</v>
      </c>
      <c r="E1699" s="13">
        <v>300</v>
      </c>
      <c r="F1699" s="13" t="s">
        <v>14</v>
      </c>
      <c r="G1699" s="13">
        <v>3.5</v>
      </c>
      <c r="H1699" s="13">
        <f t="shared" si="28"/>
        <v>1050</v>
      </c>
      <c r="I1699" s="4"/>
    </row>
    <row r="1700" s="1" customFormat="1" spans="1:9">
      <c r="A1700" s="13">
        <v>1695</v>
      </c>
      <c r="B1700" s="13"/>
      <c r="C1700" s="13" t="s">
        <v>1072</v>
      </c>
      <c r="D1700" s="14" t="s">
        <v>2502</v>
      </c>
      <c r="E1700" s="13">
        <v>60</v>
      </c>
      <c r="F1700" s="13" t="s">
        <v>14</v>
      </c>
      <c r="G1700" s="13">
        <v>7</v>
      </c>
      <c r="H1700" s="13">
        <f t="shared" si="28"/>
        <v>420</v>
      </c>
      <c r="I1700" s="4"/>
    </row>
    <row r="1701" s="1" customFormat="1" spans="1:9">
      <c r="A1701" s="13">
        <v>1696</v>
      </c>
      <c r="B1701" s="13"/>
      <c r="C1701" s="13" t="s">
        <v>2503</v>
      </c>
      <c r="D1701" s="14" t="s">
        <v>2504</v>
      </c>
      <c r="E1701" s="13">
        <v>60</v>
      </c>
      <c r="F1701" s="13" t="s">
        <v>14</v>
      </c>
      <c r="G1701" s="13">
        <v>5</v>
      </c>
      <c r="H1701" s="13">
        <f t="shared" si="28"/>
        <v>300</v>
      </c>
      <c r="I1701" s="4"/>
    </row>
    <row r="1702" s="1" customFormat="1" spans="1:9">
      <c r="A1702" s="13">
        <v>1697</v>
      </c>
      <c r="B1702" s="13"/>
      <c r="C1702" s="13" t="s">
        <v>1074</v>
      </c>
      <c r="D1702" s="14" t="s">
        <v>2505</v>
      </c>
      <c r="E1702" s="13">
        <v>60</v>
      </c>
      <c r="F1702" s="13" t="s">
        <v>14</v>
      </c>
      <c r="G1702" s="13">
        <v>5.5</v>
      </c>
      <c r="H1702" s="13">
        <f t="shared" si="28"/>
        <v>330</v>
      </c>
      <c r="I1702" s="4"/>
    </row>
    <row r="1703" s="1" customFormat="1" spans="1:9">
      <c r="A1703" s="13">
        <v>1698</v>
      </c>
      <c r="B1703" s="13"/>
      <c r="C1703" s="13" t="s">
        <v>1076</v>
      </c>
      <c r="D1703" s="14" t="s">
        <v>1077</v>
      </c>
      <c r="E1703" s="13">
        <v>60</v>
      </c>
      <c r="F1703" s="13" t="s">
        <v>14</v>
      </c>
      <c r="G1703" s="13">
        <v>4.2</v>
      </c>
      <c r="H1703" s="13">
        <f t="shared" si="28"/>
        <v>252</v>
      </c>
      <c r="I1703" s="4"/>
    </row>
    <row r="1704" s="1" customFormat="1" spans="1:9">
      <c r="A1704" s="13">
        <v>1699</v>
      </c>
      <c r="B1704" s="13"/>
      <c r="C1704" s="13" t="s">
        <v>1076</v>
      </c>
      <c r="D1704" s="14" t="s">
        <v>1078</v>
      </c>
      <c r="E1704" s="13">
        <v>4</v>
      </c>
      <c r="F1704" s="13" t="s">
        <v>14</v>
      </c>
      <c r="G1704" s="13">
        <v>5</v>
      </c>
      <c r="H1704" s="13">
        <f t="shared" si="28"/>
        <v>20</v>
      </c>
      <c r="I1704" s="4"/>
    </row>
    <row r="1705" s="1" customFormat="1" spans="1:9">
      <c r="A1705" s="13">
        <v>1700</v>
      </c>
      <c r="B1705" s="13"/>
      <c r="C1705" s="13" t="s">
        <v>1079</v>
      </c>
      <c r="D1705" s="14" t="s">
        <v>2506</v>
      </c>
      <c r="E1705" s="13">
        <v>60</v>
      </c>
      <c r="F1705" s="13" t="s">
        <v>14</v>
      </c>
      <c r="G1705" s="13">
        <v>5</v>
      </c>
      <c r="H1705" s="13">
        <f t="shared" si="28"/>
        <v>300</v>
      </c>
      <c r="I1705" s="4"/>
    </row>
    <row r="1706" s="1" customFormat="1" spans="1:9">
      <c r="A1706" s="13">
        <v>1701</v>
      </c>
      <c r="B1706" s="13"/>
      <c r="C1706" s="13" t="s">
        <v>1079</v>
      </c>
      <c r="D1706" s="14" t="s">
        <v>2507</v>
      </c>
      <c r="E1706" s="13">
        <v>2</v>
      </c>
      <c r="F1706" s="13" t="s">
        <v>14</v>
      </c>
      <c r="G1706" s="13">
        <v>10</v>
      </c>
      <c r="H1706" s="13">
        <f t="shared" si="28"/>
        <v>20</v>
      </c>
      <c r="I1706" s="4"/>
    </row>
    <row r="1707" s="1" customFormat="1" spans="1:9">
      <c r="A1707" s="13">
        <v>1702</v>
      </c>
      <c r="B1707" s="13"/>
      <c r="C1707" s="13" t="s">
        <v>303</v>
      </c>
      <c r="D1707" s="14" t="s">
        <v>2506</v>
      </c>
      <c r="E1707" s="13">
        <v>60</v>
      </c>
      <c r="F1707" s="13" t="s">
        <v>14</v>
      </c>
      <c r="G1707" s="13">
        <v>5</v>
      </c>
      <c r="H1707" s="13">
        <f t="shared" si="28"/>
        <v>300</v>
      </c>
      <c r="I1707" s="4"/>
    </row>
    <row r="1708" s="1" customFormat="1" spans="1:9">
      <c r="A1708" s="13">
        <v>1703</v>
      </c>
      <c r="B1708" s="13"/>
      <c r="C1708" s="13" t="s">
        <v>303</v>
      </c>
      <c r="D1708" s="14" t="s">
        <v>2508</v>
      </c>
      <c r="E1708" s="13">
        <v>5</v>
      </c>
      <c r="F1708" s="13" t="s">
        <v>14</v>
      </c>
      <c r="G1708" s="13">
        <v>5</v>
      </c>
      <c r="H1708" s="13">
        <f t="shared" si="28"/>
        <v>25</v>
      </c>
      <c r="I1708" s="4"/>
    </row>
    <row r="1709" s="1" customFormat="1" spans="1:9">
      <c r="A1709" s="13">
        <v>1704</v>
      </c>
      <c r="B1709" s="13"/>
      <c r="C1709" s="13" t="s">
        <v>1084</v>
      </c>
      <c r="D1709" s="14" t="s">
        <v>2509</v>
      </c>
      <c r="E1709" s="13">
        <v>60</v>
      </c>
      <c r="F1709" s="13" t="s">
        <v>14</v>
      </c>
      <c r="G1709" s="13">
        <v>5</v>
      </c>
      <c r="H1709" s="13">
        <f t="shared" si="28"/>
        <v>300</v>
      </c>
      <c r="I1709" s="4"/>
    </row>
    <row r="1710" s="1" customFormat="1" spans="1:9">
      <c r="A1710" s="13">
        <v>1705</v>
      </c>
      <c r="B1710" s="13"/>
      <c r="C1710" s="13" t="s">
        <v>1086</v>
      </c>
      <c r="D1710" s="14" t="s">
        <v>2510</v>
      </c>
      <c r="E1710" s="13">
        <v>60</v>
      </c>
      <c r="F1710" s="13" t="s">
        <v>14</v>
      </c>
      <c r="G1710" s="13">
        <v>4</v>
      </c>
      <c r="H1710" s="13">
        <f t="shared" si="28"/>
        <v>240</v>
      </c>
      <c r="I1710" s="4"/>
    </row>
    <row r="1711" s="1" customFormat="1" spans="1:9">
      <c r="A1711" s="13">
        <v>1706</v>
      </c>
      <c r="B1711" s="13"/>
      <c r="C1711" s="13" t="s">
        <v>1086</v>
      </c>
      <c r="D1711" s="14" t="s">
        <v>2511</v>
      </c>
      <c r="E1711" s="13">
        <v>60</v>
      </c>
      <c r="F1711" s="13" t="s">
        <v>14</v>
      </c>
      <c r="G1711" s="13">
        <v>6</v>
      </c>
      <c r="H1711" s="13">
        <f t="shared" si="28"/>
        <v>360</v>
      </c>
      <c r="I1711" s="4"/>
    </row>
    <row r="1712" s="1" customFormat="1" spans="1:9">
      <c r="A1712" s="13">
        <v>1707</v>
      </c>
      <c r="B1712" s="13"/>
      <c r="C1712" s="13" t="s">
        <v>1089</v>
      </c>
      <c r="D1712" s="14" t="s">
        <v>2512</v>
      </c>
      <c r="E1712" s="13">
        <v>1000</v>
      </c>
      <c r="F1712" s="13" t="s">
        <v>285</v>
      </c>
      <c r="G1712" s="13">
        <v>1</v>
      </c>
      <c r="H1712" s="13">
        <f t="shared" si="28"/>
        <v>1000</v>
      </c>
      <c r="I1712" s="4"/>
    </row>
    <row r="1713" s="1" customFormat="1" spans="1:9">
      <c r="A1713" s="13">
        <v>1708</v>
      </c>
      <c r="B1713" s="13"/>
      <c r="C1713" s="13" t="s">
        <v>1154</v>
      </c>
      <c r="D1713" s="14" t="s">
        <v>1155</v>
      </c>
      <c r="E1713" s="13">
        <v>60</v>
      </c>
      <c r="F1713" s="13" t="s">
        <v>652</v>
      </c>
      <c r="G1713" s="13">
        <v>2.4</v>
      </c>
      <c r="H1713" s="13">
        <f t="shared" si="28"/>
        <v>144</v>
      </c>
      <c r="I1713" s="4"/>
    </row>
    <row r="1714" s="1" customFormat="1" spans="1:9">
      <c r="A1714" s="13">
        <v>1709</v>
      </c>
      <c r="B1714" s="13"/>
      <c r="C1714" s="13" t="s">
        <v>1156</v>
      </c>
      <c r="D1714" s="14" t="s">
        <v>2513</v>
      </c>
      <c r="E1714" s="13">
        <v>60</v>
      </c>
      <c r="F1714" s="13" t="s">
        <v>652</v>
      </c>
      <c r="G1714" s="13">
        <v>2.5</v>
      </c>
      <c r="H1714" s="13">
        <f t="shared" si="28"/>
        <v>150</v>
      </c>
      <c r="I1714" s="4"/>
    </row>
    <row r="1715" s="1" customFormat="1" spans="1:9">
      <c r="A1715" s="13">
        <v>1710</v>
      </c>
      <c r="B1715" s="13"/>
      <c r="C1715" s="13" t="s">
        <v>1158</v>
      </c>
      <c r="D1715" s="14" t="s">
        <v>2513</v>
      </c>
      <c r="E1715" s="13">
        <v>60</v>
      </c>
      <c r="F1715" s="13" t="s">
        <v>652</v>
      </c>
      <c r="G1715" s="13">
        <v>2.5</v>
      </c>
      <c r="H1715" s="13">
        <f t="shared" si="28"/>
        <v>150</v>
      </c>
      <c r="I1715" s="4"/>
    </row>
    <row r="1716" s="1" customFormat="1" spans="1:9">
      <c r="A1716" s="13">
        <v>1711</v>
      </c>
      <c r="B1716" s="13"/>
      <c r="C1716" s="13" t="s">
        <v>2514</v>
      </c>
      <c r="D1716" s="14" t="s">
        <v>2513</v>
      </c>
      <c r="E1716" s="13">
        <v>60</v>
      </c>
      <c r="F1716" s="13" t="s">
        <v>652</v>
      </c>
      <c r="G1716" s="13">
        <v>2.5</v>
      </c>
      <c r="H1716" s="13">
        <f t="shared" si="28"/>
        <v>150</v>
      </c>
      <c r="I1716" s="4"/>
    </row>
    <row r="1717" s="1" customFormat="1" spans="1:9">
      <c r="A1717" s="13">
        <v>1712</v>
      </c>
      <c r="B1717" s="13"/>
      <c r="C1717" s="13" t="s">
        <v>2515</v>
      </c>
      <c r="D1717" s="14" t="s">
        <v>2516</v>
      </c>
      <c r="E1717" s="13">
        <v>1</v>
      </c>
      <c r="F1717" s="13" t="s">
        <v>2517</v>
      </c>
      <c r="G1717" s="13">
        <v>39</v>
      </c>
      <c r="H1717" s="13">
        <f t="shared" si="28"/>
        <v>39</v>
      </c>
      <c r="I1717" s="4"/>
    </row>
    <row r="1718" s="1" customFormat="1" spans="1:9">
      <c r="A1718" s="13">
        <v>1713</v>
      </c>
      <c r="B1718" s="13"/>
      <c r="C1718" s="13" t="s">
        <v>1159</v>
      </c>
      <c r="D1718" s="14" t="s">
        <v>2518</v>
      </c>
      <c r="E1718" s="13">
        <v>15</v>
      </c>
      <c r="F1718" s="13" t="s">
        <v>246</v>
      </c>
      <c r="G1718" s="13">
        <v>12</v>
      </c>
      <c r="H1718" s="13">
        <f t="shared" si="28"/>
        <v>180</v>
      </c>
      <c r="I1718" s="4"/>
    </row>
    <row r="1719" s="1" customFormat="1" spans="1:9">
      <c r="A1719" s="13">
        <v>1714</v>
      </c>
      <c r="B1719" s="13"/>
      <c r="C1719" s="13" t="s">
        <v>2519</v>
      </c>
      <c r="D1719" s="14" t="s">
        <v>2520</v>
      </c>
      <c r="E1719" s="13">
        <v>30</v>
      </c>
      <c r="F1719" s="13" t="s">
        <v>1110</v>
      </c>
      <c r="G1719" s="13">
        <v>42</v>
      </c>
      <c r="H1719" s="13">
        <f t="shared" si="28"/>
        <v>1260</v>
      </c>
      <c r="I1719" s="4"/>
    </row>
    <row r="1720" s="1" customFormat="1" spans="1:9">
      <c r="A1720" s="13">
        <v>1715</v>
      </c>
      <c r="B1720" s="13"/>
      <c r="C1720" s="13" t="s">
        <v>2521</v>
      </c>
      <c r="D1720" s="14" t="s">
        <v>2522</v>
      </c>
      <c r="E1720" s="13">
        <v>30</v>
      </c>
      <c r="F1720" s="13" t="s">
        <v>25</v>
      </c>
      <c r="G1720" s="13">
        <v>41.6</v>
      </c>
      <c r="H1720" s="13">
        <f t="shared" si="28"/>
        <v>1248</v>
      </c>
      <c r="I1720" s="4"/>
    </row>
    <row r="1721" s="1" customFormat="1" spans="1:9">
      <c r="A1721" s="13">
        <v>1716</v>
      </c>
      <c r="B1721" s="13"/>
      <c r="C1721" s="13" t="s">
        <v>186</v>
      </c>
      <c r="D1721" s="14" t="s">
        <v>2267</v>
      </c>
      <c r="E1721" s="13">
        <v>1</v>
      </c>
      <c r="F1721" s="13" t="s">
        <v>285</v>
      </c>
      <c r="G1721" s="13">
        <v>7</v>
      </c>
      <c r="H1721" s="13">
        <f t="shared" si="28"/>
        <v>7</v>
      </c>
      <c r="I1721" s="4"/>
    </row>
    <row r="1722" s="1" customFormat="1" spans="1:9">
      <c r="A1722" s="13">
        <v>1717</v>
      </c>
      <c r="B1722" s="13"/>
      <c r="C1722" s="13" t="s">
        <v>188</v>
      </c>
      <c r="D1722" s="14" t="s">
        <v>2267</v>
      </c>
      <c r="E1722" s="13">
        <v>1</v>
      </c>
      <c r="F1722" s="13" t="s">
        <v>285</v>
      </c>
      <c r="G1722" s="13">
        <v>7</v>
      </c>
      <c r="H1722" s="13">
        <f t="shared" si="28"/>
        <v>7</v>
      </c>
      <c r="I1722" s="4"/>
    </row>
    <row r="1723" s="1" customFormat="1" spans="1:9">
      <c r="A1723" s="13">
        <v>1718</v>
      </c>
      <c r="B1723" s="13"/>
      <c r="C1723" s="13" t="s">
        <v>207</v>
      </c>
      <c r="D1723" s="14" t="s">
        <v>2268</v>
      </c>
      <c r="E1723" s="13">
        <v>1</v>
      </c>
      <c r="F1723" s="13" t="s">
        <v>192</v>
      </c>
      <c r="G1723" s="13">
        <v>22</v>
      </c>
      <c r="H1723" s="13">
        <f t="shared" si="28"/>
        <v>22</v>
      </c>
      <c r="I1723" s="4"/>
    </row>
    <row r="1724" s="1" customFormat="1" spans="1:9">
      <c r="A1724" s="13">
        <v>1719</v>
      </c>
      <c r="B1724" s="13"/>
      <c r="C1724" s="13" t="s">
        <v>2276</v>
      </c>
      <c r="D1724" s="14" t="s">
        <v>2277</v>
      </c>
      <c r="E1724" s="13">
        <v>1</v>
      </c>
      <c r="F1724" s="13" t="s">
        <v>192</v>
      </c>
      <c r="G1724" s="13">
        <v>20</v>
      </c>
      <c r="H1724" s="13">
        <f t="shared" si="28"/>
        <v>20</v>
      </c>
      <c r="I1724" s="4"/>
    </row>
    <row r="1725" s="1" customFormat="1" spans="1:9">
      <c r="A1725" s="13">
        <v>1720</v>
      </c>
      <c r="B1725" s="13"/>
      <c r="C1725" s="13" t="s">
        <v>2280</v>
      </c>
      <c r="D1725" s="14" t="s">
        <v>906</v>
      </c>
      <c r="E1725" s="13">
        <v>1</v>
      </c>
      <c r="F1725" s="13" t="s">
        <v>14</v>
      </c>
      <c r="G1725" s="13">
        <v>20</v>
      </c>
      <c r="H1725" s="13">
        <f t="shared" si="28"/>
        <v>20</v>
      </c>
      <c r="I1725" s="4"/>
    </row>
    <row r="1726" s="1" customFormat="1" spans="1:9">
      <c r="A1726" s="13">
        <v>1721</v>
      </c>
      <c r="B1726" s="13"/>
      <c r="C1726" s="13" t="s">
        <v>2523</v>
      </c>
      <c r="D1726" s="14" t="s">
        <v>2524</v>
      </c>
      <c r="E1726" s="13">
        <v>3</v>
      </c>
      <c r="F1726" s="13" t="s">
        <v>192</v>
      </c>
      <c r="G1726" s="13">
        <v>10</v>
      </c>
      <c r="H1726" s="13">
        <f t="shared" si="28"/>
        <v>30</v>
      </c>
      <c r="I1726" s="4"/>
    </row>
    <row r="1727" s="1" customFormat="1" spans="1:9">
      <c r="A1727" s="13">
        <v>1722</v>
      </c>
      <c r="B1727" s="13"/>
      <c r="C1727" s="13" t="s">
        <v>2525</v>
      </c>
      <c r="D1727" s="14" t="s">
        <v>2526</v>
      </c>
      <c r="E1727" s="13">
        <v>1</v>
      </c>
      <c r="F1727" s="13" t="s">
        <v>25</v>
      </c>
      <c r="G1727" s="13">
        <v>6.5</v>
      </c>
      <c r="H1727" s="13">
        <f t="shared" si="28"/>
        <v>6.5</v>
      </c>
      <c r="I1727" s="4"/>
    </row>
    <row r="1728" s="1" customFormat="1" spans="1:9">
      <c r="A1728" s="13">
        <v>1723</v>
      </c>
      <c r="B1728" s="13"/>
      <c r="C1728" s="13" t="s">
        <v>910</v>
      </c>
      <c r="D1728" s="14" t="s">
        <v>2527</v>
      </c>
      <c r="E1728" s="13">
        <v>2</v>
      </c>
      <c r="F1728" s="13" t="s">
        <v>14</v>
      </c>
      <c r="G1728" s="13">
        <v>63</v>
      </c>
      <c r="H1728" s="13">
        <f t="shared" si="28"/>
        <v>126</v>
      </c>
      <c r="I1728" s="4"/>
    </row>
    <row r="1729" s="1" customFormat="1" spans="1:9">
      <c r="A1729" s="13">
        <v>1724</v>
      </c>
      <c r="B1729" s="13"/>
      <c r="C1729" s="13" t="s">
        <v>155</v>
      </c>
      <c r="D1729" s="14" t="s">
        <v>2528</v>
      </c>
      <c r="E1729" s="13">
        <v>60</v>
      </c>
      <c r="F1729" s="13" t="s">
        <v>157</v>
      </c>
      <c r="G1729" s="13">
        <v>100</v>
      </c>
      <c r="H1729" s="13">
        <f t="shared" si="28"/>
        <v>6000</v>
      </c>
      <c r="I1729" s="4"/>
    </row>
    <row r="1730" s="1" customFormat="1" spans="1:9">
      <c r="A1730" s="13">
        <v>1725</v>
      </c>
      <c r="B1730" s="13"/>
      <c r="C1730" s="13" t="s">
        <v>167</v>
      </c>
      <c r="D1730" s="14" t="s">
        <v>2529</v>
      </c>
      <c r="E1730" s="13">
        <v>10</v>
      </c>
      <c r="F1730" s="13" t="s">
        <v>14</v>
      </c>
      <c r="G1730" s="13">
        <v>15</v>
      </c>
      <c r="H1730" s="13">
        <f t="shared" si="28"/>
        <v>150</v>
      </c>
      <c r="I1730" s="4"/>
    </row>
    <row r="1731" s="1" customFormat="1" spans="1:9">
      <c r="A1731" s="13">
        <v>1726</v>
      </c>
      <c r="B1731" s="13"/>
      <c r="C1731" s="13" t="s">
        <v>872</v>
      </c>
      <c r="D1731" s="14" t="s">
        <v>2530</v>
      </c>
      <c r="E1731" s="13">
        <v>1</v>
      </c>
      <c r="F1731" s="13" t="s">
        <v>14</v>
      </c>
      <c r="G1731" s="13">
        <v>42</v>
      </c>
      <c r="H1731" s="13">
        <f t="shared" si="28"/>
        <v>42</v>
      </c>
      <c r="I1731" s="4"/>
    </row>
    <row r="1732" s="1" customFormat="1" spans="1:9">
      <c r="A1732" s="13">
        <v>1727</v>
      </c>
      <c r="B1732" s="13"/>
      <c r="C1732" s="13" t="s">
        <v>874</v>
      </c>
      <c r="D1732" s="14" t="s">
        <v>2531</v>
      </c>
      <c r="E1732" s="13">
        <v>1</v>
      </c>
      <c r="F1732" s="13" t="s">
        <v>14</v>
      </c>
      <c r="G1732" s="13">
        <v>27.5</v>
      </c>
      <c r="H1732" s="13">
        <f t="shared" si="28"/>
        <v>27.5</v>
      </c>
      <c r="I1732" s="4"/>
    </row>
    <row r="1733" s="1" customFormat="1" spans="1:9">
      <c r="A1733" s="13">
        <v>1728</v>
      </c>
      <c r="B1733" s="13"/>
      <c r="C1733" s="13" t="s">
        <v>2303</v>
      </c>
      <c r="D1733" s="14" t="s">
        <v>2532</v>
      </c>
      <c r="E1733" s="13">
        <v>30</v>
      </c>
      <c r="F1733" s="13" t="s">
        <v>160</v>
      </c>
      <c r="G1733" s="13">
        <v>15</v>
      </c>
      <c r="H1733" s="13">
        <f t="shared" si="28"/>
        <v>450</v>
      </c>
      <c r="I1733" s="4"/>
    </row>
    <row r="1734" s="1" customFormat="1" spans="1:9">
      <c r="A1734" s="13">
        <v>1729</v>
      </c>
      <c r="B1734" s="13"/>
      <c r="C1734" s="13" t="s">
        <v>2303</v>
      </c>
      <c r="D1734" s="14" t="s">
        <v>2533</v>
      </c>
      <c r="E1734" s="13">
        <v>100</v>
      </c>
      <c r="F1734" s="13" t="s">
        <v>160</v>
      </c>
      <c r="G1734" s="13">
        <v>5</v>
      </c>
      <c r="H1734" s="13">
        <f t="shared" si="28"/>
        <v>500</v>
      </c>
      <c r="I1734" s="4"/>
    </row>
    <row r="1735" s="1" customFormat="1" spans="1:9">
      <c r="A1735" s="13">
        <v>1730</v>
      </c>
      <c r="B1735" s="13"/>
      <c r="C1735" s="13" t="s">
        <v>2534</v>
      </c>
      <c r="D1735" s="14" t="s">
        <v>2535</v>
      </c>
      <c r="E1735" s="13">
        <v>1</v>
      </c>
      <c r="F1735" s="13" t="s">
        <v>157</v>
      </c>
      <c r="G1735" s="13">
        <v>60</v>
      </c>
      <c r="H1735" s="13">
        <f t="shared" si="28"/>
        <v>60</v>
      </c>
      <c r="I1735" s="4"/>
    </row>
    <row r="1736" s="1" customFormat="1" spans="1:9">
      <c r="A1736" s="13">
        <v>1731</v>
      </c>
      <c r="B1736" s="13"/>
      <c r="C1736" s="13" t="s">
        <v>2536</v>
      </c>
      <c r="D1736" s="14" t="s">
        <v>2537</v>
      </c>
      <c r="E1736" s="13">
        <v>1</v>
      </c>
      <c r="F1736" s="13" t="s">
        <v>25</v>
      </c>
      <c r="G1736" s="13">
        <v>40</v>
      </c>
      <c r="H1736" s="13">
        <f t="shared" si="28"/>
        <v>40</v>
      </c>
      <c r="I1736" s="4"/>
    </row>
    <row r="1737" s="1" customFormat="1" ht="28.5" spans="1:9">
      <c r="A1737" s="13">
        <v>1732</v>
      </c>
      <c r="B1737" s="13"/>
      <c r="C1737" s="13" t="s">
        <v>262</v>
      </c>
      <c r="D1737" s="14" t="s">
        <v>2538</v>
      </c>
      <c r="E1737" s="13">
        <v>10</v>
      </c>
      <c r="F1737" s="13" t="s">
        <v>25</v>
      </c>
      <c r="G1737" s="13">
        <v>74</v>
      </c>
      <c r="H1737" s="13">
        <f t="shared" si="28"/>
        <v>740</v>
      </c>
      <c r="I1737" s="4"/>
    </row>
    <row r="1738" s="1" customFormat="1" ht="57" spans="1:9">
      <c r="A1738" s="13">
        <v>1733</v>
      </c>
      <c r="B1738" s="13"/>
      <c r="C1738" s="13" t="s">
        <v>173</v>
      </c>
      <c r="D1738" s="14" t="s">
        <v>1678</v>
      </c>
      <c r="E1738" s="13">
        <v>2</v>
      </c>
      <c r="F1738" s="13" t="s">
        <v>175</v>
      </c>
      <c r="G1738" s="13">
        <v>800</v>
      </c>
      <c r="H1738" s="13">
        <f t="shared" si="28"/>
        <v>1600</v>
      </c>
      <c r="I1738" s="4"/>
    </row>
    <row r="1739" s="1" customFormat="1" spans="1:9">
      <c r="A1739" s="13">
        <v>1734</v>
      </c>
      <c r="B1739" s="13"/>
      <c r="C1739" s="13" t="s">
        <v>395</v>
      </c>
      <c r="D1739" s="14" t="s">
        <v>2539</v>
      </c>
      <c r="E1739" s="13">
        <v>10</v>
      </c>
      <c r="F1739" s="13" t="s">
        <v>14</v>
      </c>
      <c r="G1739" s="13">
        <v>5</v>
      </c>
      <c r="H1739" s="13">
        <f t="shared" si="28"/>
        <v>50</v>
      </c>
      <c r="I1739" s="4"/>
    </row>
    <row r="1740" s="1" customFormat="1" spans="1:9">
      <c r="A1740" s="13">
        <v>1735</v>
      </c>
      <c r="B1740" s="13"/>
      <c r="C1740" s="13" t="s">
        <v>885</v>
      </c>
      <c r="D1740" s="14" t="s">
        <v>886</v>
      </c>
      <c r="E1740" s="13">
        <v>1</v>
      </c>
      <c r="F1740" s="13" t="s">
        <v>17</v>
      </c>
      <c r="G1740" s="13">
        <v>825</v>
      </c>
      <c r="H1740" s="13">
        <f t="shared" si="28"/>
        <v>825</v>
      </c>
      <c r="I1740" s="4"/>
    </row>
    <row r="1741" s="1" customFormat="1" spans="1:9">
      <c r="A1741" s="13">
        <v>1736</v>
      </c>
      <c r="B1741" s="13"/>
      <c r="C1741" s="13" t="s">
        <v>885</v>
      </c>
      <c r="D1741" s="14" t="s">
        <v>2540</v>
      </c>
      <c r="E1741" s="13">
        <v>1</v>
      </c>
      <c r="F1741" s="13" t="s">
        <v>17</v>
      </c>
      <c r="G1741" s="13">
        <v>2300</v>
      </c>
      <c r="H1741" s="13">
        <f t="shared" si="28"/>
        <v>2300</v>
      </c>
      <c r="I1741" s="4"/>
    </row>
    <row r="1742" s="1" customFormat="1" spans="1:9">
      <c r="A1742" s="13">
        <v>1737</v>
      </c>
      <c r="B1742" s="13"/>
      <c r="C1742" s="13" t="s">
        <v>1106</v>
      </c>
      <c r="D1742" s="14" t="s">
        <v>1191</v>
      </c>
      <c r="E1742" s="13">
        <v>1</v>
      </c>
      <c r="F1742" s="13" t="s">
        <v>17</v>
      </c>
      <c r="G1742" s="13">
        <v>390</v>
      </c>
      <c r="H1742" s="13">
        <f t="shared" si="28"/>
        <v>390</v>
      </c>
      <c r="I1742" s="4"/>
    </row>
    <row r="1743" s="1" customFormat="1" spans="1:9">
      <c r="A1743" s="13">
        <v>1738</v>
      </c>
      <c r="B1743" s="13"/>
      <c r="C1743" s="13" t="s">
        <v>2541</v>
      </c>
      <c r="D1743" s="14" t="s">
        <v>2542</v>
      </c>
      <c r="E1743" s="13">
        <v>1</v>
      </c>
      <c r="F1743" s="13" t="s">
        <v>17</v>
      </c>
      <c r="G1743" s="13">
        <v>2200</v>
      </c>
      <c r="H1743" s="13">
        <f t="shared" si="28"/>
        <v>2200</v>
      </c>
      <c r="I1743" s="4"/>
    </row>
    <row r="1744" s="1" customFormat="1" spans="1:9">
      <c r="A1744" s="13">
        <v>1739</v>
      </c>
      <c r="B1744" s="13"/>
      <c r="C1744" s="13" t="s">
        <v>2541</v>
      </c>
      <c r="D1744" s="14" t="s">
        <v>2543</v>
      </c>
      <c r="E1744" s="13">
        <v>1</v>
      </c>
      <c r="F1744" s="13" t="s">
        <v>17</v>
      </c>
      <c r="G1744" s="13">
        <v>12000</v>
      </c>
      <c r="H1744" s="13">
        <f t="shared" si="28"/>
        <v>12000</v>
      </c>
      <c r="I1744" s="4"/>
    </row>
    <row r="1745" s="1" customFormat="1" ht="42.75" spans="1:9">
      <c r="A1745" s="13">
        <v>1740</v>
      </c>
      <c r="B1745" s="13"/>
      <c r="C1745" s="13" t="s">
        <v>1172</v>
      </c>
      <c r="D1745" s="14" t="s">
        <v>2544</v>
      </c>
      <c r="E1745" s="13">
        <v>4</v>
      </c>
      <c r="F1745" s="13" t="s">
        <v>17</v>
      </c>
      <c r="G1745" s="13">
        <v>620</v>
      </c>
      <c r="H1745" s="13">
        <f t="shared" si="28"/>
        <v>2480</v>
      </c>
      <c r="I1745" s="4"/>
    </row>
    <row r="1746" s="1" customFormat="1" ht="28.5" spans="1:9">
      <c r="A1746" s="13">
        <v>1741</v>
      </c>
      <c r="B1746" s="13"/>
      <c r="C1746" s="13" t="s">
        <v>893</v>
      </c>
      <c r="D1746" s="14" t="s">
        <v>2545</v>
      </c>
      <c r="E1746" s="13">
        <v>1</v>
      </c>
      <c r="F1746" s="13" t="s">
        <v>17</v>
      </c>
      <c r="G1746" s="13">
        <v>3114</v>
      </c>
      <c r="H1746" s="13">
        <f t="shared" si="28"/>
        <v>3114</v>
      </c>
      <c r="I1746" s="4"/>
    </row>
    <row r="1747" s="1" customFormat="1" spans="1:9">
      <c r="A1747" s="13">
        <v>1742</v>
      </c>
      <c r="B1747" s="13"/>
      <c r="C1747" s="13" t="s">
        <v>2546</v>
      </c>
      <c r="D1747" s="14" t="s">
        <v>2547</v>
      </c>
      <c r="E1747" s="13">
        <v>1</v>
      </c>
      <c r="F1747" s="13" t="s">
        <v>17</v>
      </c>
      <c r="G1747" s="13">
        <v>2800</v>
      </c>
      <c r="H1747" s="13">
        <f t="shared" si="28"/>
        <v>2800</v>
      </c>
      <c r="I1747" s="4"/>
    </row>
    <row r="1748" s="1" customFormat="1" ht="28.5" spans="1:9">
      <c r="A1748" s="13">
        <v>1743</v>
      </c>
      <c r="B1748" s="13"/>
      <c r="C1748" s="13" t="s">
        <v>1181</v>
      </c>
      <c r="D1748" s="14" t="s">
        <v>2548</v>
      </c>
      <c r="E1748" s="13">
        <v>1</v>
      </c>
      <c r="F1748" s="13" t="s">
        <v>17</v>
      </c>
      <c r="G1748" s="13">
        <v>6922</v>
      </c>
      <c r="H1748" s="13">
        <f t="shared" si="28"/>
        <v>6922</v>
      </c>
      <c r="I1748" s="4"/>
    </row>
    <row r="1749" s="1" customFormat="1" ht="71.25" spans="1:9">
      <c r="A1749" s="13">
        <v>1744</v>
      </c>
      <c r="B1749" s="13"/>
      <c r="C1749" s="13" t="s">
        <v>1183</v>
      </c>
      <c r="D1749" s="14" t="s">
        <v>2549</v>
      </c>
      <c r="E1749" s="13">
        <v>1</v>
      </c>
      <c r="F1749" s="13" t="s">
        <v>17</v>
      </c>
      <c r="G1749" s="13">
        <v>10838</v>
      </c>
      <c r="H1749" s="13">
        <f t="shared" si="28"/>
        <v>10838</v>
      </c>
      <c r="I1749" s="4"/>
    </row>
    <row r="1750" s="1" customFormat="1" spans="1:9">
      <c r="A1750" s="13">
        <v>1745</v>
      </c>
      <c r="B1750" s="13"/>
      <c r="C1750" s="13" t="s">
        <v>1179</v>
      </c>
      <c r="D1750" s="14" t="s">
        <v>2550</v>
      </c>
      <c r="E1750" s="13">
        <v>1</v>
      </c>
      <c r="F1750" s="13" t="s">
        <v>17</v>
      </c>
      <c r="G1750" s="13">
        <v>10838</v>
      </c>
      <c r="H1750" s="13">
        <f t="shared" si="28"/>
        <v>10838</v>
      </c>
      <c r="I1750" s="4"/>
    </row>
    <row r="1751" s="1" customFormat="1" spans="1:9">
      <c r="A1751" s="13">
        <v>1746</v>
      </c>
      <c r="B1751" s="13"/>
      <c r="C1751" s="13" t="s">
        <v>328</v>
      </c>
      <c r="D1751" s="14" t="s">
        <v>2315</v>
      </c>
      <c r="E1751" s="13">
        <v>30</v>
      </c>
      <c r="F1751" s="13" t="s">
        <v>285</v>
      </c>
      <c r="G1751" s="13">
        <v>2</v>
      </c>
      <c r="H1751" s="13">
        <f t="shared" si="28"/>
        <v>60</v>
      </c>
      <c r="I1751" s="4"/>
    </row>
    <row r="1752" s="1" customFormat="1" spans="1:9">
      <c r="A1752" s="13">
        <v>1747</v>
      </c>
      <c r="B1752" s="13"/>
      <c r="C1752" s="13" t="s">
        <v>328</v>
      </c>
      <c r="D1752" s="14" t="s">
        <v>2551</v>
      </c>
      <c r="E1752" s="13">
        <v>30</v>
      </c>
      <c r="F1752" s="13" t="s">
        <v>285</v>
      </c>
      <c r="G1752" s="13">
        <v>16</v>
      </c>
      <c r="H1752" s="13">
        <f t="shared" si="28"/>
        <v>480</v>
      </c>
      <c r="I1752" s="4"/>
    </row>
    <row r="1753" s="1" customFormat="1" spans="1:9">
      <c r="A1753" s="13">
        <v>1748</v>
      </c>
      <c r="B1753" s="13"/>
      <c r="C1753" s="13" t="s">
        <v>184</v>
      </c>
      <c r="D1753" s="14" t="s">
        <v>2552</v>
      </c>
      <c r="E1753" s="13">
        <v>15</v>
      </c>
      <c r="F1753" s="13" t="s">
        <v>14</v>
      </c>
      <c r="G1753" s="13">
        <v>65</v>
      </c>
      <c r="H1753" s="13">
        <f t="shared" si="28"/>
        <v>975</v>
      </c>
      <c r="I1753" s="4"/>
    </row>
    <row r="1754" s="1" customFormat="1" spans="1:9">
      <c r="A1754" s="13">
        <v>1749</v>
      </c>
      <c r="B1754" s="13"/>
      <c r="C1754" s="13" t="s">
        <v>1091</v>
      </c>
      <c r="D1754" s="14" t="s">
        <v>2553</v>
      </c>
      <c r="E1754" s="13">
        <v>5</v>
      </c>
      <c r="F1754" s="13" t="s">
        <v>14</v>
      </c>
      <c r="G1754" s="13">
        <v>5</v>
      </c>
      <c r="H1754" s="13">
        <f t="shared" si="28"/>
        <v>25</v>
      </c>
      <c r="I1754" s="4"/>
    </row>
    <row r="1755" s="1" customFormat="1" ht="28.5" spans="1:9">
      <c r="A1755" s="13">
        <v>1750</v>
      </c>
      <c r="B1755" s="13"/>
      <c r="C1755" s="13" t="s">
        <v>342</v>
      </c>
      <c r="D1755" s="14" t="s">
        <v>2554</v>
      </c>
      <c r="E1755" s="13">
        <v>30</v>
      </c>
      <c r="F1755" s="13" t="s">
        <v>25</v>
      </c>
      <c r="G1755" s="13">
        <v>77</v>
      </c>
      <c r="H1755" s="13">
        <f t="shared" si="28"/>
        <v>2310</v>
      </c>
      <c r="I1755" s="4"/>
    </row>
    <row r="1756" s="1" customFormat="1" spans="1:9">
      <c r="A1756" s="13">
        <v>1751</v>
      </c>
      <c r="B1756" s="13"/>
      <c r="C1756" s="13" t="s">
        <v>935</v>
      </c>
      <c r="D1756" s="14" t="s">
        <v>2555</v>
      </c>
      <c r="E1756" s="13">
        <v>30</v>
      </c>
      <c r="F1756" s="13" t="s">
        <v>14</v>
      </c>
      <c r="G1756" s="13">
        <v>30</v>
      </c>
      <c r="H1756" s="13">
        <f t="shared" si="28"/>
        <v>900</v>
      </c>
      <c r="I1756" s="4"/>
    </row>
    <row r="1757" s="1" customFormat="1" spans="1:9">
      <c r="A1757" s="13">
        <v>1752</v>
      </c>
      <c r="B1757" s="13"/>
      <c r="C1757" s="13" t="s">
        <v>935</v>
      </c>
      <c r="D1757" s="14" t="s">
        <v>2556</v>
      </c>
      <c r="E1757" s="13">
        <v>4</v>
      </c>
      <c r="F1757" s="13" t="s">
        <v>14</v>
      </c>
      <c r="G1757" s="13">
        <v>50</v>
      </c>
      <c r="H1757" s="13">
        <f t="shared" ref="H1757:H1820" si="29">E1757*G1757</f>
        <v>200</v>
      </c>
      <c r="I1757" s="4"/>
    </row>
    <row r="1758" s="1" customFormat="1" spans="1:9">
      <c r="A1758" s="13">
        <v>1753</v>
      </c>
      <c r="B1758" s="13"/>
      <c r="C1758" s="13" t="s">
        <v>363</v>
      </c>
      <c r="D1758" s="14" t="s">
        <v>2557</v>
      </c>
      <c r="E1758" s="13">
        <v>3</v>
      </c>
      <c r="F1758" s="13" t="s">
        <v>17</v>
      </c>
      <c r="G1758" s="13">
        <v>640</v>
      </c>
      <c r="H1758" s="13">
        <f t="shared" si="29"/>
        <v>1920</v>
      </c>
      <c r="I1758" s="4"/>
    </row>
    <row r="1759" s="1" customFormat="1" spans="1:9">
      <c r="A1759" s="13">
        <v>1754</v>
      </c>
      <c r="B1759" s="13"/>
      <c r="C1759" s="13" t="s">
        <v>2558</v>
      </c>
      <c r="D1759" s="14" t="s">
        <v>2559</v>
      </c>
      <c r="E1759" s="13">
        <v>1</v>
      </c>
      <c r="F1759" s="13" t="s">
        <v>17</v>
      </c>
      <c r="G1759" s="13">
        <v>5900</v>
      </c>
      <c r="H1759" s="13">
        <f t="shared" si="29"/>
        <v>5900</v>
      </c>
      <c r="I1759" s="4"/>
    </row>
    <row r="1760" s="1" customFormat="1" spans="1:9">
      <c r="A1760" s="13">
        <v>1755</v>
      </c>
      <c r="B1760" s="13"/>
      <c r="C1760" s="13" t="s">
        <v>2352</v>
      </c>
      <c r="D1760" s="14" t="s">
        <v>2560</v>
      </c>
      <c r="E1760" s="13">
        <v>5</v>
      </c>
      <c r="F1760" s="13" t="s">
        <v>17</v>
      </c>
      <c r="G1760" s="13">
        <v>90</v>
      </c>
      <c r="H1760" s="13">
        <f t="shared" si="29"/>
        <v>450</v>
      </c>
      <c r="I1760" s="4"/>
    </row>
    <row r="1761" s="1" customFormat="1" ht="71.25" spans="1:9">
      <c r="A1761" s="13">
        <v>1756</v>
      </c>
      <c r="B1761" s="13"/>
      <c r="C1761" s="13" t="s">
        <v>2561</v>
      </c>
      <c r="D1761" s="14" t="s">
        <v>2562</v>
      </c>
      <c r="E1761" s="13">
        <v>30</v>
      </c>
      <c r="F1761" s="13" t="s">
        <v>1205</v>
      </c>
      <c r="G1761" s="13">
        <v>40</v>
      </c>
      <c r="H1761" s="13">
        <f t="shared" si="29"/>
        <v>1200</v>
      </c>
      <c r="I1761" s="4"/>
    </row>
    <row r="1762" s="1" customFormat="1" spans="1:9">
      <c r="A1762" s="13">
        <v>1757</v>
      </c>
      <c r="B1762" s="13"/>
      <c r="C1762" s="13" t="s">
        <v>1218</v>
      </c>
      <c r="D1762" s="14" t="s">
        <v>1219</v>
      </c>
      <c r="E1762" s="13">
        <v>30</v>
      </c>
      <c r="F1762" s="13" t="s">
        <v>14</v>
      </c>
      <c r="G1762" s="13">
        <v>21</v>
      </c>
      <c r="H1762" s="13">
        <f t="shared" si="29"/>
        <v>630</v>
      </c>
      <c r="I1762" s="4"/>
    </row>
    <row r="1763" s="1" customFormat="1" spans="1:9">
      <c r="A1763" s="13">
        <v>1758</v>
      </c>
      <c r="B1763" s="13"/>
      <c r="C1763" s="13" t="s">
        <v>1243</v>
      </c>
      <c r="D1763" s="14" t="s">
        <v>2563</v>
      </c>
      <c r="E1763" s="13">
        <v>30</v>
      </c>
      <c r="F1763" s="13" t="s">
        <v>285</v>
      </c>
      <c r="G1763" s="13">
        <v>10</v>
      </c>
      <c r="H1763" s="13">
        <f t="shared" si="29"/>
        <v>300</v>
      </c>
      <c r="I1763" s="4"/>
    </row>
    <row r="1764" s="1" customFormat="1" spans="1:9">
      <c r="A1764" s="13">
        <v>1759</v>
      </c>
      <c r="B1764" s="13"/>
      <c r="C1764" s="13" t="s">
        <v>1241</v>
      </c>
      <c r="D1764" s="14" t="s">
        <v>2564</v>
      </c>
      <c r="E1764" s="13">
        <v>30</v>
      </c>
      <c r="F1764" s="13" t="s">
        <v>14</v>
      </c>
      <c r="G1764" s="13">
        <v>42</v>
      </c>
      <c r="H1764" s="13">
        <f t="shared" si="29"/>
        <v>1260</v>
      </c>
      <c r="I1764" s="4"/>
    </row>
    <row r="1765" s="1" customFormat="1" spans="1:9">
      <c r="A1765" s="13">
        <v>1760</v>
      </c>
      <c r="B1765" s="13"/>
      <c r="C1765" s="13" t="s">
        <v>1185</v>
      </c>
      <c r="D1765" s="14" t="s">
        <v>2565</v>
      </c>
      <c r="E1765" s="13">
        <v>4</v>
      </c>
      <c r="F1765" s="13" t="s">
        <v>17</v>
      </c>
      <c r="G1765" s="13">
        <v>1100</v>
      </c>
      <c r="H1765" s="13">
        <f t="shared" si="29"/>
        <v>4400</v>
      </c>
      <c r="I1765" s="4"/>
    </row>
    <row r="1766" s="1" customFormat="1" spans="1:9">
      <c r="A1766" s="13">
        <v>1761</v>
      </c>
      <c r="B1766" s="13"/>
      <c r="C1766" s="13" t="s">
        <v>1226</v>
      </c>
      <c r="D1766" s="14" t="s">
        <v>2566</v>
      </c>
      <c r="E1766" s="13">
        <v>30</v>
      </c>
      <c r="F1766" s="13" t="s">
        <v>192</v>
      </c>
      <c r="G1766" s="13">
        <v>15</v>
      </c>
      <c r="H1766" s="13">
        <f t="shared" si="29"/>
        <v>450</v>
      </c>
      <c r="I1766" s="4"/>
    </row>
    <row r="1767" s="1" customFormat="1" spans="1:9">
      <c r="A1767" s="13">
        <v>1762</v>
      </c>
      <c r="B1767" s="13"/>
      <c r="C1767" s="13" t="s">
        <v>1228</v>
      </c>
      <c r="D1767" s="14" t="s">
        <v>2567</v>
      </c>
      <c r="E1767" s="13">
        <v>2</v>
      </c>
      <c r="F1767" s="13" t="s">
        <v>192</v>
      </c>
      <c r="G1767" s="13">
        <v>19</v>
      </c>
      <c r="H1767" s="13">
        <f t="shared" si="29"/>
        <v>38</v>
      </c>
      <c r="I1767" s="4"/>
    </row>
    <row r="1768" s="1" customFormat="1" spans="1:9">
      <c r="A1768" s="13">
        <v>1763</v>
      </c>
      <c r="B1768" s="13"/>
      <c r="C1768" s="13" t="s">
        <v>1230</v>
      </c>
      <c r="D1768" s="14" t="s">
        <v>2269</v>
      </c>
      <c r="E1768" s="13">
        <v>8</v>
      </c>
      <c r="F1768" s="13" t="s">
        <v>192</v>
      </c>
      <c r="G1768" s="13">
        <v>5</v>
      </c>
      <c r="H1768" s="13">
        <f t="shared" si="29"/>
        <v>40</v>
      </c>
      <c r="I1768" s="4"/>
    </row>
    <row r="1769" s="1" customFormat="1" spans="1:9">
      <c r="A1769" s="13">
        <v>1764</v>
      </c>
      <c r="B1769" s="13"/>
      <c r="C1769" s="13" t="s">
        <v>1232</v>
      </c>
      <c r="D1769" s="14" t="s">
        <v>2269</v>
      </c>
      <c r="E1769" s="13">
        <v>8</v>
      </c>
      <c r="F1769" s="13" t="s">
        <v>1169</v>
      </c>
      <c r="G1769" s="13">
        <v>11</v>
      </c>
      <c r="H1769" s="13">
        <f t="shared" si="29"/>
        <v>88</v>
      </c>
      <c r="I1769" s="4"/>
    </row>
    <row r="1770" s="1" customFormat="1" spans="1:9">
      <c r="A1770" s="13">
        <v>1765</v>
      </c>
      <c r="B1770" s="13"/>
      <c r="C1770" s="13" t="s">
        <v>2568</v>
      </c>
      <c r="D1770" s="14" t="s">
        <v>2569</v>
      </c>
      <c r="E1770" s="13">
        <v>30</v>
      </c>
      <c r="F1770" s="13" t="s">
        <v>192</v>
      </c>
      <c r="G1770" s="13">
        <v>8</v>
      </c>
      <c r="H1770" s="13">
        <f t="shared" si="29"/>
        <v>240</v>
      </c>
      <c r="I1770" s="4"/>
    </row>
    <row r="1771" s="1" customFormat="1" spans="1:9">
      <c r="A1771" s="13">
        <v>1766</v>
      </c>
      <c r="B1771" s="13"/>
      <c r="C1771" s="13" t="s">
        <v>2568</v>
      </c>
      <c r="D1771" s="14" t="s">
        <v>2570</v>
      </c>
      <c r="E1771" s="13">
        <v>30</v>
      </c>
      <c r="F1771" s="13" t="s">
        <v>192</v>
      </c>
      <c r="G1771" s="13">
        <v>8</v>
      </c>
      <c r="H1771" s="13">
        <f t="shared" si="29"/>
        <v>240</v>
      </c>
      <c r="I1771" s="4"/>
    </row>
    <row r="1772" s="1" customFormat="1" spans="1:9">
      <c r="A1772" s="13">
        <v>1767</v>
      </c>
      <c r="B1772" s="13"/>
      <c r="C1772" s="13" t="s">
        <v>2571</v>
      </c>
      <c r="D1772" s="14" t="s">
        <v>2572</v>
      </c>
      <c r="E1772" s="13">
        <v>8</v>
      </c>
      <c r="F1772" s="13" t="s">
        <v>192</v>
      </c>
      <c r="G1772" s="13">
        <v>10</v>
      </c>
      <c r="H1772" s="13">
        <f t="shared" si="29"/>
        <v>80</v>
      </c>
      <c r="I1772" s="4"/>
    </row>
    <row r="1773" s="1" customFormat="1" spans="1:9">
      <c r="A1773" s="13">
        <v>1768</v>
      </c>
      <c r="B1773" s="13"/>
      <c r="C1773" s="13" t="s">
        <v>2573</v>
      </c>
      <c r="D1773" s="14" t="s">
        <v>2574</v>
      </c>
      <c r="E1773" s="13">
        <v>2</v>
      </c>
      <c r="F1773" s="13" t="s">
        <v>192</v>
      </c>
      <c r="G1773" s="13">
        <v>5</v>
      </c>
      <c r="H1773" s="13">
        <f t="shared" si="29"/>
        <v>10</v>
      </c>
      <c r="I1773" s="4"/>
    </row>
    <row r="1774" s="1" customFormat="1" spans="1:9">
      <c r="A1774" s="13">
        <v>1769</v>
      </c>
      <c r="B1774" s="13"/>
      <c r="C1774" s="13" t="s">
        <v>2575</v>
      </c>
      <c r="D1774" s="14" t="s">
        <v>2576</v>
      </c>
      <c r="E1774" s="13">
        <v>1</v>
      </c>
      <c r="F1774" s="13" t="s">
        <v>17</v>
      </c>
      <c r="G1774" s="13">
        <v>2500</v>
      </c>
      <c r="H1774" s="13">
        <f t="shared" si="29"/>
        <v>2500</v>
      </c>
      <c r="I1774" s="4"/>
    </row>
    <row r="1775" s="1" customFormat="1" spans="1:9">
      <c r="A1775" s="13">
        <v>1770</v>
      </c>
      <c r="B1775" s="13"/>
      <c r="C1775" s="13" t="s">
        <v>2577</v>
      </c>
      <c r="D1775" s="14" t="s">
        <v>2578</v>
      </c>
      <c r="E1775" s="13">
        <v>1</v>
      </c>
      <c r="F1775" s="13" t="s">
        <v>17</v>
      </c>
      <c r="G1775" s="13">
        <v>2200</v>
      </c>
      <c r="H1775" s="13">
        <f t="shared" si="29"/>
        <v>2200</v>
      </c>
      <c r="I1775" s="4"/>
    </row>
    <row r="1776" s="1" customFormat="1" spans="1:9">
      <c r="A1776" s="13">
        <v>1771</v>
      </c>
      <c r="B1776" s="13"/>
      <c r="C1776" s="13" t="s">
        <v>2579</v>
      </c>
      <c r="D1776" s="14" t="s">
        <v>2580</v>
      </c>
      <c r="E1776" s="13">
        <v>3</v>
      </c>
      <c r="F1776" s="13" t="s">
        <v>14</v>
      </c>
      <c r="G1776" s="13">
        <v>470</v>
      </c>
      <c r="H1776" s="13">
        <f t="shared" si="29"/>
        <v>1410</v>
      </c>
      <c r="I1776" s="4"/>
    </row>
    <row r="1777" s="1" customFormat="1" spans="1:9">
      <c r="A1777" s="13">
        <v>1772</v>
      </c>
      <c r="B1777" s="13"/>
      <c r="C1777" s="13" t="s">
        <v>2581</v>
      </c>
      <c r="D1777" s="14" t="s">
        <v>2582</v>
      </c>
      <c r="E1777" s="13">
        <v>4</v>
      </c>
      <c r="F1777" s="13" t="s">
        <v>14</v>
      </c>
      <c r="G1777" s="13">
        <v>670</v>
      </c>
      <c r="H1777" s="13">
        <f t="shared" si="29"/>
        <v>2680</v>
      </c>
      <c r="I1777" s="4"/>
    </row>
    <row r="1778" s="1" customFormat="1" spans="1:9">
      <c r="A1778" s="13">
        <v>1773</v>
      </c>
      <c r="B1778" s="13"/>
      <c r="C1778" s="13" t="s">
        <v>2583</v>
      </c>
      <c r="D1778" s="14" t="s">
        <v>2584</v>
      </c>
      <c r="E1778" s="13">
        <v>3</v>
      </c>
      <c r="F1778" s="13" t="s">
        <v>14</v>
      </c>
      <c r="G1778" s="13">
        <v>60</v>
      </c>
      <c r="H1778" s="13">
        <f t="shared" si="29"/>
        <v>180</v>
      </c>
      <c r="I1778" s="4"/>
    </row>
    <row r="1779" s="1" customFormat="1" spans="1:9">
      <c r="A1779" s="13">
        <v>1774</v>
      </c>
      <c r="B1779" s="13"/>
      <c r="C1779" s="13" t="s">
        <v>2585</v>
      </c>
      <c r="D1779" s="14" t="s">
        <v>2586</v>
      </c>
      <c r="E1779" s="13">
        <v>10</v>
      </c>
      <c r="F1779" s="13" t="s">
        <v>14</v>
      </c>
      <c r="G1779" s="13">
        <v>40</v>
      </c>
      <c r="H1779" s="13">
        <f t="shared" si="29"/>
        <v>400</v>
      </c>
      <c r="I1779" s="4"/>
    </row>
    <row r="1780" s="1" customFormat="1" spans="1:9">
      <c r="A1780" s="13">
        <v>1775</v>
      </c>
      <c r="B1780" s="13"/>
      <c r="C1780" s="13" t="s">
        <v>2587</v>
      </c>
      <c r="D1780" s="14" t="s">
        <v>2588</v>
      </c>
      <c r="E1780" s="13">
        <v>5</v>
      </c>
      <c r="F1780" s="13" t="s">
        <v>285</v>
      </c>
      <c r="G1780" s="13">
        <v>110</v>
      </c>
      <c r="H1780" s="13">
        <f t="shared" si="29"/>
        <v>550</v>
      </c>
      <c r="I1780" s="4"/>
    </row>
    <row r="1781" s="1" customFormat="1" spans="1:9">
      <c r="A1781" s="13">
        <v>1776</v>
      </c>
      <c r="B1781" s="13"/>
      <c r="C1781" s="13" t="s">
        <v>2587</v>
      </c>
      <c r="D1781" s="14" t="s">
        <v>2589</v>
      </c>
      <c r="E1781" s="13">
        <v>5</v>
      </c>
      <c r="F1781" s="13" t="s">
        <v>285</v>
      </c>
      <c r="G1781" s="13">
        <v>110</v>
      </c>
      <c r="H1781" s="13">
        <f t="shared" si="29"/>
        <v>550</v>
      </c>
      <c r="I1781" s="4"/>
    </row>
    <row r="1782" s="1" customFormat="1" spans="1:9">
      <c r="A1782" s="13">
        <v>1777</v>
      </c>
      <c r="B1782" s="13"/>
      <c r="C1782" s="13" t="s">
        <v>2587</v>
      </c>
      <c r="D1782" s="14" t="s">
        <v>2590</v>
      </c>
      <c r="E1782" s="13">
        <v>5</v>
      </c>
      <c r="F1782" s="13" t="s">
        <v>285</v>
      </c>
      <c r="G1782" s="13">
        <v>110</v>
      </c>
      <c r="H1782" s="13">
        <f t="shared" si="29"/>
        <v>550</v>
      </c>
      <c r="I1782" s="4"/>
    </row>
    <row r="1783" s="1" customFormat="1" spans="1:9">
      <c r="A1783" s="13">
        <v>1778</v>
      </c>
      <c r="B1783" s="13"/>
      <c r="C1783" s="13" t="s">
        <v>2587</v>
      </c>
      <c r="D1783" s="14" t="s">
        <v>2591</v>
      </c>
      <c r="E1783" s="13">
        <v>5</v>
      </c>
      <c r="F1783" s="13" t="s">
        <v>285</v>
      </c>
      <c r="G1783" s="13">
        <v>110</v>
      </c>
      <c r="H1783" s="13">
        <f t="shared" si="29"/>
        <v>550</v>
      </c>
      <c r="I1783" s="4"/>
    </row>
    <row r="1784" s="1" customFormat="1" spans="1:9">
      <c r="A1784" s="13">
        <v>1779</v>
      </c>
      <c r="B1784" s="13"/>
      <c r="C1784" s="13" t="s">
        <v>2592</v>
      </c>
      <c r="D1784" s="14" t="s">
        <v>2593</v>
      </c>
      <c r="E1784" s="13">
        <v>5</v>
      </c>
      <c r="F1784" s="13" t="s">
        <v>14</v>
      </c>
      <c r="G1784" s="13">
        <v>100</v>
      </c>
      <c r="H1784" s="13">
        <f t="shared" si="29"/>
        <v>500</v>
      </c>
      <c r="I1784" s="4"/>
    </row>
    <row r="1785" s="1" customFormat="1" spans="1:9">
      <c r="A1785" s="13">
        <v>1780</v>
      </c>
      <c r="B1785" s="13"/>
      <c r="C1785" s="13" t="s">
        <v>2594</v>
      </c>
      <c r="D1785" s="14" t="s">
        <v>2595</v>
      </c>
      <c r="E1785" s="13">
        <v>2</v>
      </c>
      <c r="F1785" s="13" t="s">
        <v>17</v>
      </c>
      <c r="G1785" s="13">
        <v>1500</v>
      </c>
      <c r="H1785" s="13">
        <f t="shared" si="29"/>
        <v>3000</v>
      </c>
      <c r="I1785" s="4"/>
    </row>
    <row r="1786" s="1" customFormat="1" spans="1:9">
      <c r="A1786" s="13">
        <v>1781</v>
      </c>
      <c r="B1786" s="13"/>
      <c r="C1786" s="13" t="s">
        <v>2596</v>
      </c>
      <c r="D1786" s="14" t="s">
        <v>2597</v>
      </c>
      <c r="E1786" s="13">
        <v>3</v>
      </c>
      <c r="F1786" s="13" t="s">
        <v>17</v>
      </c>
      <c r="G1786" s="13">
        <v>1300</v>
      </c>
      <c r="H1786" s="13">
        <f t="shared" si="29"/>
        <v>3900</v>
      </c>
      <c r="I1786" s="4"/>
    </row>
    <row r="1787" s="1" customFormat="1" spans="1:9">
      <c r="A1787" s="13">
        <v>1782</v>
      </c>
      <c r="B1787" s="13"/>
      <c r="C1787" s="13" t="s">
        <v>2598</v>
      </c>
      <c r="D1787" s="14" t="s">
        <v>2599</v>
      </c>
      <c r="E1787" s="13">
        <v>1</v>
      </c>
      <c r="F1787" s="13" t="s">
        <v>17</v>
      </c>
      <c r="G1787" s="13">
        <v>6760</v>
      </c>
      <c r="H1787" s="13">
        <f t="shared" si="29"/>
        <v>6760</v>
      </c>
      <c r="I1787" s="4"/>
    </row>
    <row r="1788" s="1" customFormat="1" spans="1:9">
      <c r="A1788" s="13">
        <v>1783</v>
      </c>
      <c r="B1788" s="13"/>
      <c r="C1788" s="13" t="s">
        <v>2600</v>
      </c>
      <c r="D1788" s="14" t="s">
        <v>2601</v>
      </c>
      <c r="E1788" s="13">
        <v>1</v>
      </c>
      <c r="F1788" s="13" t="s">
        <v>17</v>
      </c>
      <c r="G1788" s="13">
        <v>1800</v>
      </c>
      <c r="H1788" s="13">
        <f t="shared" si="29"/>
        <v>1800</v>
      </c>
      <c r="I1788" s="4"/>
    </row>
    <row r="1789" s="1" customFormat="1" spans="1:9">
      <c r="A1789" s="13">
        <v>1784</v>
      </c>
      <c r="B1789" s="13"/>
      <c r="C1789" s="13" t="s">
        <v>2602</v>
      </c>
      <c r="D1789" s="14" t="s">
        <v>2603</v>
      </c>
      <c r="E1789" s="13">
        <v>1</v>
      </c>
      <c r="F1789" s="13" t="s">
        <v>17</v>
      </c>
      <c r="G1789" s="13">
        <v>6760</v>
      </c>
      <c r="H1789" s="13">
        <f t="shared" si="29"/>
        <v>6760</v>
      </c>
      <c r="I1789" s="4"/>
    </row>
    <row r="1790" s="1" customFormat="1" spans="1:9">
      <c r="A1790" s="13">
        <v>1785</v>
      </c>
      <c r="B1790" s="13"/>
      <c r="C1790" s="13" t="s">
        <v>1559</v>
      </c>
      <c r="D1790" s="14" t="s">
        <v>2604</v>
      </c>
      <c r="E1790" s="13">
        <v>15</v>
      </c>
      <c r="F1790" s="13" t="s">
        <v>14</v>
      </c>
      <c r="G1790" s="13">
        <v>41.5</v>
      </c>
      <c r="H1790" s="13">
        <f t="shared" si="29"/>
        <v>622.5</v>
      </c>
      <c r="I1790" s="4"/>
    </row>
    <row r="1791" s="1" customFormat="1" spans="1:9">
      <c r="A1791" s="13">
        <v>1786</v>
      </c>
      <c r="B1791" s="13"/>
      <c r="C1791" s="13" t="s">
        <v>2605</v>
      </c>
      <c r="D1791" s="14" t="s">
        <v>2606</v>
      </c>
      <c r="E1791" s="13">
        <v>1</v>
      </c>
      <c r="F1791" s="13" t="s">
        <v>17</v>
      </c>
      <c r="G1791" s="13">
        <v>2200</v>
      </c>
      <c r="H1791" s="13">
        <f t="shared" si="29"/>
        <v>2200</v>
      </c>
      <c r="I1791" s="4"/>
    </row>
    <row r="1792" s="1" customFormat="1" ht="15.75" spans="1:9">
      <c r="A1792" s="13">
        <v>1787</v>
      </c>
      <c r="B1792" s="13"/>
      <c r="C1792" s="13" t="s">
        <v>2607</v>
      </c>
      <c r="D1792" s="14" t="s">
        <v>2608</v>
      </c>
      <c r="E1792" s="13">
        <v>15</v>
      </c>
      <c r="F1792" s="13" t="s">
        <v>14</v>
      </c>
      <c r="G1792" s="13">
        <v>10</v>
      </c>
      <c r="H1792" s="13">
        <f t="shared" si="29"/>
        <v>150</v>
      </c>
      <c r="I1792" s="4"/>
    </row>
    <row r="1793" s="1" customFormat="1" ht="42.75" spans="1:9">
      <c r="A1793" s="13">
        <v>1788</v>
      </c>
      <c r="B1793" s="13"/>
      <c r="C1793" s="13" t="s">
        <v>2609</v>
      </c>
      <c r="D1793" s="14" t="s">
        <v>2610</v>
      </c>
      <c r="E1793" s="13">
        <v>1</v>
      </c>
      <c r="F1793" s="13" t="s">
        <v>157</v>
      </c>
      <c r="G1793" s="13">
        <v>250</v>
      </c>
      <c r="H1793" s="13">
        <f t="shared" si="29"/>
        <v>250</v>
      </c>
      <c r="I1793" s="4"/>
    </row>
    <row r="1794" s="1" customFormat="1" ht="28.5" spans="1:9">
      <c r="A1794" s="13">
        <v>1789</v>
      </c>
      <c r="B1794" s="13"/>
      <c r="C1794" s="13" t="s">
        <v>2611</v>
      </c>
      <c r="D1794" s="14" t="s">
        <v>2612</v>
      </c>
      <c r="E1794" s="13">
        <v>1</v>
      </c>
      <c r="F1794" s="13" t="s">
        <v>157</v>
      </c>
      <c r="G1794" s="13">
        <v>110</v>
      </c>
      <c r="H1794" s="13">
        <f t="shared" si="29"/>
        <v>110</v>
      </c>
      <c r="I1794" s="4"/>
    </row>
    <row r="1795" s="1" customFormat="1" ht="28.5" spans="1:9">
      <c r="A1795" s="13">
        <v>1790</v>
      </c>
      <c r="B1795" s="13"/>
      <c r="C1795" s="13" t="s">
        <v>2613</v>
      </c>
      <c r="D1795" s="14" t="s">
        <v>2614</v>
      </c>
      <c r="E1795" s="13">
        <v>13</v>
      </c>
      <c r="F1795" s="13" t="s">
        <v>157</v>
      </c>
      <c r="G1795" s="13">
        <v>110</v>
      </c>
      <c r="H1795" s="13">
        <f t="shared" si="29"/>
        <v>1430</v>
      </c>
      <c r="I1795" s="4"/>
    </row>
    <row r="1796" s="1" customFormat="1" ht="42.75" spans="1:9">
      <c r="A1796" s="13">
        <v>1791</v>
      </c>
      <c r="B1796" s="13"/>
      <c r="C1796" s="13" t="s">
        <v>2615</v>
      </c>
      <c r="D1796" s="14" t="s">
        <v>2616</v>
      </c>
      <c r="E1796" s="13">
        <v>1</v>
      </c>
      <c r="F1796" s="13" t="s">
        <v>157</v>
      </c>
      <c r="G1796" s="13">
        <v>180</v>
      </c>
      <c r="H1796" s="13">
        <f t="shared" si="29"/>
        <v>180</v>
      </c>
      <c r="I1796" s="4"/>
    </row>
    <row r="1797" s="1" customFormat="1" spans="1:9">
      <c r="A1797" s="13">
        <v>1792</v>
      </c>
      <c r="B1797" s="13"/>
      <c r="C1797" s="13" t="s">
        <v>2617</v>
      </c>
      <c r="D1797" s="14" t="s">
        <v>2618</v>
      </c>
      <c r="E1797" s="13">
        <v>3</v>
      </c>
      <c r="F1797" s="13" t="s">
        <v>157</v>
      </c>
      <c r="G1797" s="13">
        <v>40</v>
      </c>
      <c r="H1797" s="13">
        <f t="shared" si="29"/>
        <v>120</v>
      </c>
      <c r="I1797" s="4"/>
    </row>
    <row r="1798" s="1" customFormat="1" ht="28.5" spans="1:9">
      <c r="A1798" s="13">
        <v>1793</v>
      </c>
      <c r="B1798" s="13"/>
      <c r="C1798" s="13" t="s">
        <v>2619</v>
      </c>
      <c r="D1798" s="14" t="s">
        <v>2620</v>
      </c>
      <c r="E1798" s="13">
        <v>3</v>
      </c>
      <c r="F1798" s="13" t="s">
        <v>25</v>
      </c>
      <c r="G1798" s="13">
        <v>40</v>
      </c>
      <c r="H1798" s="13">
        <f t="shared" si="29"/>
        <v>120</v>
      </c>
      <c r="I1798" s="4"/>
    </row>
    <row r="1799" s="1" customFormat="1" ht="28.5" spans="1:9">
      <c r="A1799" s="13">
        <v>1794</v>
      </c>
      <c r="B1799" s="13"/>
      <c r="C1799" s="13" t="s">
        <v>2621</v>
      </c>
      <c r="D1799" s="14" t="s">
        <v>2620</v>
      </c>
      <c r="E1799" s="13">
        <v>3</v>
      </c>
      <c r="F1799" s="13" t="s">
        <v>25</v>
      </c>
      <c r="G1799" s="13">
        <v>40</v>
      </c>
      <c r="H1799" s="13">
        <f t="shared" si="29"/>
        <v>120</v>
      </c>
      <c r="I1799" s="4"/>
    </row>
    <row r="1800" s="1" customFormat="1" ht="28.5" spans="1:9">
      <c r="A1800" s="13">
        <v>1795</v>
      </c>
      <c r="B1800" s="13"/>
      <c r="C1800" s="13" t="s">
        <v>2622</v>
      </c>
      <c r="D1800" s="14" t="s">
        <v>2620</v>
      </c>
      <c r="E1800" s="13">
        <v>3</v>
      </c>
      <c r="F1800" s="13" t="s">
        <v>25</v>
      </c>
      <c r="G1800" s="13">
        <v>40</v>
      </c>
      <c r="H1800" s="13">
        <f t="shared" si="29"/>
        <v>120</v>
      </c>
      <c r="I1800" s="4"/>
    </row>
    <row r="1801" s="1" customFormat="1" spans="1:9">
      <c r="A1801" s="13">
        <v>1796</v>
      </c>
      <c r="B1801" s="13"/>
      <c r="C1801" s="13" t="s">
        <v>1320</v>
      </c>
      <c r="D1801" s="14" t="s">
        <v>2623</v>
      </c>
      <c r="E1801" s="13">
        <v>30</v>
      </c>
      <c r="F1801" s="13" t="s">
        <v>1205</v>
      </c>
      <c r="G1801" s="13">
        <v>6.8</v>
      </c>
      <c r="H1801" s="13">
        <f t="shared" si="29"/>
        <v>204</v>
      </c>
      <c r="I1801" s="4"/>
    </row>
    <row r="1802" s="1" customFormat="1" spans="1:9">
      <c r="A1802" s="13">
        <v>1797</v>
      </c>
      <c r="B1802" s="13"/>
      <c r="C1802" s="13" t="s">
        <v>2624</v>
      </c>
      <c r="D1802" s="14" t="s">
        <v>2625</v>
      </c>
      <c r="E1802" s="13">
        <v>30</v>
      </c>
      <c r="F1802" s="13" t="s">
        <v>1205</v>
      </c>
      <c r="G1802" s="13">
        <v>5.5</v>
      </c>
      <c r="H1802" s="13">
        <f t="shared" si="29"/>
        <v>165</v>
      </c>
      <c r="I1802" s="4"/>
    </row>
    <row r="1803" s="1" customFormat="1" spans="1:9">
      <c r="A1803" s="13">
        <v>1798</v>
      </c>
      <c r="B1803" s="13"/>
      <c r="C1803" s="13" t="s">
        <v>1533</v>
      </c>
      <c r="D1803" s="14" t="s">
        <v>2623</v>
      </c>
      <c r="E1803" s="13">
        <v>30</v>
      </c>
      <c r="F1803" s="13" t="s">
        <v>1205</v>
      </c>
      <c r="G1803" s="13">
        <v>5.3</v>
      </c>
      <c r="H1803" s="13">
        <f t="shared" si="29"/>
        <v>159</v>
      </c>
      <c r="I1803" s="4"/>
    </row>
    <row r="1804" s="1" customFormat="1" spans="1:9">
      <c r="A1804" s="13">
        <v>1799</v>
      </c>
      <c r="B1804" s="13"/>
      <c r="C1804" s="13" t="s">
        <v>2626</v>
      </c>
      <c r="D1804" s="14" t="s">
        <v>2627</v>
      </c>
      <c r="E1804" s="13">
        <v>30</v>
      </c>
      <c r="F1804" s="13" t="s">
        <v>1205</v>
      </c>
      <c r="G1804" s="13">
        <v>5</v>
      </c>
      <c r="H1804" s="13">
        <f t="shared" si="29"/>
        <v>150</v>
      </c>
      <c r="I1804" s="4"/>
    </row>
    <row r="1805" s="1" customFormat="1" spans="1:9">
      <c r="A1805" s="13">
        <v>1800</v>
      </c>
      <c r="B1805" s="13"/>
      <c r="C1805" s="13" t="s">
        <v>1552</v>
      </c>
      <c r="D1805" s="14" t="s">
        <v>2623</v>
      </c>
      <c r="E1805" s="13">
        <v>30</v>
      </c>
      <c r="F1805" s="13" t="s">
        <v>1205</v>
      </c>
      <c r="G1805" s="13">
        <v>5.5</v>
      </c>
      <c r="H1805" s="13">
        <f t="shared" si="29"/>
        <v>165</v>
      </c>
      <c r="I1805" s="4"/>
    </row>
    <row r="1806" s="1" customFormat="1" spans="1:9">
      <c r="A1806" s="13">
        <v>1801</v>
      </c>
      <c r="B1806" s="13"/>
      <c r="C1806" s="13" t="s">
        <v>1543</v>
      </c>
      <c r="D1806" s="14" t="s">
        <v>2623</v>
      </c>
      <c r="E1806" s="13">
        <v>30</v>
      </c>
      <c r="F1806" s="13" t="s">
        <v>1205</v>
      </c>
      <c r="G1806" s="13">
        <v>5.5</v>
      </c>
      <c r="H1806" s="13">
        <f t="shared" si="29"/>
        <v>165</v>
      </c>
      <c r="I1806" s="4"/>
    </row>
    <row r="1807" s="1" customFormat="1" spans="1:9">
      <c r="A1807" s="13">
        <v>1802</v>
      </c>
      <c r="B1807" s="13"/>
      <c r="C1807" s="13" t="s">
        <v>2628</v>
      </c>
      <c r="D1807" s="14" t="s">
        <v>2623</v>
      </c>
      <c r="E1807" s="13">
        <v>30</v>
      </c>
      <c r="F1807" s="13" t="s">
        <v>1205</v>
      </c>
      <c r="G1807" s="13">
        <v>25</v>
      </c>
      <c r="H1807" s="13">
        <f t="shared" si="29"/>
        <v>750</v>
      </c>
      <c r="I1807" s="4"/>
    </row>
    <row r="1808" s="1" customFormat="1" ht="28.5" spans="1:9">
      <c r="A1808" s="13">
        <v>1803</v>
      </c>
      <c r="B1808" s="13"/>
      <c r="C1808" s="13" t="s">
        <v>1325</v>
      </c>
      <c r="D1808" s="14" t="s">
        <v>2623</v>
      </c>
      <c r="E1808" s="13">
        <v>30</v>
      </c>
      <c r="F1808" s="13" t="s">
        <v>1205</v>
      </c>
      <c r="G1808" s="13">
        <v>17.6</v>
      </c>
      <c r="H1808" s="13">
        <f t="shared" si="29"/>
        <v>528</v>
      </c>
      <c r="I1808" s="4"/>
    </row>
    <row r="1809" s="1" customFormat="1" spans="1:9">
      <c r="A1809" s="13">
        <v>1804</v>
      </c>
      <c r="B1809" s="13"/>
      <c r="C1809" s="13" t="s">
        <v>1324</v>
      </c>
      <c r="D1809" s="14" t="s">
        <v>2623</v>
      </c>
      <c r="E1809" s="13">
        <v>30</v>
      </c>
      <c r="F1809" s="13" t="s">
        <v>1205</v>
      </c>
      <c r="G1809" s="13">
        <v>11</v>
      </c>
      <c r="H1809" s="13">
        <f t="shared" si="29"/>
        <v>330</v>
      </c>
      <c r="I1809" s="4"/>
    </row>
    <row r="1810" s="1" customFormat="1" spans="1:9">
      <c r="A1810" s="13">
        <v>1805</v>
      </c>
      <c r="B1810" s="13"/>
      <c r="C1810" s="13" t="s">
        <v>2629</v>
      </c>
      <c r="D1810" s="14" t="s">
        <v>2623</v>
      </c>
      <c r="E1810" s="13">
        <v>30</v>
      </c>
      <c r="F1810" s="13" t="s">
        <v>1205</v>
      </c>
      <c r="G1810" s="13">
        <v>15</v>
      </c>
      <c r="H1810" s="13">
        <f t="shared" si="29"/>
        <v>450</v>
      </c>
      <c r="I1810" s="4"/>
    </row>
    <row r="1811" s="1" customFormat="1" spans="1:9">
      <c r="A1811" s="13">
        <v>1806</v>
      </c>
      <c r="B1811" s="13"/>
      <c r="C1811" s="13" t="s">
        <v>2630</v>
      </c>
      <c r="D1811" s="14" t="s">
        <v>2623</v>
      </c>
      <c r="E1811" s="13">
        <v>30</v>
      </c>
      <c r="F1811" s="13" t="s">
        <v>1205</v>
      </c>
      <c r="G1811" s="13">
        <v>5</v>
      </c>
      <c r="H1811" s="13">
        <f t="shared" si="29"/>
        <v>150</v>
      </c>
      <c r="I1811" s="4"/>
    </row>
    <row r="1812" s="1" customFormat="1" spans="1:9">
      <c r="A1812" s="13">
        <v>1807</v>
      </c>
      <c r="B1812" s="13"/>
      <c r="C1812" s="13" t="s">
        <v>2631</v>
      </c>
      <c r="D1812" s="14" t="s">
        <v>2632</v>
      </c>
      <c r="E1812" s="13">
        <v>30</v>
      </c>
      <c r="F1812" s="13" t="s">
        <v>1205</v>
      </c>
      <c r="G1812" s="13">
        <v>5</v>
      </c>
      <c r="H1812" s="13">
        <f t="shared" si="29"/>
        <v>150</v>
      </c>
      <c r="I1812" s="4"/>
    </row>
    <row r="1813" s="1" customFormat="1" spans="1:9">
      <c r="A1813" s="13">
        <v>1808</v>
      </c>
      <c r="B1813" s="13"/>
      <c r="C1813" s="13" t="s">
        <v>1343</v>
      </c>
      <c r="D1813" s="14" t="s">
        <v>2623</v>
      </c>
      <c r="E1813" s="13">
        <v>30</v>
      </c>
      <c r="F1813" s="13" t="s">
        <v>1205</v>
      </c>
      <c r="G1813" s="13">
        <v>6.5</v>
      </c>
      <c r="H1813" s="13">
        <f t="shared" si="29"/>
        <v>195</v>
      </c>
      <c r="I1813" s="4"/>
    </row>
    <row r="1814" s="1" customFormat="1" spans="1:9">
      <c r="A1814" s="13">
        <v>1809</v>
      </c>
      <c r="B1814" s="13"/>
      <c r="C1814" s="13" t="s">
        <v>1345</v>
      </c>
      <c r="D1814" s="14" t="s">
        <v>2623</v>
      </c>
      <c r="E1814" s="13">
        <v>30</v>
      </c>
      <c r="F1814" s="13" t="s">
        <v>1205</v>
      </c>
      <c r="G1814" s="13">
        <v>5</v>
      </c>
      <c r="H1814" s="13">
        <f t="shared" si="29"/>
        <v>150</v>
      </c>
      <c r="I1814" s="4"/>
    </row>
    <row r="1815" s="1" customFormat="1" spans="1:9">
      <c r="A1815" s="13">
        <v>1810</v>
      </c>
      <c r="B1815" s="13"/>
      <c r="C1815" s="13" t="s">
        <v>1347</v>
      </c>
      <c r="D1815" s="14" t="s">
        <v>2623</v>
      </c>
      <c r="E1815" s="13">
        <v>30</v>
      </c>
      <c r="F1815" s="13" t="s">
        <v>1205</v>
      </c>
      <c r="G1815" s="13">
        <v>5</v>
      </c>
      <c r="H1815" s="13">
        <f t="shared" si="29"/>
        <v>150</v>
      </c>
      <c r="I1815" s="4"/>
    </row>
    <row r="1816" s="1" customFormat="1" spans="1:9">
      <c r="A1816" s="13">
        <v>1811</v>
      </c>
      <c r="B1816" s="13"/>
      <c r="C1816" s="13" t="s">
        <v>1349</v>
      </c>
      <c r="D1816" s="14" t="s">
        <v>2623</v>
      </c>
      <c r="E1816" s="13">
        <v>30</v>
      </c>
      <c r="F1816" s="13" t="s">
        <v>1205</v>
      </c>
      <c r="G1816" s="13">
        <v>5</v>
      </c>
      <c r="H1816" s="13">
        <f t="shared" si="29"/>
        <v>150</v>
      </c>
      <c r="I1816" s="4"/>
    </row>
    <row r="1817" s="1" customFormat="1" spans="1:9">
      <c r="A1817" s="13">
        <v>1812</v>
      </c>
      <c r="B1817" s="13"/>
      <c r="C1817" s="13" t="s">
        <v>2633</v>
      </c>
      <c r="D1817" s="14" t="s">
        <v>2623</v>
      </c>
      <c r="E1817" s="13">
        <v>30</v>
      </c>
      <c r="F1817" s="13" t="s">
        <v>1205</v>
      </c>
      <c r="G1817" s="13">
        <v>20</v>
      </c>
      <c r="H1817" s="13">
        <f t="shared" si="29"/>
        <v>600</v>
      </c>
      <c r="I1817" s="4"/>
    </row>
    <row r="1818" s="1" customFormat="1" spans="1:9">
      <c r="A1818" s="13">
        <v>1813</v>
      </c>
      <c r="B1818" s="13"/>
      <c r="C1818" s="13" t="s">
        <v>1487</v>
      </c>
      <c r="D1818" s="14" t="s">
        <v>2623</v>
      </c>
      <c r="E1818" s="13">
        <v>30</v>
      </c>
      <c r="F1818" s="13" t="s">
        <v>1205</v>
      </c>
      <c r="G1818" s="13">
        <v>16</v>
      </c>
      <c r="H1818" s="13">
        <f t="shared" si="29"/>
        <v>480</v>
      </c>
      <c r="I1818" s="4"/>
    </row>
    <row r="1819" s="1" customFormat="1" spans="1:9">
      <c r="A1819" s="13">
        <v>1814</v>
      </c>
      <c r="B1819" s="13"/>
      <c r="C1819" s="13" t="s">
        <v>2634</v>
      </c>
      <c r="D1819" s="14" t="s">
        <v>2623</v>
      </c>
      <c r="E1819" s="13">
        <v>30</v>
      </c>
      <c r="F1819" s="13" t="s">
        <v>1205</v>
      </c>
      <c r="G1819" s="13">
        <v>20</v>
      </c>
      <c r="H1819" s="13">
        <f t="shared" si="29"/>
        <v>600</v>
      </c>
      <c r="I1819" s="4"/>
    </row>
    <row r="1820" s="1" customFormat="1" spans="1:9">
      <c r="A1820" s="13">
        <v>1815</v>
      </c>
      <c r="B1820" s="13"/>
      <c r="C1820" s="13" t="s">
        <v>2635</v>
      </c>
      <c r="D1820" s="14" t="s">
        <v>2623</v>
      </c>
      <c r="E1820" s="13">
        <v>30</v>
      </c>
      <c r="F1820" s="13" t="s">
        <v>1205</v>
      </c>
      <c r="G1820" s="13">
        <v>20</v>
      </c>
      <c r="H1820" s="13">
        <f t="shared" si="29"/>
        <v>600</v>
      </c>
      <c r="I1820" s="4"/>
    </row>
    <row r="1821" s="1" customFormat="1" spans="1:9">
      <c r="A1821" s="13">
        <v>1816</v>
      </c>
      <c r="B1821" s="13"/>
      <c r="C1821" s="13" t="s">
        <v>384</v>
      </c>
      <c r="D1821" s="14" t="s">
        <v>1247</v>
      </c>
      <c r="E1821" s="13">
        <v>30</v>
      </c>
      <c r="F1821" s="13" t="s">
        <v>14</v>
      </c>
      <c r="G1821" s="13">
        <v>4.5</v>
      </c>
      <c r="H1821" s="13">
        <f t="shared" ref="H1821:H1884" si="30">E1821*G1821</f>
        <v>135</v>
      </c>
      <c r="I1821" s="4"/>
    </row>
    <row r="1822" s="1" customFormat="1" spans="1:9">
      <c r="A1822" s="13">
        <v>1817</v>
      </c>
      <c r="B1822" s="13"/>
      <c r="C1822" s="13" t="s">
        <v>384</v>
      </c>
      <c r="D1822" s="14" t="s">
        <v>2403</v>
      </c>
      <c r="E1822" s="13">
        <v>30</v>
      </c>
      <c r="F1822" s="13" t="s">
        <v>14</v>
      </c>
      <c r="G1822" s="13">
        <v>8.5</v>
      </c>
      <c r="H1822" s="13">
        <f t="shared" si="30"/>
        <v>255</v>
      </c>
      <c r="I1822" s="4"/>
    </row>
    <row r="1823" s="1" customFormat="1" spans="1:9">
      <c r="A1823" s="13">
        <v>1818</v>
      </c>
      <c r="B1823" s="13"/>
      <c r="C1823" s="13" t="s">
        <v>384</v>
      </c>
      <c r="D1823" s="14" t="s">
        <v>1248</v>
      </c>
      <c r="E1823" s="13">
        <v>30</v>
      </c>
      <c r="F1823" s="13" t="s">
        <v>14</v>
      </c>
      <c r="G1823" s="13">
        <v>10</v>
      </c>
      <c r="H1823" s="13">
        <f t="shared" si="30"/>
        <v>300</v>
      </c>
      <c r="I1823" s="4"/>
    </row>
    <row r="1824" s="1" customFormat="1" spans="1:9">
      <c r="A1824" s="13">
        <v>1819</v>
      </c>
      <c r="B1824" s="13"/>
      <c r="C1824" s="13" t="s">
        <v>384</v>
      </c>
      <c r="D1824" s="14" t="s">
        <v>387</v>
      </c>
      <c r="E1824" s="13">
        <v>30</v>
      </c>
      <c r="F1824" s="13" t="s">
        <v>14</v>
      </c>
      <c r="G1824" s="13">
        <v>15</v>
      </c>
      <c r="H1824" s="13">
        <f t="shared" si="30"/>
        <v>450</v>
      </c>
      <c r="I1824" s="4"/>
    </row>
    <row r="1825" s="1" customFormat="1" spans="1:9">
      <c r="A1825" s="13">
        <v>1820</v>
      </c>
      <c r="B1825" s="13"/>
      <c r="C1825" s="13" t="s">
        <v>384</v>
      </c>
      <c r="D1825" s="14" t="s">
        <v>2636</v>
      </c>
      <c r="E1825" s="13">
        <v>5</v>
      </c>
      <c r="F1825" s="13" t="s">
        <v>14</v>
      </c>
      <c r="G1825" s="13">
        <v>39.5</v>
      </c>
      <c r="H1825" s="13">
        <f t="shared" si="30"/>
        <v>197.5</v>
      </c>
      <c r="I1825" s="4"/>
    </row>
    <row r="1826" s="1" customFormat="1" spans="1:9">
      <c r="A1826" s="13">
        <v>1821</v>
      </c>
      <c r="B1826" s="13"/>
      <c r="C1826" s="13" t="s">
        <v>384</v>
      </c>
      <c r="D1826" s="14" t="s">
        <v>2637</v>
      </c>
      <c r="E1826" s="13">
        <v>5</v>
      </c>
      <c r="F1826" s="13" t="s">
        <v>14</v>
      </c>
      <c r="G1826" s="13">
        <v>45</v>
      </c>
      <c r="H1826" s="13">
        <f t="shared" si="30"/>
        <v>225</v>
      </c>
      <c r="I1826" s="4"/>
    </row>
    <row r="1827" s="1" customFormat="1" spans="1:9">
      <c r="A1827" s="13">
        <v>1822</v>
      </c>
      <c r="B1827" s="13"/>
      <c r="C1827" s="13" t="s">
        <v>952</v>
      </c>
      <c r="D1827" s="14" t="s">
        <v>2638</v>
      </c>
      <c r="E1827" s="13">
        <v>30</v>
      </c>
      <c r="F1827" s="13" t="s">
        <v>14</v>
      </c>
      <c r="G1827" s="13">
        <v>10</v>
      </c>
      <c r="H1827" s="13">
        <f t="shared" si="30"/>
        <v>300</v>
      </c>
      <c r="I1827" s="4"/>
    </row>
    <row r="1828" s="1" customFormat="1" spans="1:9">
      <c r="A1828" s="13">
        <v>1823</v>
      </c>
      <c r="B1828" s="13"/>
      <c r="C1828" s="13" t="s">
        <v>952</v>
      </c>
      <c r="D1828" s="14" t="s">
        <v>2639</v>
      </c>
      <c r="E1828" s="13">
        <v>5</v>
      </c>
      <c r="F1828" s="13" t="s">
        <v>14</v>
      </c>
      <c r="G1828" s="13">
        <v>16</v>
      </c>
      <c r="H1828" s="13">
        <f t="shared" si="30"/>
        <v>80</v>
      </c>
      <c r="I1828" s="4"/>
    </row>
    <row r="1829" s="1" customFormat="1" spans="1:9">
      <c r="A1829" s="13">
        <v>1824</v>
      </c>
      <c r="B1829" s="13"/>
      <c r="C1829" s="13" t="s">
        <v>952</v>
      </c>
      <c r="D1829" s="14" t="s">
        <v>2640</v>
      </c>
      <c r="E1829" s="13">
        <v>5</v>
      </c>
      <c r="F1829" s="13" t="s">
        <v>14</v>
      </c>
      <c r="G1829" s="13">
        <v>31</v>
      </c>
      <c r="H1829" s="13">
        <f t="shared" si="30"/>
        <v>155</v>
      </c>
      <c r="I1829" s="4"/>
    </row>
    <row r="1830" s="1" customFormat="1" spans="1:9">
      <c r="A1830" s="13">
        <v>1825</v>
      </c>
      <c r="B1830" s="13"/>
      <c r="C1830" s="13" t="s">
        <v>952</v>
      </c>
      <c r="D1830" s="14" t="s">
        <v>2641</v>
      </c>
      <c r="E1830" s="13">
        <v>5</v>
      </c>
      <c r="F1830" s="13" t="s">
        <v>14</v>
      </c>
      <c r="G1830" s="13">
        <v>34</v>
      </c>
      <c r="H1830" s="13">
        <f t="shared" si="30"/>
        <v>170</v>
      </c>
      <c r="I1830" s="4"/>
    </row>
    <row r="1831" s="1" customFormat="1" spans="1:9">
      <c r="A1831" s="13">
        <v>1826</v>
      </c>
      <c r="B1831" s="13"/>
      <c r="C1831" s="13" t="s">
        <v>952</v>
      </c>
      <c r="D1831" s="14" t="s">
        <v>2642</v>
      </c>
      <c r="E1831" s="13">
        <v>5</v>
      </c>
      <c r="F1831" s="13" t="s">
        <v>14</v>
      </c>
      <c r="G1831" s="13">
        <v>40</v>
      </c>
      <c r="H1831" s="13">
        <f t="shared" si="30"/>
        <v>200</v>
      </c>
      <c r="I1831" s="4"/>
    </row>
    <row r="1832" s="1" customFormat="1" spans="1:9">
      <c r="A1832" s="13">
        <v>1827</v>
      </c>
      <c r="B1832" s="13"/>
      <c r="C1832" s="13" t="s">
        <v>2413</v>
      </c>
      <c r="D1832" s="14" t="s">
        <v>2414</v>
      </c>
      <c r="E1832" s="13">
        <v>30</v>
      </c>
      <c r="F1832" s="13" t="s">
        <v>285</v>
      </c>
      <c r="G1832" s="13">
        <v>6</v>
      </c>
      <c r="H1832" s="13">
        <f t="shared" si="30"/>
        <v>180</v>
      </c>
      <c r="I1832" s="4"/>
    </row>
    <row r="1833" s="1" customFormat="1" spans="1:9">
      <c r="A1833" s="13">
        <v>1828</v>
      </c>
      <c r="B1833" s="13"/>
      <c r="C1833" s="13" t="s">
        <v>2413</v>
      </c>
      <c r="D1833" s="14" t="s">
        <v>2415</v>
      </c>
      <c r="E1833" s="13">
        <v>30</v>
      </c>
      <c r="F1833" s="13" t="s">
        <v>285</v>
      </c>
      <c r="G1833" s="13">
        <v>6</v>
      </c>
      <c r="H1833" s="13">
        <f t="shared" si="30"/>
        <v>180</v>
      </c>
      <c r="I1833" s="4"/>
    </row>
    <row r="1834" s="1" customFormat="1" spans="1:9">
      <c r="A1834" s="13">
        <v>1829</v>
      </c>
      <c r="B1834" s="13"/>
      <c r="C1834" s="13" t="s">
        <v>2413</v>
      </c>
      <c r="D1834" s="14" t="s">
        <v>2643</v>
      </c>
      <c r="E1834" s="13">
        <v>30</v>
      </c>
      <c r="F1834" s="13" t="s">
        <v>285</v>
      </c>
      <c r="G1834" s="13">
        <v>6</v>
      </c>
      <c r="H1834" s="13">
        <f t="shared" si="30"/>
        <v>180</v>
      </c>
      <c r="I1834" s="4"/>
    </row>
    <row r="1835" s="1" customFormat="1" spans="1:9">
      <c r="A1835" s="13">
        <v>1830</v>
      </c>
      <c r="B1835" s="13"/>
      <c r="C1835" s="13" t="s">
        <v>2413</v>
      </c>
      <c r="D1835" s="14" t="s">
        <v>2644</v>
      </c>
      <c r="E1835" s="13">
        <v>30</v>
      </c>
      <c r="F1835" s="13" t="s">
        <v>285</v>
      </c>
      <c r="G1835" s="13">
        <v>8</v>
      </c>
      <c r="H1835" s="13">
        <f t="shared" si="30"/>
        <v>240</v>
      </c>
      <c r="I1835" s="4"/>
    </row>
    <row r="1836" s="1" customFormat="1" spans="1:9">
      <c r="A1836" s="13">
        <v>1831</v>
      </c>
      <c r="B1836" s="13"/>
      <c r="C1836" s="13" t="s">
        <v>308</v>
      </c>
      <c r="D1836" s="14" t="s">
        <v>2163</v>
      </c>
      <c r="E1836" s="13">
        <v>300</v>
      </c>
      <c r="F1836" s="13" t="s">
        <v>14</v>
      </c>
      <c r="G1836" s="13">
        <v>1.5</v>
      </c>
      <c r="H1836" s="13">
        <f t="shared" si="30"/>
        <v>450</v>
      </c>
      <c r="I1836" s="4"/>
    </row>
    <row r="1837" s="1" customFormat="1" ht="28.5" spans="1:9">
      <c r="A1837" s="13">
        <v>1832</v>
      </c>
      <c r="B1837" s="13"/>
      <c r="C1837" s="13" t="s">
        <v>314</v>
      </c>
      <c r="D1837" s="14" t="s">
        <v>1249</v>
      </c>
      <c r="E1837" s="13">
        <v>120</v>
      </c>
      <c r="F1837" s="13" t="s">
        <v>14</v>
      </c>
      <c r="G1837" s="13">
        <v>4.5</v>
      </c>
      <c r="H1837" s="13">
        <f t="shared" si="30"/>
        <v>540</v>
      </c>
      <c r="I1837" s="4"/>
    </row>
    <row r="1838" s="1" customFormat="1" ht="28.5" spans="1:9">
      <c r="A1838" s="13">
        <v>1833</v>
      </c>
      <c r="B1838" s="13"/>
      <c r="C1838" s="13" t="s">
        <v>314</v>
      </c>
      <c r="D1838" s="14" t="s">
        <v>1250</v>
      </c>
      <c r="E1838" s="13">
        <v>120</v>
      </c>
      <c r="F1838" s="13" t="s">
        <v>14</v>
      </c>
      <c r="G1838" s="13">
        <v>5</v>
      </c>
      <c r="H1838" s="13">
        <f t="shared" si="30"/>
        <v>600</v>
      </c>
      <c r="I1838" s="4"/>
    </row>
    <row r="1839" s="1" customFormat="1" ht="28.5" spans="1:9">
      <c r="A1839" s="13">
        <v>1834</v>
      </c>
      <c r="B1839" s="13"/>
      <c r="C1839" s="13" t="s">
        <v>314</v>
      </c>
      <c r="D1839" s="14" t="s">
        <v>1251</v>
      </c>
      <c r="E1839" s="13">
        <v>60</v>
      </c>
      <c r="F1839" s="13" t="s">
        <v>14</v>
      </c>
      <c r="G1839" s="13">
        <v>7</v>
      </c>
      <c r="H1839" s="13">
        <f t="shared" si="30"/>
        <v>420</v>
      </c>
      <c r="I1839" s="4"/>
    </row>
    <row r="1840" s="1" customFormat="1" ht="28.5" spans="1:9">
      <c r="A1840" s="13">
        <v>1835</v>
      </c>
      <c r="B1840" s="13"/>
      <c r="C1840" s="13" t="s">
        <v>314</v>
      </c>
      <c r="D1840" s="14" t="s">
        <v>1252</v>
      </c>
      <c r="E1840" s="13">
        <v>30</v>
      </c>
      <c r="F1840" s="13" t="s">
        <v>14</v>
      </c>
      <c r="G1840" s="13">
        <v>9.5</v>
      </c>
      <c r="H1840" s="13">
        <f t="shared" si="30"/>
        <v>285</v>
      </c>
      <c r="I1840" s="4"/>
    </row>
    <row r="1841" s="1" customFormat="1" ht="28.5" spans="1:9">
      <c r="A1841" s="13">
        <v>1836</v>
      </c>
      <c r="B1841" s="13"/>
      <c r="C1841" s="13" t="s">
        <v>314</v>
      </c>
      <c r="D1841" s="14" t="s">
        <v>2432</v>
      </c>
      <c r="E1841" s="13">
        <v>30</v>
      </c>
      <c r="F1841" s="13" t="s">
        <v>14</v>
      </c>
      <c r="G1841" s="13">
        <v>19</v>
      </c>
      <c r="H1841" s="13">
        <f t="shared" si="30"/>
        <v>570</v>
      </c>
      <c r="I1841" s="4"/>
    </row>
    <row r="1842" s="1" customFormat="1" spans="1:9">
      <c r="A1842" s="13">
        <v>1837</v>
      </c>
      <c r="B1842" s="13"/>
      <c r="C1842" s="13" t="s">
        <v>978</v>
      </c>
      <c r="D1842" s="14" t="s">
        <v>2645</v>
      </c>
      <c r="E1842" s="13">
        <v>90</v>
      </c>
      <c r="F1842" s="13" t="s">
        <v>14</v>
      </c>
      <c r="G1842" s="13">
        <v>12</v>
      </c>
      <c r="H1842" s="13">
        <f t="shared" si="30"/>
        <v>1080</v>
      </c>
      <c r="I1842" s="4"/>
    </row>
    <row r="1843" s="1" customFormat="1" spans="1:9">
      <c r="A1843" s="13">
        <v>1838</v>
      </c>
      <c r="B1843" s="13"/>
      <c r="C1843" s="13" t="s">
        <v>978</v>
      </c>
      <c r="D1843" s="14" t="s">
        <v>2646</v>
      </c>
      <c r="E1843" s="13">
        <v>90</v>
      </c>
      <c r="F1843" s="13" t="s">
        <v>14</v>
      </c>
      <c r="G1843" s="13">
        <v>13</v>
      </c>
      <c r="H1843" s="13">
        <f t="shared" si="30"/>
        <v>1170</v>
      </c>
      <c r="I1843" s="4"/>
    </row>
    <row r="1844" s="1" customFormat="1" spans="1:9">
      <c r="A1844" s="13">
        <v>1839</v>
      </c>
      <c r="B1844" s="13"/>
      <c r="C1844" s="13" t="s">
        <v>978</v>
      </c>
      <c r="D1844" s="14" t="s">
        <v>2647</v>
      </c>
      <c r="E1844" s="13">
        <v>90</v>
      </c>
      <c r="F1844" s="13" t="s">
        <v>14</v>
      </c>
      <c r="G1844" s="13">
        <v>18</v>
      </c>
      <c r="H1844" s="13">
        <f t="shared" si="30"/>
        <v>1620</v>
      </c>
      <c r="I1844" s="4"/>
    </row>
    <row r="1845" s="1" customFormat="1" spans="1:9">
      <c r="A1845" s="13">
        <v>1840</v>
      </c>
      <c r="B1845" s="13"/>
      <c r="C1845" s="13" t="s">
        <v>978</v>
      </c>
      <c r="D1845" s="14" t="s">
        <v>2648</v>
      </c>
      <c r="E1845" s="13">
        <v>90</v>
      </c>
      <c r="F1845" s="13" t="s">
        <v>14</v>
      </c>
      <c r="G1845" s="13">
        <v>23</v>
      </c>
      <c r="H1845" s="13">
        <f t="shared" si="30"/>
        <v>2070</v>
      </c>
      <c r="I1845" s="4"/>
    </row>
    <row r="1846" s="1" customFormat="1" spans="1:9">
      <c r="A1846" s="13">
        <v>1841</v>
      </c>
      <c r="B1846" s="13"/>
      <c r="C1846" s="13" t="s">
        <v>981</v>
      </c>
      <c r="D1846" s="14" t="s">
        <v>2162</v>
      </c>
      <c r="E1846" s="13">
        <v>30</v>
      </c>
      <c r="F1846" s="13" t="s">
        <v>14</v>
      </c>
      <c r="G1846" s="13">
        <v>21</v>
      </c>
      <c r="H1846" s="13">
        <f t="shared" si="30"/>
        <v>630</v>
      </c>
      <c r="I1846" s="4"/>
    </row>
    <row r="1847" s="1" customFormat="1" spans="1:9">
      <c r="A1847" s="13">
        <v>1842</v>
      </c>
      <c r="B1847" s="13"/>
      <c r="C1847" s="13" t="s">
        <v>320</v>
      </c>
      <c r="D1847" s="14" t="s">
        <v>2167</v>
      </c>
      <c r="E1847" s="13">
        <v>30</v>
      </c>
      <c r="F1847" s="13" t="s">
        <v>14</v>
      </c>
      <c r="G1847" s="13">
        <v>4.5</v>
      </c>
      <c r="H1847" s="13">
        <f t="shared" si="30"/>
        <v>135</v>
      </c>
      <c r="I1847" s="4"/>
    </row>
    <row r="1848" s="1" customFormat="1" spans="1:9">
      <c r="A1848" s="13">
        <v>1843</v>
      </c>
      <c r="B1848" s="13"/>
      <c r="C1848" s="13" t="s">
        <v>1010</v>
      </c>
      <c r="D1848" s="14" t="s">
        <v>2448</v>
      </c>
      <c r="E1848" s="13">
        <v>1</v>
      </c>
      <c r="F1848" s="13" t="s">
        <v>14</v>
      </c>
      <c r="G1848" s="13">
        <v>52</v>
      </c>
      <c r="H1848" s="13">
        <f t="shared" si="30"/>
        <v>52</v>
      </c>
      <c r="I1848" s="4"/>
    </row>
    <row r="1849" s="1" customFormat="1" spans="1:9">
      <c r="A1849" s="13">
        <v>1844</v>
      </c>
      <c r="B1849" s="13"/>
      <c r="C1849" s="13" t="s">
        <v>2649</v>
      </c>
      <c r="D1849" s="14" t="s">
        <v>2650</v>
      </c>
      <c r="E1849" s="13">
        <v>2</v>
      </c>
      <c r="F1849" s="13" t="s">
        <v>14</v>
      </c>
      <c r="G1849" s="13">
        <v>36</v>
      </c>
      <c r="H1849" s="13">
        <f t="shared" si="30"/>
        <v>72</v>
      </c>
      <c r="I1849" s="4"/>
    </row>
    <row r="1850" s="1" customFormat="1" spans="1:9">
      <c r="A1850" s="13">
        <v>1845</v>
      </c>
      <c r="B1850" s="13"/>
      <c r="C1850" s="13" t="s">
        <v>1014</v>
      </c>
      <c r="D1850" s="14" t="s">
        <v>2651</v>
      </c>
      <c r="E1850" s="13">
        <v>30</v>
      </c>
      <c r="F1850" s="13" t="s">
        <v>14</v>
      </c>
      <c r="G1850" s="13">
        <v>22</v>
      </c>
      <c r="H1850" s="13">
        <f t="shared" si="30"/>
        <v>660</v>
      </c>
      <c r="I1850" s="4"/>
    </row>
    <row r="1851" s="1" customFormat="1" spans="1:9">
      <c r="A1851" s="13">
        <v>1846</v>
      </c>
      <c r="B1851" s="13"/>
      <c r="C1851" s="13" t="s">
        <v>322</v>
      </c>
      <c r="D1851" s="14" t="s">
        <v>1254</v>
      </c>
      <c r="E1851" s="13">
        <v>30</v>
      </c>
      <c r="F1851" s="13" t="s">
        <v>14</v>
      </c>
      <c r="G1851" s="13">
        <v>5</v>
      </c>
      <c r="H1851" s="13">
        <f t="shared" si="30"/>
        <v>150</v>
      </c>
      <c r="I1851" s="4"/>
    </row>
    <row r="1852" s="1" customFormat="1" spans="1:9">
      <c r="A1852" s="13">
        <v>1847</v>
      </c>
      <c r="B1852" s="13"/>
      <c r="C1852" s="13" t="s">
        <v>322</v>
      </c>
      <c r="D1852" s="14" t="s">
        <v>1255</v>
      </c>
      <c r="E1852" s="13">
        <v>30</v>
      </c>
      <c r="F1852" s="13" t="s">
        <v>14</v>
      </c>
      <c r="G1852" s="13">
        <v>11</v>
      </c>
      <c r="H1852" s="13">
        <f t="shared" si="30"/>
        <v>330</v>
      </c>
      <c r="I1852" s="4"/>
    </row>
    <row r="1853" s="1" customFormat="1" spans="1:9">
      <c r="A1853" s="13">
        <v>1848</v>
      </c>
      <c r="B1853" s="13"/>
      <c r="C1853" s="13" t="s">
        <v>1028</v>
      </c>
      <c r="D1853" s="14" t="s">
        <v>1030</v>
      </c>
      <c r="E1853" s="13">
        <v>300</v>
      </c>
      <c r="F1853" s="13" t="s">
        <v>285</v>
      </c>
      <c r="G1853" s="13">
        <v>2.8</v>
      </c>
      <c r="H1853" s="13">
        <f t="shared" si="30"/>
        <v>840</v>
      </c>
      <c r="I1853" s="4"/>
    </row>
    <row r="1854" s="1" customFormat="1" spans="1:9">
      <c r="A1854" s="13">
        <v>1849</v>
      </c>
      <c r="B1854" s="13"/>
      <c r="C1854" s="13" t="s">
        <v>2463</v>
      </c>
      <c r="D1854" s="14" t="s">
        <v>2417</v>
      </c>
      <c r="E1854" s="13">
        <v>150</v>
      </c>
      <c r="F1854" s="13" t="s">
        <v>285</v>
      </c>
      <c r="G1854" s="13">
        <v>10</v>
      </c>
      <c r="H1854" s="13">
        <f t="shared" si="30"/>
        <v>1500</v>
      </c>
      <c r="I1854" s="4"/>
    </row>
    <row r="1855" s="1" customFormat="1" spans="1:9">
      <c r="A1855" s="13">
        <v>1850</v>
      </c>
      <c r="B1855" s="13"/>
      <c r="C1855" s="13" t="s">
        <v>988</v>
      </c>
      <c r="D1855" s="14" t="s">
        <v>2652</v>
      </c>
      <c r="E1855" s="13">
        <v>100</v>
      </c>
      <c r="F1855" s="13" t="s">
        <v>14</v>
      </c>
      <c r="G1855" s="13">
        <v>11</v>
      </c>
      <c r="H1855" s="13">
        <f t="shared" si="30"/>
        <v>1100</v>
      </c>
      <c r="I1855" s="4"/>
    </row>
    <row r="1856" s="1" customFormat="1" spans="1:9">
      <c r="A1856" s="13">
        <v>1851</v>
      </c>
      <c r="B1856" s="13"/>
      <c r="C1856" s="13" t="s">
        <v>997</v>
      </c>
      <c r="D1856" s="14" t="s">
        <v>991</v>
      </c>
      <c r="E1856" s="13">
        <v>5</v>
      </c>
      <c r="F1856" s="13" t="s">
        <v>14</v>
      </c>
      <c r="G1856" s="13">
        <v>7</v>
      </c>
      <c r="H1856" s="13">
        <f t="shared" si="30"/>
        <v>35</v>
      </c>
      <c r="I1856" s="4"/>
    </row>
    <row r="1857" s="1" customFormat="1" spans="1:9">
      <c r="A1857" s="13">
        <v>1852</v>
      </c>
      <c r="B1857" s="13"/>
      <c r="C1857" s="13" t="s">
        <v>997</v>
      </c>
      <c r="D1857" s="14" t="s">
        <v>992</v>
      </c>
      <c r="E1857" s="13">
        <v>15</v>
      </c>
      <c r="F1857" s="13" t="s">
        <v>14</v>
      </c>
      <c r="G1857" s="13">
        <v>11</v>
      </c>
      <c r="H1857" s="13">
        <f t="shared" si="30"/>
        <v>165</v>
      </c>
      <c r="I1857" s="4"/>
    </row>
    <row r="1858" s="1" customFormat="1" spans="1:9">
      <c r="A1858" s="13">
        <v>1853</v>
      </c>
      <c r="B1858" s="13"/>
      <c r="C1858" s="13" t="s">
        <v>997</v>
      </c>
      <c r="D1858" s="14" t="s">
        <v>998</v>
      </c>
      <c r="E1858" s="13">
        <v>15</v>
      </c>
      <c r="F1858" s="13" t="s">
        <v>14</v>
      </c>
      <c r="G1858" s="13">
        <v>15</v>
      </c>
      <c r="H1858" s="13">
        <f t="shared" si="30"/>
        <v>225</v>
      </c>
      <c r="I1858" s="4"/>
    </row>
    <row r="1859" s="1" customFormat="1" ht="28.5" spans="1:9">
      <c r="A1859" s="13">
        <v>1854</v>
      </c>
      <c r="B1859" s="13"/>
      <c r="C1859" s="13" t="s">
        <v>1003</v>
      </c>
      <c r="D1859" s="14" t="s">
        <v>1004</v>
      </c>
      <c r="E1859" s="13">
        <v>200</v>
      </c>
      <c r="F1859" s="13" t="s">
        <v>14</v>
      </c>
      <c r="G1859" s="13">
        <v>4.9</v>
      </c>
      <c r="H1859" s="13">
        <f t="shared" si="30"/>
        <v>980</v>
      </c>
      <c r="I1859" s="4"/>
    </row>
    <row r="1860" s="1" customFormat="1" ht="28.5" spans="1:9">
      <c r="A1860" s="13">
        <v>1855</v>
      </c>
      <c r="B1860" s="13"/>
      <c r="C1860" s="13" t="s">
        <v>1003</v>
      </c>
      <c r="D1860" s="14" t="s">
        <v>1005</v>
      </c>
      <c r="E1860" s="13">
        <v>200</v>
      </c>
      <c r="F1860" s="13" t="s">
        <v>14</v>
      </c>
      <c r="G1860" s="13">
        <v>6</v>
      </c>
      <c r="H1860" s="13">
        <f t="shared" si="30"/>
        <v>1200</v>
      </c>
      <c r="I1860" s="4"/>
    </row>
    <row r="1861" s="1" customFormat="1" ht="28.5" spans="1:9">
      <c r="A1861" s="13">
        <v>1856</v>
      </c>
      <c r="B1861" s="13"/>
      <c r="C1861" s="13" t="s">
        <v>1003</v>
      </c>
      <c r="D1861" s="14" t="s">
        <v>1007</v>
      </c>
      <c r="E1861" s="13">
        <v>200</v>
      </c>
      <c r="F1861" s="13" t="s">
        <v>14</v>
      </c>
      <c r="G1861" s="13">
        <v>6</v>
      </c>
      <c r="H1861" s="13">
        <f t="shared" si="30"/>
        <v>1200</v>
      </c>
      <c r="I1861" s="4"/>
    </row>
    <row r="1862" s="1" customFormat="1" ht="28.5" spans="1:9">
      <c r="A1862" s="13">
        <v>1857</v>
      </c>
      <c r="B1862" s="13"/>
      <c r="C1862" s="13" t="s">
        <v>1003</v>
      </c>
      <c r="D1862" s="14" t="s">
        <v>1008</v>
      </c>
      <c r="E1862" s="13">
        <v>200</v>
      </c>
      <c r="F1862" s="13" t="s">
        <v>14</v>
      </c>
      <c r="G1862" s="13">
        <v>7</v>
      </c>
      <c r="H1862" s="13">
        <f t="shared" si="30"/>
        <v>1400</v>
      </c>
      <c r="I1862" s="4"/>
    </row>
    <row r="1863" s="1" customFormat="1" spans="1:9">
      <c r="A1863" s="13">
        <v>1858</v>
      </c>
      <c r="B1863" s="13"/>
      <c r="C1863" s="13" t="s">
        <v>1046</v>
      </c>
      <c r="D1863" s="14" t="s">
        <v>2653</v>
      </c>
      <c r="E1863" s="13">
        <v>30</v>
      </c>
      <c r="F1863" s="13" t="s">
        <v>192</v>
      </c>
      <c r="G1863" s="13">
        <v>3</v>
      </c>
      <c r="H1863" s="13">
        <f t="shared" si="30"/>
        <v>90</v>
      </c>
      <c r="I1863" s="4"/>
    </row>
    <row r="1864" s="1" customFormat="1" ht="42.75" spans="1:9">
      <c r="A1864" s="13">
        <v>1859</v>
      </c>
      <c r="B1864" s="13"/>
      <c r="C1864" s="13" t="s">
        <v>1052</v>
      </c>
      <c r="D1864" s="14" t="s">
        <v>2654</v>
      </c>
      <c r="E1864" s="13">
        <v>30</v>
      </c>
      <c r="F1864" s="13" t="s">
        <v>14</v>
      </c>
      <c r="G1864" s="13">
        <v>2.5</v>
      </c>
      <c r="H1864" s="13">
        <f t="shared" si="30"/>
        <v>75</v>
      </c>
      <c r="I1864" s="4"/>
    </row>
    <row r="1865" s="1" customFormat="1" ht="28.5" spans="1:9">
      <c r="A1865" s="13">
        <v>1860</v>
      </c>
      <c r="B1865" s="13"/>
      <c r="C1865" s="13" t="s">
        <v>1057</v>
      </c>
      <c r="D1865" s="14" t="s">
        <v>2655</v>
      </c>
      <c r="E1865" s="13">
        <v>30</v>
      </c>
      <c r="F1865" s="13" t="s">
        <v>192</v>
      </c>
      <c r="G1865" s="13">
        <v>0.6</v>
      </c>
      <c r="H1865" s="13">
        <f t="shared" si="30"/>
        <v>18</v>
      </c>
      <c r="I1865" s="4"/>
    </row>
    <row r="1866" s="1" customFormat="1" spans="1:9">
      <c r="A1866" s="13">
        <v>1861</v>
      </c>
      <c r="B1866" s="13"/>
      <c r="C1866" s="13" t="s">
        <v>1063</v>
      </c>
      <c r="D1866" s="14" t="s">
        <v>2656</v>
      </c>
      <c r="E1866" s="13">
        <v>3</v>
      </c>
      <c r="F1866" s="13" t="s">
        <v>307</v>
      </c>
      <c r="G1866" s="13">
        <v>33</v>
      </c>
      <c r="H1866" s="13">
        <f t="shared" si="30"/>
        <v>99</v>
      </c>
      <c r="I1866" s="4"/>
    </row>
    <row r="1867" s="1" customFormat="1" spans="1:9">
      <c r="A1867" s="13">
        <v>1862</v>
      </c>
      <c r="B1867" s="13"/>
      <c r="C1867" s="13" t="s">
        <v>2499</v>
      </c>
      <c r="D1867" s="14" t="s">
        <v>2657</v>
      </c>
      <c r="E1867" s="13">
        <v>30</v>
      </c>
      <c r="F1867" s="13" t="s">
        <v>14</v>
      </c>
      <c r="G1867" s="13">
        <v>10</v>
      </c>
      <c r="H1867" s="13">
        <f t="shared" si="30"/>
        <v>300</v>
      </c>
      <c r="I1867" s="4"/>
    </row>
    <row r="1868" s="1" customFormat="1" spans="1:9">
      <c r="A1868" s="13">
        <v>1863</v>
      </c>
      <c r="B1868" s="13"/>
      <c r="C1868" s="13" t="s">
        <v>1253</v>
      </c>
      <c r="D1868" s="14" t="s">
        <v>2658</v>
      </c>
      <c r="E1868" s="13">
        <v>300</v>
      </c>
      <c r="F1868" s="13" t="s">
        <v>25</v>
      </c>
      <c r="G1868" s="13">
        <v>8.5</v>
      </c>
      <c r="H1868" s="13">
        <f t="shared" si="30"/>
        <v>2550</v>
      </c>
      <c r="I1868" s="4"/>
    </row>
    <row r="1869" s="1" customFormat="1" spans="1:9">
      <c r="A1869" s="13">
        <v>1864</v>
      </c>
      <c r="B1869" s="13"/>
      <c r="C1869" s="13" t="s">
        <v>1253</v>
      </c>
      <c r="D1869" s="14" t="s">
        <v>2659</v>
      </c>
      <c r="E1869" s="13">
        <v>30</v>
      </c>
      <c r="F1869" s="13" t="s">
        <v>25</v>
      </c>
      <c r="G1869" s="13">
        <v>20</v>
      </c>
      <c r="H1869" s="13">
        <f t="shared" si="30"/>
        <v>600</v>
      </c>
      <c r="I1869" s="4"/>
    </row>
    <row r="1870" s="1" customFormat="1" spans="1:9">
      <c r="A1870" s="13">
        <v>1865</v>
      </c>
      <c r="B1870" s="13"/>
      <c r="C1870" s="13" t="s">
        <v>1079</v>
      </c>
      <c r="D1870" s="14" t="s">
        <v>2660</v>
      </c>
      <c r="E1870" s="13">
        <v>30</v>
      </c>
      <c r="F1870" s="13" t="s">
        <v>14</v>
      </c>
      <c r="G1870" s="13">
        <v>5</v>
      </c>
      <c r="H1870" s="13">
        <f t="shared" si="30"/>
        <v>150</v>
      </c>
      <c r="I1870" s="4"/>
    </row>
    <row r="1871" s="1" customFormat="1" spans="1:9">
      <c r="A1871" s="13">
        <v>1866</v>
      </c>
      <c r="B1871" s="13"/>
      <c r="C1871" s="13" t="s">
        <v>1154</v>
      </c>
      <c r="D1871" s="14" t="s">
        <v>1155</v>
      </c>
      <c r="E1871" s="13">
        <v>25</v>
      </c>
      <c r="F1871" s="13" t="s">
        <v>652</v>
      </c>
      <c r="G1871" s="13">
        <v>2.4</v>
      </c>
      <c r="H1871" s="13">
        <f t="shared" si="30"/>
        <v>60</v>
      </c>
      <c r="I1871" s="4"/>
    </row>
    <row r="1872" s="1" customFormat="1" spans="1:9">
      <c r="A1872" s="13">
        <v>1867</v>
      </c>
      <c r="B1872" s="13"/>
      <c r="C1872" s="13" t="s">
        <v>1159</v>
      </c>
      <c r="D1872" s="14" t="s">
        <v>2518</v>
      </c>
      <c r="E1872" s="13">
        <v>5</v>
      </c>
      <c r="F1872" s="13" t="s">
        <v>246</v>
      </c>
      <c r="G1872" s="13">
        <v>12</v>
      </c>
      <c r="H1872" s="13">
        <f t="shared" si="30"/>
        <v>60</v>
      </c>
      <c r="I1872" s="4"/>
    </row>
    <row r="1873" s="1" customFormat="1" spans="1:9">
      <c r="A1873" s="13">
        <v>1868</v>
      </c>
      <c r="B1873" s="13"/>
      <c r="C1873" s="13" t="s">
        <v>1265</v>
      </c>
      <c r="D1873" s="14" t="s">
        <v>2661</v>
      </c>
      <c r="E1873" s="13">
        <v>10</v>
      </c>
      <c r="F1873" s="13" t="s">
        <v>246</v>
      </c>
      <c r="G1873" s="13">
        <v>9</v>
      </c>
      <c r="H1873" s="13">
        <f t="shared" si="30"/>
        <v>90</v>
      </c>
      <c r="I1873" s="4"/>
    </row>
    <row r="1874" s="1" customFormat="1" spans="1:9">
      <c r="A1874" s="13">
        <v>1869</v>
      </c>
      <c r="B1874" s="13"/>
      <c r="C1874" s="13" t="s">
        <v>1267</v>
      </c>
      <c r="D1874" s="14" t="s">
        <v>2662</v>
      </c>
      <c r="E1874" s="13">
        <v>50</v>
      </c>
      <c r="F1874" s="13" t="s">
        <v>1169</v>
      </c>
      <c r="G1874" s="13">
        <v>3.5</v>
      </c>
      <c r="H1874" s="13">
        <f t="shared" si="30"/>
        <v>175</v>
      </c>
      <c r="I1874" s="4"/>
    </row>
    <row r="1875" s="1" customFormat="1" spans="1:9">
      <c r="A1875" s="13">
        <v>1870</v>
      </c>
      <c r="B1875" s="13"/>
      <c r="C1875" s="13" t="s">
        <v>1305</v>
      </c>
      <c r="D1875" s="14" t="s">
        <v>2663</v>
      </c>
      <c r="E1875" s="13">
        <v>2</v>
      </c>
      <c r="F1875" s="13" t="s">
        <v>25</v>
      </c>
      <c r="G1875" s="13">
        <v>530</v>
      </c>
      <c r="H1875" s="13">
        <f t="shared" si="30"/>
        <v>1060</v>
      </c>
      <c r="I1875" s="4"/>
    </row>
    <row r="1876" s="1" customFormat="1" ht="28.5" spans="1:9">
      <c r="A1876" s="13">
        <v>1871</v>
      </c>
      <c r="B1876" s="13"/>
      <c r="C1876" s="13" t="s">
        <v>2664</v>
      </c>
      <c r="D1876" s="14" t="s">
        <v>2665</v>
      </c>
      <c r="E1876" s="13">
        <v>2</v>
      </c>
      <c r="F1876" s="13" t="s">
        <v>25</v>
      </c>
      <c r="G1876" s="13">
        <v>180</v>
      </c>
      <c r="H1876" s="13">
        <f t="shared" si="30"/>
        <v>360</v>
      </c>
      <c r="I1876" s="4"/>
    </row>
    <row r="1877" s="1" customFormat="1" ht="28.5" spans="1:9">
      <c r="A1877" s="13">
        <v>1872</v>
      </c>
      <c r="B1877" s="13"/>
      <c r="C1877" s="13" t="s">
        <v>2666</v>
      </c>
      <c r="D1877" s="14" t="s">
        <v>2667</v>
      </c>
      <c r="E1877" s="13">
        <v>2</v>
      </c>
      <c r="F1877" s="13" t="s">
        <v>25</v>
      </c>
      <c r="G1877" s="13">
        <v>600</v>
      </c>
      <c r="H1877" s="13">
        <f t="shared" si="30"/>
        <v>1200</v>
      </c>
      <c r="I1877" s="4"/>
    </row>
    <row r="1878" s="1" customFormat="1" ht="28.5" spans="1:9">
      <c r="A1878" s="13">
        <v>1873</v>
      </c>
      <c r="B1878" s="13"/>
      <c r="C1878" s="13" t="s">
        <v>2668</v>
      </c>
      <c r="D1878" s="14" t="s">
        <v>2669</v>
      </c>
      <c r="E1878" s="13">
        <v>2</v>
      </c>
      <c r="F1878" s="13" t="s">
        <v>25</v>
      </c>
      <c r="G1878" s="13">
        <v>500</v>
      </c>
      <c r="H1878" s="13">
        <f t="shared" si="30"/>
        <v>1000</v>
      </c>
      <c r="I1878" s="4"/>
    </row>
    <row r="1879" s="1" customFormat="1" ht="28.5" spans="1:9">
      <c r="A1879" s="13">
        <v>1874</v>
      </c>
      <c r="B1879" s="13"/>
      <c r="C1879" s="13" t="s">
        <v>2670</v>
      </c>
      <c r="D1879" s="14" t="s">
        <v>2671</v>
      </c>
      <c r="E1879" s="13">
        <v>2</v>
      </c>
      <c r="F1879" s="13" t="s">
        <v>25</v>
      </c>
      <c r="G1879" s="13">
        <v>320</v>
      </c>
      <c r="H1879" s="13">
        <f t="shared" si="30"/>
        <v>640</v>
      </c>
      <c r="I1879" s="4"/>
    </row>
    <row r="1880" s="1" customFormat="1" spans="1:9">
      <c r="A1880" s="13">
        <v>1875</v>
      </c>
      <c r="B1880" s="13"/>
      <c r="C1880" s="13" t="s">
        <v>2672</v>
      </c>
      <c r="D1880" s="14" t="s">
        <v>2673</v>
      </c>
      <c r="E1880" s="13">
        <v>2</v>
      </c>
      <c r="F1880" s="13" t="s">
        <v>25</v>
      </c>
      <c r="G1880" s="13">
        <v>450</v>
      </c>
      <c r="H1880" s="13">
        <f t="shared" si="30"/>
        <v>900</v>
      </c>
      <c r="I1880" s="4"/>
    </row>
    <row r="1881" s="1" customFormat="1" ht="28.5" spans="1:9">
      <c r="A1881" s="13">
        <v>1876</v>
      </c>
      <c r="B1881" s="13"/>
      <c r="C1881" s="13" t="s">
        <v>2674</v>
      </c>
      <c r="D1881" s="14" t="s">
        <v>2675</v>
      </c>
      <c r="E1881" s="13">
        <v>2</v>
      </c>
      <c r="F1881" s="13" t="s">
        <v>25</v>
      </c>
      <c r="G1881" s="13">
        <v>250</v>
      </c>
      <c r="H1881" s="13">
        <f t="shared" si="30"/>
        <v>500</v>
      </c>
      <c r="I1881" s="4"/>
    </row>
    <row r="1882" s="1" customFormat="1" ht="28.5" spans="1:9">
      <c r="A1882" s="13">
        <v>1877</v>
      </c>
      <c r="B1882" s="13"/>
      <c r="C1882" s="13" t="s">
        <v>2676</v>
      </c>
      <c r="D1882" s="14" t="s">
        <v>2677</v>
      </c>
      <c r="E1882" s="13">
        <v>2</v>
      </c>
      <c r="F1882" s="13" t="s">
        <v>25</v>
      </c>
      <c r="G1882" s="13">
        <v>700</v>
      </c>
      <c r="H1882" s="13">
        <f t="shared" si="30"/>
        <v>1400</v>
      </c>
      <c r="I1882" s="4"/>
    </row>
    <row r="1883" s="1" customFormat="1" ht="28.5" spans="1:9">
      <c r="A1883" s="13">
        <v>1878</v>
      </c>
      <c r="B1883" s="13"/>
      <c r="C1883" s="13" t="s">
        <v>2265</v>
      </c>
      <c r="D1883" s="14" t="s">
        <v>2678</v>
      </c>
      <c r="E1883" s="13">
        <v>1</v>
      </c>
      <c r="F1883" s="13" t="s">
        <v>285</v>
      </c>
      <c r="G1883" s="13">
        <v>5</v>
      </c>
      <c r="H1883" s="13">
        <f t="shared" si="30"/>
        <v>5</v>
      </c>
      <c r="I1883" s="4"/>
    </row>
    <row r="1884" s="1" customFormat="1" spans="1:9">
      <c r="A1884" s="13">
        <v>1879</v>
      </c>
      <c r="B1884" s="13"/>
      <c r="C1884" s="13" t="s">
        <v>186</v>
      </c>
      <c r="D1884" s="14" t="s">
        <v>2679</v>
      </c>
      <c r="E1884" s="13">
        <v>1</v>
      </c>
      <c r="F1884" s="13" t="s">
        <v>285</v>
      </c>
      <c r="G1884" s="13">
        <v>7</v>
      </c>
      <c r="H1884" s="13">
        <f t="shared" si="30"/>
        <v>7</v>
      </c>
      <c r="I1884" s="4"/>
    </row>
    <row r="1885" s="1" customFormat="1" spans="1:9">
      <c r="A1885" s="13">
        <v>1880</v>
      </c>
      <c r="B1885" s="13"/>
      <c r="C1885" s="13" t="s">
        <v>188</v>
      </c>
      <c r="D1885" s="14" t="s">
        <v>2679</v>
      </c>
      <c r="E1885" s="13">
        <v>1</v>
      </c>
      <c r="F1885" s="13" t="s">
        <v>285</v>
      </c>
      <c r="G1885" s="13">
        <v>7</v>
      </c>
      <c r="H1885" s="13">
        <f t="shared" ref="H1885:H1895" si="31">E1885*G1885</f>
        <v>7</v>
      </c>
      <c r="I1885" s="4"/>
    </row>
    <row r="1886" s="1" customFormat="1" ht="28.5" spans="1:9">
      <c r="A1886" s="13">
        <v>1881</v>
      </c>
      <c r="B1886" s="13"/>
      <c r="C1886" s="13" t="s">
        <v>197</v>
      </c>
      <c r="D1886" s="14" t="s">
        <v>2680</v>
      </c>
      <c r="E1886" s="13">
        <v>1</v>
      </c>
      <c r="F1886" s="13" t="s">
        <v>192</v>
      </c>
      <c r="G1886" s="13">
        <v>27</v>
      </c>
      <c r="H1886" s="13">
        <f t="shared" si="31"/>
        <v>27</v>
      </c>
      <c r="I1886" s="4"/>
    </row>
    <row r="1887" s="1" customFormat="1" ht="42.75" spans="1:9">
      <c r="A1887" s="13">
        <v>1882</v>
      </c>
      <c r="B1887" s="13"/>
      <c r="C1887" s="13" t="s">
        <v>193</v>
      </c>
      <c r="D1887" s="14" t="s">
        <v>2681</v>
      </c>
      <c r="E1887" s="13">
        <v>1</v>
      </c>
      <c r="F1887" s="13" t="s">
        <v>192</v>
      </c>
      <c r="G1887" s="13">
        <v>27.5</v>
      </c>
      <c r="H1887" s="13">
        <f t="shared" si="31"/>
        <v>27.5</v>
      </c>
      <c r="I1887" s="4"/>
    </row>
    <row r="1888" s="1" customFormat="1" ht="28.5" spans="1:9">
      <c r="A1888" s="13">
        <v>1883</v>
      </c>
      <c r="B1888" s="13"/>
      <c r="C1888" s="13" t="s">
        <v>203</v>
      </c>
      <c r="D1888" s="14" t="s">
        <v>1200</v>
      </c>
      <c r="E1888" s="13">
        <v>1</v>
      </c>
      <c r="F1888" s="13" t="s">
        <v>192</v>
      </c>
      <c r="G1888" s="13">
        <v>27.5</v>
      </c>
      <c r="H1888" s="13">
        <f t="shared" si="31"/>
        <v>27.5</v>
      </c>
      <c r="I1888" s="4"/>
    </row>
    <row r="1889" s="1" customFormat="1" spans="1:9">
      <c r="A1889" s="13">
        <v>1884</v>
      </c>
      <c r="B1889" s="13"/>
      <c r="C1889" s="13" t="s">
        <v>205</v>
      </c>
      <c r="D1889" s="14" t="s">
        <v>2682</v>
      </c>
      <c r="E1889" s="13">
        <v>1</v>
      </c>
      <c r="F1889" s="13" t="s">
        <v>192</v>
      </c>
      <c r="G1889" s="13">
        <v>22</v>
      </c>
      <c r="H1889" s="13">
        <f t="shared" si="31"/>
        <v>22</v>
      </c>
      <c r="I1889" s="4"/>
    </row>
    <row r="1890" s="1" customFormat="1" spans="1:9">
      <c r="A1890" s="13">
        <v>1885</v>
      </c>
      <c r="B1890" s="13"/>
      <c r="C1890" s="13" t="s">
        <v>231</v>
      </c>
      <c r="D1890" s="14" t="s">
        <v>2683</v>
      </c>
      <c r="E1890" s="13">
        <v>1</v>
      </c>
      <c r="F1890" s="13" t="s">
        <v>192</v>
      </c>
      <c r="G1890" s="13">
        <v>31</v>
      </c>
      <c r="H1890" s="13">
        <f t="shared" si="31"/>
        <v>31</v>
      </c>
      <c r="I1890" s="4"/>
    </row>
    <row r="1891" s="1" customFormat="1" spans="1:9">
      <c r="A1891" s="13">
        <v>1886</v>
      </c>
      <c r="B1891" s="13"/>
      <c r="C1891" s="13" t="s">
        <v>155</v>
      </c>
      <c r="D1891" s="14" t="s">
        <v>2684</v>
      </c>
      <c r="E1891" s="13">
        <v>60</v>
      </c>
      <c r="F1891" s="13" t="s">
        <v>157</v>
      </c>
      <c r="G1891" s="13">
        <v>100</v>
      </c>
      <c r="H1891" s="13">
        <f t="shared" si="31"/>
        <v>6000</v>
      </c>
      <c r="I1891" s="4"/>
    </row>
    <row r="1892" s="1" customFormat="1" spans="1:9">
      <c r="A1892" s="13">
        <v>1887</v>
      </c>
      <c r="B1892" s="13"/>
      <c r="C1892" s="13" t="s">
        <v>167</v>
      </c>
      <c r="D1892" s="14" t="s">
        <v>2529</v>
      </c>
      <c r="E1892" s="13">
        <v>30</v>
      </c>
      <c r="F1892" s="13" t="s">
        <v>14</v>
      </c>
      <c r="G1892" s="13">
        <v>15</v>
      </c>
      <c r="H1892" s="13">
        <f t="shared" si="31"/>
        <v>450</v>
      </c>
      <c r="I1892" s="4"/>
    </row>
    <row r="1893" s="1" customFormat="1" spans="1:9">
      <c r="A1893" s="13">
        <v>1888</v>
      </c>
      <c r="B1893" s="13"/>
      <c r="C1893" s="13" t="s">
        <v>158</v>
      </c>
      <c r="D1893" s="14" t="s">
        <v>2685</v>
      </c>
      <c r="E1893" s="13">
        <v>5</v>
      </c>
      <c r="F1893" s="13" t="s">
        <v>1582</v>
      </c>
      <c r="G1893" s="13">
        <v>5</v>
      </c>
      <c r="H1893" s="13">
        <f t="shared" si="31"/>
        <v>25</v>
      </c>
      <c r="I1893" s="4"/>
    </row>
    <row r="1894" s="1" customFormat="1" spans="1:9">
      <c r="A1894" s="13">
        <v>1889</v>
      </c>
      <c r="B1894" s="13"/>
      <c r="C1894" s="13" t="s">
        <v>865</v>
      </c>
      <c r="D1894" s="14" t="s">
        <v>2686</v>
      </c>
      <c r="E1894" s="13">
        <v>1</v>
      </c>
      <c r="F1894" s="13" t="s">
        <v>14</v>
      </c>
      <c r="G1894" s="13">
        <v>58</v>
      </c>
      <c r="H1894" s="13">
        <f t="shared" si="31"/>
        <v>58</v>
      </c>
      <c r="I1894" s="4"/>
    </row>
    <row r="1895" s="2" customFormat="1" ht="45" customHeight="1" spans="1:9">
      <c r="A1895" s="22" t="s">
        <v>2687</v>
      </c>
      <c r="B1895" s="23"/>
      <c r="C1895" s="23"/>
      <c r="D1895" s="23"/>
      <c r="E1895" s="24"/>
      <c r="F1895" s="24"/>
      <c r="G1895" s="25"/>
      <c r="H1895" s="26">
        <f>SUM(H6:H1894)</f>
        <v>5524964.5</v>
      </c>
      <c r="I1895" s="27"/>
    </row>
    <row r="1896" s="1" customFormat="1" spans="4:9">
      <c r="D1896" s="3"/>
      <c r="I1896" s="4"/>
    </row>
    <row r="1897" s="1" customFormat="1" spans="4:9">
      <c r="D1897" s="3"/>
      <c r="I1897" s="4"/>
    </row>
    <row r="1898" s="1" customFormat="1" spans="4:9">
      <c r="D1898" s="3"/>
      <c r="I1898" s="4"/>
    </row>
    <row r="1899" s="1" customFormat="1" spans="4:9">
      <c r="D1899" s="3"/>
      <c r="I1899" s="4"/>
    </row>
    <row r="1900" s="1" customFormat="1" spans="4:9">
      <c r="D1900" s="3"/>
      <c r="I1900" s="4"/>
    </row>
  </sheetData>
  <sortState ref="A2:H1932">
    <sortCondition ref="A2"/>
  </sortState>
  <mergeCells count="4">
    <mergeCell ref="A2:H2"/>
    <mergeCell ref="A3:H3"/>
    <mergeCell ref="A4:H4"/>
    <mergeCell ref="A1895:D189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招标内容与技术要求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☔样️</cp:lastModifiedBy>
  <dcterms:created xsi:type="dcterms:W3CDTF">2025-04-11T11:33:00Z</dcterms:created>
  <dcterms:modified xsi:type="dcterms:W3CDTF">2025-05-30T11:12:44Z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A2DF90A0F6474383B16C46600A9A569B_13</vt:lpwstr>
  </property>
  <property fmtid="{D5CDD505-2E9C-101B-9397-08002B2CF9AE}" pid="3" name="KSOProductBuildVer">
    <vt:lpwstr>2052-12.1.0.21171</vt:lpwstr>
  </property>
</Properties>
</file>