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tabRatio="878" activeTab="2"/>
  </bookViews>
  <sheets>
    <sheet name="编制说明" sheetId="12" r:id="rId1"/>
    <sheet name="工程预算总表" sheetId="4" r:id="rId2"/>
    <sheet name="机电设备及安装工程" sheetId="13" r:id="rId3"/>
  </sheets>
  <definedNames>
    <definedName name="_xlnm.Print_Titles" localSheetId="2">机电设备及安装工程!$1:$3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<sst xmlns="http://schemas.openxmlformats.org/spreadsheetml/2006/main" count="83" uniqueCount="58">
  <si>
    <t>工程量清单编制说明</t>
  </si>
  <si>
    <t>一、工程概况
本工程为达拉特旗2025年9座大型淤地坝工程采购与安装标段。
二、编制依据
1、工程量清单依据建设单位提供的项目专项设计文件进行编制；
2、填报价格均为含税价。
3、投标单位依据市场价及企业自身情况作出合理报价。</t>
  </si>
  <si>
    <t>投标报价汇总表</t>
  </si>
  <si>
    <t>工程名称：</t>
  </si>
  <si>
    <t>达拉特旗2025年9座大型淤地坝工程采购与安装标段</t>
  </si>
  <si>
    <t>编号</t>
  </si>
  <si>
    <t>工程或费用名称</t>
  </si>
  <si>
    <t>合计（元）</t>
  </si>
  <si>
    <t>备注</t>
  </si>
  <si>
    <t>一</t>
  </si>
  <si>
    <t>机电设备及安装工程</t>
  </si>
  <si>
    <t/>
  </si>
  <si>
    <t>工程总造价</t>
  </si>
  <si>
    <t>工程量清单</t>
  </si>
  <si>
    <t>序号</t>
  </si>
  <si>
    <t>名称及规格</t>
  </si>
  <si>
    <t>参数</t>
  </si>
  <si>
    <t>单位</t>
  </si>
  <si>
    <t>数量</t>
  </si>
  <si>
    <t>单价(元)</t>
  </si>
  <si>
    <t>合计(元)</t>
  </si>
  <si>
    <t>设备费及安装费合价（元）</t>
  </si>
  <si>
    <t>设备费</t>
  </si>
  <si>
    <t>安装费</t>
  </si>
  <si>
    <t>水位及视频监测装置</t>
  </si>
  <si>
    <t>套</t>
  </si>
  <si>
    <t>基础立杆支架</t>
  </si>
  <si>
    <t>壁厚&gt;4.5mm镀锌钢管，底部直径≥20cm，顶部直径≥15cm，高度≥5m,含砼基础土建</t>
  </si>
  <si>
    <t>处</t>
  </si>
  <si>
    <t>雷达水位计钢支架</t>
  </si>
  <si>
    <t>壁厚&gt;4.5mm镀锌钢管，直径≥15cm，长度≥4m</t>
  </si>
  <si>
    <t>防雷接地</t>
  </si>
  <si>
    <t>防雷级别应达到GB/T17626.5-2019表1中等级3的要求</t>
  </si>
  <si>
    <t>雷达水位计</t>
  </si>
  <si>
    <t>防护等级ExiaIICT6/IP67，频率范围26GHz，精度±3mm，过程压力-1.0-3bar，过程连接G1/2螺纹或11/2NPT，介质温度-40-120℃，重复性2mm</t>
  </si>
  <si>
    <t>人工水尺</t>
  </si>
  <si>
    <t>不锈钢水位标尺与溢洪道侧墙同高，厚度大于1mm，宽度大于20cm</t>
  </si>
  <si>
    <t>根</t>
  </si>
  <si>
    <t>太阳能电池板</t>
  </si>
  <si>
    <t>1、18V/100W；
2、材质：单晶硅板；
3、最大工作电压19V，开路电压22V</t>
  </si>
  <si>
    <t>块</t>
  </si>
  <si>
    <t>蓄电池</t>
  </si>
  <si>
    <t>50Ah胶体/12V</t>
  </si>
  <si>
    <t>个</t>
  </si>
  <si>
    <t>充电控制器</t>
  </si>
  <si>
    <t>DC12V/10A过载保护</t>
  </si>
  <si>
    <t>遥测终端机</t>
  </si>
  <si>
    <t>1.通信方式：4G全网通、北斗卫星，含三年通信、流量费用；
2.工作模式：定时采集、自报，随机自报、查询应答功能（符合SL180-2015标准的要求，提供第三方检测报告），满足内蒙古水利系统预警播报相关要求，完成数据上传接入达旗水利局终端平台，达到满足查看本项目雨量、水位、渗压、视频数据要求；
3.数据间隔：采样时间间隔、存储时间间隔、上报时间间隔可任意设置；
4.数据存储：存储容量10000条记录，设备存储数据时长一年；
5.监测内容：能够监测雨量、水位、遥测站状态、报警信息等；
6.报警功能：预警触发加报雨量、水位、和其它本地存储的数据；远程回传当前雨量、水位和其它数据；支持电池电压上报功能支持图片抓拍功能；支持本地人工置数功能；
7.采集精度：模拟量≤0.5%、脉冲量≤0.01%；
8.供电方式：支持太阳能供电及电池组供电模式；
9.工作电流：DC9-24V；
10.功耗：静态值守电流&lt;1mA、工作电流&lt;15mA（提供第三方检测报告）；
11.工作环境：温度：-35°C〜+70°C；湿度≤85%(RH)；在-35℃环境下，24小时内设备设备与上位机网站及下位机仪表通信正常，不大于2分钟上传一次数据，不应有数据丢失，提供第三方监测报告；
12.抗电磁干扰、抗雷击浪涌：符合SL180-2015标准的要求，提供第三方检测报告。
13.符合SL651-2014《水文监测数据通信规约》，ASCII和HEX所有功能码，提供第三方检测报告；</t>
  </si>
  <si>
    <t>电源避雷器</t>
  </si>
  <si>
    <t>满足相关规范要求</t>
  </si>
  <si>
    <t>信号避雷器</t>
  </si>
  <si>
    <t>仪器箱</t>
  </si>
  <si>
    <t>1.镀锌喷塑室外防雨箱；
2.尺寸：600mm*500*250mm；
3.内含空开、端子辅材及组装运输等</t>
  </si>
  <si>
    <t>360°实时回转视频监控</t>
  </si>
  <si>
    <t>图像传感器1/1.8progressivescanCMOS，最低照度彩色：0.005Lux@(F1.7，AGCON)；黑白：0.001Lux@(F1.7，AGCON)，0LuxwithIR，分辨率及帧率主码流：50Hz:25fps(1920×1080)，视频压缩：H.265/H.264，信噪比≥55dB，3D数字降噪，光学变倍，日夜转换模式ICR，含60G内存卡，含36个月每月200G移动流量卡，含独立供电设备，数据经处理编码后，通过模块传入达旗山洪预警平台</t>
  </si>
  <si>
    <t>雨量计</t>
  </si>
  <si>
    <t>雨量计气象专用，翻斗式，分辨力0.2mm，测量精度≤±4%，雨强范围0.01～4mm/min；防护等级：≥IP67级</t>
  </si>
  <si>
    <t>备注：水位、监控视频、雨量等所有前端设备数据能传回到水利局终端系统，在水利局终端机中显示现场情况，显示所有监测到的数据。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</si>
</sst>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32">
    <font>
      <sz val="10"/>
      <color rgb="FF000000"/>
      <name val="Times New Roman"/>
      <charset val="204"/>
    </font>
    <font>
      <sz val="10"/>
      <color indexed="8"/>
      <name val="Arial"/>
      <charset val="0"/>
    </font>
    <font>
      <sz val="10"/>
      <color indexed="8"/>
      <name val="宋体"/>
      <charset val="0"/>
    </font>
    <font>
      <b/>
      <sz val="14"/>
      <color indexed="8"/>
      <name val="宋体"/>
      <charset val="0"/>
    </font>
    <font>
      <sz val="10"/>
      <color indexed="8"/>
      <name val="宋体"/>
      <charset val="134"/>
    </font>
    <font>
      <b/>
      <sz val="10"/>
      <color indexed="8"/>
      <name val="宋体"/>
      <charset val="0"/>
    </font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6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4" borderId="16" applyNumberFormat="0" applyAlignment="0" applyProtection="0">
      <alignment vertical="center"/>
    </xf>
    <xf numFmtId="0" fontId="24" fillId="5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 shrinkToFit="1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 shrinkToFi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7" fontId="7" fillId="0" borderId="8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C2" sqref="C2"/>
    </sheetView>
  </sheetViews>
  <sheetFormatPr defaultColWidth="12" defaultRowHeight="14.25" outlineLevelRow="1"/>
  <cols>
    <col min="1" max="1" width="99.6666666666667" style="24" customWidth="1"/>
    <col min="2" max="16384" width="12" style="24"/>
  </cols>
  <sheetData>
    <row r="1" ht="48" customHeight="1" spans="1:1">
      <c r="A1" s="38" t="s">
        <v>0</v>
      </c>
    </row>
    <row r="2" ht="302" customHeight="1" spans="1:1">
      <c r="A2" s="39" t="s">
        <v>1</v>
      </c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G10" sqref="G10"/>
    </sheetView>
  </sheetViews>
  <sheetFormatPr defaultColWidth="12" defaultRowHeight="14.25" outlineLevelCol="3"/>
  <cols>
    <col min="1" max="1" width="11.6666666666667" style="22" customWidth="1"/>
    <col min="2" max="2" width="47.6666666666667" style="24" customWidth="1"/>
    <col min="3" max="3" width="23.3333333333333" style="25" customWidth="1"/>
    <col min="4" max="4" width="16.1666666666667" style="24" customWidth="1"/>
    <col min="5" max="16384" width="12" style="24"/>
  </cols>
  <sheetData>
    <row r="1" ht="44" customHeight="1" spans="1:4">
      <c r="A1" s="26" t="s">
        <v>2</v>
      </c>
      <c r="B1" s="26"/>
      <c r="C1" s="26"/>
      <c r="D1" s="26"/>
    </row>
    <row r="2" ht="22" customHeight="1" spans="1:3">
      <c r="A2" s="27" t="s">
        <v>3</v>
      </c>
      <c r="B2" s="27" t="s">
        <v>4</v>
      </c>
      <c r="C2" s="28"/>
    </row>
    <row r="3" s="22" customFormat="1" ht="31" customHeight="1" spans="1:4">
      <c r="A3" s="29" t="s">
        <v>5</v>
      </c>
      <c r="B3" s="29" t="s">
        <v>6</v>
      </c>
      <c r="C3" s="30" t="s">
        <v>7</v>
      </c>
      <c r="D3" s="29" t="s">
        <v>8</v>
      </c>
    </row>
    <row r="4" s="23" customFormat="1" ht="31" customHeight="1" spans="1:4">
      <c r="A4" s="31" t="s">
        <v>9</v>
      </c>
      <c r="B4" s="32" t="s">
        <v>10</v>
      </c>
      <c r="C4" s="30"/>
      <c r="D4" s="33"/>
    </row>
    <row r="5" ht="31" customHeight="1" spans="1:4">
      <c r="A5" s="29"/>
      <c r="B5" s="34"/>
      <c r="C5" s="30"/>
      <c r="D5" s="33"/>
    </row>
    <row r="6" ht="31" customHeight="1" spans="1:4">
      <c r="A6" s="31"/>
      <c r="B6" s="32"/>
      <c r="C6" s="35"/>
      <c r="D6" s="36" t="s">
        <v>11</v>
      </c>
    </row>
    <row r="7" customFormat="1" ht="31" customHeight="1" spans="1:4">
      <c r="A7" s="31"/>
      <c r="B7" s="31" t="s">
        <v>12</v>
      </c>
      <c r="C7" s="37"/>
      <c r="D7" s="36"/>
    </row>
    <row r="8" customFormat="1" ht="31" customHeight="1" spans="1:4">
      <c r="A8" s="22"/>
      <c r="B8" s="24"/>
      <c r="C8" s="25"/>
      <c r="D8" s="24"/>
    </row>
    <row r="9" ht="31" customHeight="1"/>
    <row r="10" ht="31" customHeight="1"/>
    <row r="11" ht="31" customHeight="1"/>
    <row r="12" ht="31" customHeight="1"/>
    <row r="13" ht="31" customHeight="1"/>
  </sheetData>
  <mergeCells count="1">
    <mergeCell ref="A1:D1"/>
  </mergeCells>
  <pageMargins left="0.629861111111111" right="0.393055555555556" top="0.472222222222222" bottom="0.826388888888889" header="0.51" footer="0.51"/>
  <pageSetup paperSize="9" orientation="portrait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topLeftCell="A11" workbookViewId="0">
      <selection activeCell="B4" sqref="B4"/>
    </sheetView>
  </sheetViews>
  <sheetFormatPr defaultColWidth="10.6666666666667" defaultRowHeight="12.75"/>
  <cols>
    <col min="1" max="1" width="6.44444444444444" style="2" customWidth="1"/>
    <col min="2" max="2" width="27.3333333333333" style="3" customWidth="1"/>
    <col min="3" max="3" width="44.5333333333333" style="3" customWidth="1"/>
    <col min="4" max="4" width="6.33333333333333" style="2" customWidth="1"/>
    <col min="5" max="5" width="10.6666666666667" style="2" customWidth="1"/>
    <col min="6" max="7" width="7.83333333333333" style="2" customWidth="1"/>
    <col min="8" max="9" width="7.83333333333333" style="3" customWidth="1"/>
    <col min="10" max="10" width="13.6666666666667" style="2" customWidth="1"/>
    <col min="11" max="11" width="10.6666666666667" style="3"/>
    <col min="12" max="16384" width="10.6666666666667" style="1"/>
  </cols>
  <sheetData>
    <row r="1" s="1" customFormat="1" ht="28" customHeight="1" spans="1:11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0" customHeight="1" spans="1:11">
      <c r="A2" s="5" t="s">
        <v>14</v>
      </c>
      <c r="B2" s="6" t="s">
        <v>15</v>
      </c>
      <c r="C2" s="6" t="s">
        <v>16</v>
      </c>
      <c r="D2" s="6" t="s">
        <v>17</v>
      </c>
      <c r="E2" s="6" t="s">
        <v>18</v>
      </c>
      <c r="F2" s="7" t="s">
        <v>19</v>
      </c>
      <c r="G2" s="8" t="s">
        <v>11</v>
      </c>
      <c r="H2" s="7" t="s">
        <v>20</v>
      </c>
      <c r="I2" s="17" t="s">
        <v>11</v>
      </c>
      <c r="J2" s="18" t="s">
        <v>21</v>
      </c>
      <c r="K2" s="18" t="s">
        <v>8</v>
      </c>
    </row>
    <row r="3" s="1" customFormat="1" ht="20" customHeight="1" spans="1:11">
      <c r="A3" s="9" t="s">
        <v>11</v>
      </c>
      <c r="B3" s="10" t="s">
        <v>11</v>
      </c>
      <c r="C3" s="10" t="s">
        <v>11</v>
      </c>
      <c r="D3" s="10" t="s">
        <v>11</v>
      </c>
      <c r="E3" s="10" t="s">
        <v>11</v>
      </c>
      <c r="F3" s="11" t="s">
        <v>22</v>
      </c>
      <c r="G3" s="11" t="s">
        <v>23</v>
      </c>
      <c r="H3" s="11" t="s">
        <v>22</v>
      </c>
      <c r="I3" s="19" t="s">
        <v>23</v>
      </c>
      <c r="J3" s="20" t="s">
        <v>11</v>
      </c>
      <c r="K3" s="20" t="s">
        <v>11</v>
      </c>
    </row>
    <row r="4" s="1" customFormat="1" ht="19" customHeight="1" spans="1:11">
      <c r="A4" s="12"/>
      <c r="B4" s="13" t="s">
        <v>10</v>
      </c>
      <c r="C4" s="13"/>
      <c r="D4" s="12"/>
      <c r="E4" s="12"/>
      <c r="F4" s="12"/>
      <c r="G4" s="12"/>
      <c r="H4" s="14"/>
      <c r="I4" s="14"/>
      <c r="J4" s="21"/>
      <c r="K4" s="14"/>
    </row>
    <row r="5" s="1" customFormat="1" ht="19" customHeight="1" spans="1:11">
      <c r="A5" s="12" t="s">
        <v>9</v>
      </c>
      <c r="B5" s="14" t="s">
        <v>24</v>
      </c>
      <c r="C5" s="14"/>
      <c r="D5" s="12" t="s">
        <v>25</v>
      </c>
      <c r="E5" s="12">
        <v>9</v>
      </c>
      <c r="F5" s="12"/>
      <c r="G5" s="12"/>
      <c r="H5" s="14"/>
      <c r="I5" s="14"/>
      <c r="J5" s="12"/>
      <c r="K5" s="14"/>
    </row>
    <row r="6" s="1" customFormat="1" ht="27" customHeight="1" spans="1:11">
      <c r="A6" s="12">
        <v>1</v>
      </c>
      <c r="B6" s="15" t="s">
        <v>26</v>
      </c>
      <c r="C6" s="15" t="s">
        <v>27</v>
      </c>
      <c r="D6" s="12" t="s">
        <v>28</v>
      </c>
      <c r="E6" s="12">
        <f>+E5</f>
        <v>9</v>
      </c>
      <c r="F6" s="12"/>
      <c r="G6" s="12"/>
      <c r="H6" s="14"/>
      <c r="I6" s="14"/>
      <c r="J6" s="12"/>
      <c r="K6" s="14"/>
    </row>
    <row r="7" s="1" customFormat="1" ht="27" customHeight="1" spans="1:11">
      <c r="A7" s="12">
        <v>2</v>
      </c>
      <c r="B7" s="15" t="s">
        <v>29</v>
      </c>
      <c r="C7" s="15" t="s">
        <v>30</v>
      </c>
      <c r="D7" s="12" t="s">
        <v>28</v>
      </c>
      <c r="E7" s="12">
        <f>+E5</f>
        <v>9</v>
      </c>
      <c r="F7" s="12"/>
      <c r="G7" s="12"/>
      <c r="H7" s="14"/>
      <c r="I7" s="14"/>
      <c r="J7" s="12"/>
      <c r="K7" s="14"/>
    </row>
    <row r="8" s="1" customFormat="1" ht="27" customHeight="1" spans="1:11">
      <c r="A8" s="12">
        <v>3</v>
      </c>
      <c r="B8" s="15" t="s">
        <v>31</v>
      </c>
      <c r="C8" s="15" t="s">
        <v>32</v>
      </c>
      <c r="D8" s="12" t="s">
        <v>28</v>
      </c>
      <c r="E8" s="12">
        <f>+E5</f>
        <v>9</v>
      </c>
      <c r="F8" s="12"/>
      <c r="G8" s="12"/>
      <c r="H8" s="14"/>
      <c r="I8" s="14"/>
      <c r="J8" s="12"/>
      <c r="K8" s="14"/>
    </row>
    <row r="9" s="1" customFormat="1" ht="78" customHeight="1" spans="1:11">
      <c r="A9" s="12">
        <v>4</v>
      </c>
      <c r="B9" s="15" t="s">
        <v>33</v>
      </c>
      <c r="C9" s="15" t="s">
        <v>34</v>
      </c>
      <c r="D9" s="12" t="s">
        <v>25</v>
      </c>
      <c r="E9" s="12">
        <f>+E5</f>
        <v>9</v>
      </c>
      <c r="F9" s="12"/>
      <c r="G9" s="12"/>
      <c r="H9" s="14"/>
      <c r="I9" s="14"/>
      <c r="J9" s="12"/>
      <c r="K9" s="14"/>
    </row>
    <row r="10" s="1" customFormat="1" ht="28" customHeight="1" spans="1:11">
      <c r="A10" s="12">
        <v>5</v>
      </c>
      <c r="B10" s="15" t="s">
        <v>35</v>
      </c>
      <c r="C10" s="15" t="s">
        <v>36</v>
      </c>
      <c r="D10" s="12" t="s">
        <v>37</v>
      </c>
      <c r="E10" s="12">
        <f t="shared" ref="E10:E19" si="0">+E5</f>
        <v>9</v>
      </c>
      <c r="F10" s="12"/>
      <c r="G10" s="12"/>
      <c r="H10" s="14"/>
      <c r="I10" s="14"/>
      <c r="J10" s="12"/>
      <c r="K10" s="14"/>
    </row>
    <row r="11" s="1" customFormat="1" ht="54" customHeight="1" spans="1:11">
      <c r="A11" s="12">
        <v>6</v>
      </c>
      <c r="B11" s="15" t="s">
        <v>38</v>
      </c>
      <c r="C11" s="15" t="s">
        <v>39</v>
      </c>
      <c r="D11" s="12" t="s">
        <v>40</v>
      </c>
      <c r="E11" s="12">
        <f t="shared" si="0"/>
        <v>9</v>
      </c>
      <c r="F11" s="12"/>
      <c r="G11" s="12"/>
      <c r="H11" s="14"/>
      <c r="I11" s="14"/>
      <c r="J11" s="12"/>
      <c r="K11" s="14"/>
    </row>
    <row r="12" s="1" customFormat="1" ht="29" customHeight="1" spans="1:11">
      <c r="A12" s="12">
        <v>7</v>
      </c>
      <c r="B12" s="15" t="s">
        <v>41</v>
      </c>
      <c r="C12" s="15" t="s">
        <v>42</v>
      </c>
      <c r="D12" s="12" t="s">
        <v>43</v>
      </c>
      <c r="E12" s="12">
        <f t="shared" si="0"/>
        <v>9</v>
      </c>
      <c r="F12" s="12"/>
      <c r="G12" s="12"/>
      <c r="H12" s="14"/>
      <c r="I12" s="14"/>
      <c r="J12" s="12"/>
      <c r="K12" s="14"/>
    </row>
    <row r="13" s="1" customFormat="1" ht="23" customHeight="1" spans="1:11">
      <c r="A13" s="12">
        <v>8</v>
      </c>
      <c r="B13" s="15" t="s">
        <v>44</v>
      </c>
      <c r="C13" s="15" t="s">
        <v>45</v>
      </c>
      <c r="D13" s="12" t="s">
        <v>43</v>
      </c>
      <c r="E13" s="12">
        <f t="shared" si="0"/>
        <v>9</v>
      </c>
      <c r="F13" s="12"/>
      <c r="G13" s="12"/>
      <c r="H13" s="14"/>
      <c r="I13" s="14"/>
      <c r="J13" s="12"/>
      <c r="K13" s="14"/>
    </row>
    <row r="14" s="1" customFormat="1" ht="409" customHeight="1" spans="1:11">
      <c r="A14" s="12">
        <v>9</v>
      </c>
      <c r="B14" s="15" t="s">
        <v>46</v>
      </c>
      <c r="C14" s="15" t="s">
        <v>47</v>
      </c>
      <c r="D14" s="12" t="s">
        <v>25</v>
      </c>
      <c r="E14" s="12">
        <f t="shared" si="0"/>
        <v>9</v>
      </c>
      <c r="F14" s="12"/>
      <c r="G14" s="12"/>
      <c r="H14" s="14"/>
      <c r="I14" s="14"/>
      <c r="J14" s="12"/>
      <c r="K14" s="14"/>
    </row>
    <row r="15" s="1" customFormat="1" ht="18" customHeight="1" spans="1:11">
      <c r="A15" s="12">
        <v>10</v>
      </c>
      <c r="B15" s="15" t="s">
        <v>48</v>
      </c>
      <c r="C15" s="15" t="s">
        <v>49</v>
      </c>
      <c r="D15" s="12" t="s">
        <v>43</v>
      </c>
      <c r="E15" s="12">
        <f t="shared" si="0"/>
        <v>9</v>
      </c>
      <c r="F15" s="12"/>
      <c r="G15" s="12"/>
      <c r="H15" s="14"/>
      <c r="I15" s="14"/>
      <c r="J15" s="12"/>
      <c r="K15" s="14"/>
    </row>
    <row r="16" s="1" customFormat="1" ht="32" customHeight="1" spans="1:11">
      <c r="A16" s="12">
        <v>11</v>
      </c>
      <c r="B16" s="15" t="s">
        <v>50</v>
      </c>
      <c r="C16" s="15" t="s">
        <v>49</v>
      </c>
      <c r="D16" s="12" t="s">
        <v>43</v>
      </c>
      <c r="E16" s="12">
        <f t="shared" si="0"/>
        <v>9</v>
      </c>
      <c r="F16" s="12"/>
      <c r="G16" s="12"/>
      <c r="H16" s="14"/>
      <c r="I16" s="14"/>
      <c r="J16" s="12"/>
      <c r="K16" s="14"/>
    </row>
    <row r="17" s="1" customFormat="1" ht="64" customHeight="1" spans="1:11">
      <c r="A17" s="12">
        <v>12</v>
      </c>
      <c r="B17" s="15" t="s">
        <v>51</v>
      </c>
      <c r="C17" s="15" t="s">
        <v>52</v>
      </c>
      <c r="D17" s="12" t="s">
        <v>25</v>
      </c>
      <c r="E17" s="12">
        <f t="shared" si="0"/>
        <v>9</v>
      </c>
      <c r="F17" s="12"/>
      <c r="G17" s="12"/>
      <c r="H17" s="14"/>
      <c r="I17" s="14"/>
      <c r="J17" s="12"/>
      <c r="K17" s="14"/>
    </row>
    <row r="18" s="1" customFormat="1" ht="155" customHeight="1" spans="1:11">
      <c r="A18" s="12">
        <v>13</v>
      </c>
      <c r="B18" s="15" t="s">
        <v>53</v>
      </c>
      <c r="C18" s="15" t="s">
        <v>54</v>
      </c>
      <c r="D18" s="12" t="s">
        <v>25</v>
      </c>
      <c r="E18" s="12">
        <f t="shared" si="0"/>
        <v>9</v>
      </c>
      <c r="F18" s="12"/>
      <c r="G18" s="12"/>
      <c r="H18" s="14"/>
      <c r="I18" s="14"/>
      <c r="J18" s="12"/>
      <c r="K18" s="14"/>
    </row>
    <row r="19" s="1" customFormat="1" ht="58" customHeight="1" spans="1:11">
      <c r="A19" s="12">
        <v>14</v>
      </c>
      <c r="B19" s="15" t="s">
        <v>55</v>
      </c>
      <c r="C19" s="15" t="s">
        <v>56</v>
      </c>
      <c r="D19" s="12" t="s">
        <v>25</v>
      </c>
      <c r="E19" s="12">
        <f t="shared" si="0"/>
        <v>9</v>
      </c>
      <c r="F19" s="12"/>
      <c r="G19" s="12"/>
      <c r="H19" s="14"/>
      <c r="I19" s="14"/>
      <c r="J19" s="12"/>
      <c r="K19" s="14"/>
    </row>
    <row r="20" s="1" customFormat="1" ht="27" customHeight="1" spans="1:11">
      <c r="A20" s="16" t="s">
        <v>57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</row>
  </sheetData>
  <mergeCells count="11">
    <mergeCell ref="A1:K1"/>
    <mergeCell ref="F2:G2"/>
    <mergeCell ref="H2:I2"/>
    <mergeCell ref="A20:K20"/>
    <mergeCell ref="A2:A3"/>
    <mergeCell ref="B2:B3"/>
    <mergeCell ref="C2:C3"/>
    <mergeCell ref="D2:D3"/>
    <mergeCell ref="E2:E3"/>
    <mergeCell ref="J2:J3"/>
    <mergeCell ref="K2:K3"/>
  </mergeCells>
  <printOptions horizontalCentered="1"/>
  <pageMargins left="0.354166666666667" right="0.196527777777778" top="0.393055555555556" bottom="0.393055555555556" header="0.298611111111111" footer="0.156944444444444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编制说明</vt:lpstr>
      <vt:lpstr>工程预算总表</vt:lpstr>
      <vt:lpstr>机电设备及安装工程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Dö3 å ‡Šh6.4.xlsx</dc:title>
  <dc:creator>scm</dc:creator>
  <cp:lastModifiedBy>NTKO</cp:lastModifiedBy>
  <dcterms:created xsi:type="dcterms:W3CDTF">2021-06-26T23:40:00Z</dcterms:created>
  <dcterms:modified xsi:type="dcterms:W3CDTF">2025-10-11T08:05:45Z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98A5028BF07B44BB82BCE08A68534C6F</vt:lpwstr>
  </property>
  <property fmtid="{D5CDD505-2E9C-101B-9397-08002B2CF9AE}" pid="3" name="KSOProductBuildVer">
    <vt:lpwstr>2052-12.1.0.22529</vt:lpwstr>
  </property>
</Properties>
</file>