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16040" windowHeight="10340"/>
  </bookViews>
  <sheets>
    <sheet name="目录" sheetId="15" r:id="rId1"/>
    <sheet name="国标音乐教室兼非洲鼓社团" sheetId="2" r:id="rId2"/>
    <sheet name="器乐排练室" sheetId="3" r:id="rId3"/>
    <sheet name="琴房1-10" sheetId="4" r:id="rId4"/>
    <sheet name="舞蹈教室" sheetId="6" r:id="rId5"/>
    <sheet name="录音棚兼影棚" sheetId="7" r:id="rId6"/>
    <sheet name="AI音乐教室" sheetId="8" r:id="rId7"/>
    <sheet name="智能钢琴" sheetId="9" r:id="rId8"/>
    <sheet name="合唱" sheetId="10" r:id="rId9"/>
    <sheet name="音乐集体备课教室（教师练歌房）" sheetId="12" r:id="rId10"/>
    <sheet name="专业玻璃练歌房" sheetId="13" r:id="rId11"/>
    <sheet name="音乐厅" sheetId="14" r:id="rId12"/>
  </sheets>
  <definedNames>
    <definedName name="________tsb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<sst xmlns="http://schemas.openxmlformats.org/spreadsheetml/2006/main" count="889" uniqueCount="478">
  <si>
    <t>音乐配备方案-汇总</t>
  </si>
  <si>
    <t>序号</t>
  </si>
  <si>
    <t>教室名称</t>
  </si>
  <si>
    <t>单位</t>
  </si>
  <si>
    <t>数量</t>
  </si>
  <si>
    <t>单价</t>
  </si>
  <si>
    <t>总价</t>
  </si>
  <si>
    <t>备注</t>
  </si>
  <si>
    <t>音乐教室兼非洲鼓社团</t>
  </si>
  <si>
    <t>间</t>
  </si>
  <si>
    <t>器乐排练室</t>
  </si>
  <si>
    <t>琴房教室</t>
  </si>
  <si>
    <t>舞蹈教室</t>
  </si>
  <si>
    <t>录音棚</t>
  </si>
  <si>
    <t>AI音乐教室</t>
  </si>
  <si>
    <t>数字音乐素养教室</t>
  </si>
  <si>
    <t>音乐合唱教室</t>
  </si>
  <si>
    <t>教师集体备课教室</t>
  </si>
  <si>
    <t>专业玻璃练歌房</t>
  </si>
  <si>
    <t>音乐厅</t>
  </si>
  <si>
    <t>合计：此报价含税含运费</t>
  </si>
  <si>
    <t>乐器排练室配备方案</t>
  </si>
  <si>
    <t>货物名称</t>
  </si>
  <si>
    <t>规格型号</t>
  </si>
  <si>
    <t>品牌</t>
  </si>
  <si>
    <t>产地</t>
  </si>
  <si>
    <t>制造商名称</t>
  </si>
  <si>
    <t>一、音乐教学系统-教师端部分</t>
  </si>
  <si>
    <t>数字音乐授课系统</t>
  </si>
  <si>
    <t>系统适配教师端可搭载PC、平板端、学生端可搭载PC、平板、手机端。
数字音乐授课系统满足教育部义务教育学校音乐教室建设与装备规范要求、配备义务教育阶段教材课件满足视唱、歌唱教学、音乐基础知识、音乐欣赏、乐器演奏、音乐创作与表现等教学场景需求。
系统为保护用户信息、当用户账号异地登录时，用户手机会接收到短信异地登录提示。
一、授课学习：
包含课本课件、教学参考、实例课件、巩固训练等。
最近使用功能：最近使用功能，切换其他功能模块后，可直接返回最近一次的教学内容，依然保留板书及各项设置。
1、运用AI技术支持自动识别谱曲、音符、音高、歌词等进行一键AI女生、童声试唱播放功能。
2、运用人工智能技术把谱曲进行一键转换为：简线双谱、节奏谱、钢琴谱、生成旋律线、唱名、音名、手势图、强弱对照、歌词拼音等功能。
3、支持谱曲一键生成：竖笛、萧、葫芦丝、陶笛等小乐器指法、生成后乐器指法和对应音符上下排列。
4、支持原有五线谱一键生成唱名、音名与五线谱音符上下对照排列。
5、支持原有五线谱一键生成科尔文手势图与五线谱音符上下对照排列。
6、支持插入PPT格式课件、方便教师在同一系统内结合使用系统课件与PPT课件双模式授课。
7、包含缩略图、课件库两部分、缩略图内可以添加新建页、删除页、更换背景颜色、打印。课件库选择教学版本、年级上下册及其他乐谱。
8、可以谱曲播放、男生唱名播放、女生唱名播放、真人唱名、范唱播放、伴奏播放、男声节奏、女声节奏、女声试唱、伴奏+旋律、童声十一种播放模式进行播放及循环播放。
9、多声部谱曲支持不同声部音量调节、可关掉一个或多个声部音量、也可单独设定不同声部播放音量，音量可调节范围：0-100之间可选择。
10、曲谱播放：可链接自动演奏钢琴，进行钢琴自动演奏，播放设置可以变调、变速。
11、多声部谱曲可通过选择歌词、音符确定播放起始点进行播放。
12、对应课件：对应课件包含教学参考、示例课件且支持编辑模式和教学模式，设有巩固训练，更好的实现课堂互动。
13、可选择课件的播放的音色，包含直选键：钢琴、小提琴、单簧管、古筝、颤音琴等，之外还有不低于120种音色可选。
二、音乐理论：
包括：乐理电教板、智能电教板、教材、音基课堂、素养训练等五个模块。
A、乐理电教板：
1、虚拟键盘：具有一组大谱表、88键/61键/实体键/三种可选的虚拟键盘，弹奏外接设备的同时，虚拟键盘、谱表及简谱窗口同时高亮显示。
2、支持88键/61键/实体键三种虚拟键备组的显示，包含大字组、小字组、小字一组、小字二组等。分别有不同颜色区分键盘组。
3、具备键盘、谱表和简谱窗口三位一体同步功能，支持不低于15种调式讲解，13组音程尺，30组和弦同时对照讲解。
4、钢琴自动演：点击谱表或虚拟键/可通过钢琴自动演奏进行发声。
5、无限延伸漫游功能：该功能可保留音符在谱表上的位置，且谱表具有无限延伸漫游功能，所呈现内容可左右拖动，进行标注笔迹且与谱表同步移动。
三、鉴赏拓展：
1.包括5大模块：中国音乐、西方音乐、世界音乐、其它音乐、音乐周边等。
2.中国音乐不低于190种拓展知识、包括中国乐器、中国歌唱家、中国作词作曲家、中国舞蹈、中国戏曲、中国话剧、中国戏曲等。
3.西方音乐：不低于190种拓展知识、包括西洋乐器、西方音乐家、西方歌剧、西方指挥家、西方舞蹈、西方乐团等。
4.世界音乐：不低于20种拓展知识
5.其他音乐：不低于20种拓展知识
6.音乐周边：不低于20种拓展知识
7.鉴赏拓展内容支持一键文字播放，可进行音量调节。
8.支持使用铅笔、荧光笔书写，可对笔的颜色、粗细进行调节，具有橡皮擦除与全部擦除功能。
9.可支持PPT、Word、视频、及系统曲谱等文件进行教学，方便教师直接用PPT进行授课。
10.PPT教学时支持白板书写进行圈画，支持截屏、录屏，节拍机，识谱图，和虚拟键盘配合教师教学使用。
三、动感乐器：
具备架子鼓、电子鼓机、吉他、竖笛、口琴、葫芦丝、哑鼓精灵等乐器
A、架子鼓：
1、包含架子鼓、军乐团、奥夫尔、自由组合四种可选。
2、具有12个彩色立体按键：按键包含：底鼓、军鼓、军鼓边、踩镲合、踩镲开、吊镲、高、中、低嗵鼓、拍手、沙锤、串铃等，敲击对应按键发出对应音色。
3、军乐团具有8个彩色立体按键：按键包含：大鼓、军鼓、大擦、小擦、青年号低音sol、青年号do、青年号mi、青年号sol，敲击对应按键发出对应音色。
4、奥尔夫具有12个彩色立体按键:按键包含：响板、响棒、卡巴萨、三角铁、木鱼、蛙鸣筒、牛铃、串铃、铃鼓、风铃、沙锤、沙弹等，敲击对应按键发出对应音色。
5、自由组合具有12个彩色立体按键:点击对应按钮可以跳出乐器组合从架子鼓、军乐团、奥尔夫中选择对应乐器进行组合。
6、上下换行：可将上排乐器音色和下方乐器音色对调位置，方便教师切换乐器音色位置。
6、可插入音频配乐：演奏音色和配乐同时发声，配乐可显示时常、播放进度，播放进度可通过进度条拖动。
7、音频播放音量与乐器演奏音量可自由调节、音量调节范围：0-100可选。
8、音频音乐库：包含不低于5首歌曲可选。
B、电子鼓机：
1、界面具有具有不同的按键对应不同音色，对应音色可进行修改，可进行添加16路音色，每个音色对应16个按键可进
行选择，最多可选择252个按键进行合成乐谱。
2、类型选择：基本节奏、八六拍、流行、切分节奏、巴萨诺瓦、华尔兹、浩室音乐、深箱、现代模拟等可选。
3、可选择播放和循环播放，播放速度40-208可选、播放声音0-100可选。
C、吉他：
1、虚拟吉他和虚拟键盘均可进行弹奏，弹奏虚拟键盘后对应吉他弦位同步高亮显示。
2、具有26个吉他品格图：点击吉他品格图，虚拟键盘、吉他对应品位同步高亮显示。
3、标准古典吉他模型可以触摸任意琴弦任意品格进行弹奏，有白色圆点显示。虚拟钢琴键可以对应高亮显示。
D、竖笛
1、点击3D乐器，跳转出竖笛3D模型，可以拖动进行旋转查看乐器构造，也可一键重置恢复默认位置。
2、弹奏虚拟键盘对应竖笛孔位同步高亮显示。竖笛类型可选择：8孔C调、8孔F调、6孔C调、6孔F调四种可选。
3、对照谱表：可打开指法对照按键，对应谱表自动生成竖笛指法参照，竖笛指法与音符上下排列。
4、谱曲播放时竖笛孔位、虚拟键盘、音符三位一体高亮显示，也可点击单音进行学习、框选区域播放。
5、竖笛谱曲：演奏时谱表，虚拟键盘、竖笛孔位同步高亮显示，播放速度可选择：0.5、0.75、1、1.25、1.5倍速调节。五线谱谱表、简谱谱表可一键互转。
E、口琴：
1、弹奏虚拟键盘对应口琴按键同步高亮显示。具有吹奏提示，点开后对应显示吸、吹提示。
2、具有口琴谱曲，谱曲播放时虚拟钢琴键位、谱曲、口琴同步高亮显示对应键位。
3、具有口琴视频教程，演示内容谱曲与口琴按键同步显示。
4、口琴演奏时五线谱谱表、虚拟键盘、口琴孔位同步高亮显示，播放速度可选择：0.5、0.75、1、1.25、1.5倍速调节。五线谱谱表可一键转换为简谱谱表。
5、音调设置：五线谱、简谱课件可以进行移调选择15种调式，其中含5种直选键：降全音、降半音、原调（还原）、升半音、升全音。
F、葫芦丝：
1、弹奏虚拟键盘对应葫芦丝按键同步高亮显示。
2、具有葫芦丝谱曲，谱曲播放时虚拟钢琴键位、谱曲、口琴同步高亮显示对应键位。</t>
  </si>
  <si>
    <t>套</t>
  </si>
  <si>
    <t>数字音乐备课助手</t>
  </si>
  <si>
    <t>1、创作备课支持缩略图多页式备课、根据备课流程可随意调整多页面排列顺序、以及删除任意单页课件。
2、多元素备课：支持五线谱、简谱课件插入文本、形状、图片、音频、视频、修改背景等。
3、五线谱、简谱备课中可对单个音符的力度进行调节，调节数值：0-127可选、曲谱播放时对应音符可以不同音量体现。
4、五线谱、简谱打谱时具有录制打谱功能，可根据设定节拍、速度进行规范打谱、对应小节未输入音符时系统自动以空拍录入对应小节。
5、支持输入和修改后的五线谱、简谱谱曲一键生成复合钢琴谱表。
6、文本设置：支持文本插入、可对文本的字体、字号、文本框格式、文字颜色、背景颜色、字体粗细等进行设置。
7、可对该行进行歌词插入，理论上可以无限插入歌词文本框。
8、具有文本插入功能：输入字体、字号可自行选择。字间距可在1-10选择、行高可在1-10选择、字体和填充颜色可通过调色盘可鼠标拖动进行颜色选择。
9、素材库：包含图片、音频、视频等，具有搜索功能、搜索框输入素材名称快速检索所需素材一键插入、可对常用的素材一键收藏方便查找、调用。
10、课件背景修改支持调用系统自带背景、也可使用其他图片设置为背景。
11、背景选择：可设置背景网格、网格间距1-20可选，数值越小表格间距越小。</t>
  </si>
  <si>
    <t>AI演唱评价系统</t>
  </si>
  <si>
    <t>硬件可操控音乐授课系统功能进行功能选择。
物理按键包含：播放暂停、曲谱转换、教唱模式、音色、音调、简线切换、缩略图、节拍等直选按键。
物理遥控功能包含：
1、播放暂停：可直接用遥控进行对歌曲的播放、暂停。
2、曲谱转换选择：进行曲谱转换直选包含：简线双谱、节奏谱、钢琴谱、生成旋律线、唱名、音名、手势图、强弱对照、歌词拼音等模式选择。
3、教唱模式选择：男生唱名、女生唱名、真人唱名、范唱、伴奏、男声节奏、女声节奏、女声试唱、伴奏+旋律、童声十一种播放模式进行选择播放。
4、音色选择：包含直选键：钢琴、小提琴、单簧管、古筝、颤音琴等之外还有不低于120种音色可选。
5、音调：可选择对歌曲调式进行改变，降全音、降半音、原调、升半音、升全音等选择。
6、简线切换：通过物理按键五线谱、简谱一键切换。</t>
  </si>
  <si>
    <t>乐小控终端</t>
  </si>
  <si>
    <t>个</t>
  </si>
  <si>
    <t>二、通用设备</t>
  </si>
  <si>
    <t>近距离背夹麦克风</t>
  </si>
  <si>
    <t>1.领夹式麦克风尺寸：30mm×25mm×50mm±10mm。
2.▲麦克风重量：20g±10g*2、电池容量：≥200mAh（提供第三方检测机构检验的具有“CMA”或“CNAS”标志的合格产品检验报告，检验结果符合要求。）
3.充电输入接口:TYPE-C
4.关机功耗:仓内&lt;20uA，仓外200uA
5.▲双向互动或沟通：终端机上备有2支及以上麦克风，支持教师与学生同时使用麦克风的互动。（提供第三方检测机构检验的具有“CMA”或“CNAS”标志的合格产品检验报告，检验结果符合要求。）</t>
  </si>
  <si>
    <t>音频智慧终端</t>
  </si>
  <si>
    <t>1.终端机尺寸：150*110*40mm±5mm；
2.终端机重量：260g±20g，音频输出接口：Aux、RCA接口，充电电压：5V；（提供第三方检测机构检验的具有“CMA”或“CNAS”标志的合格产品检验报告，检验结果符合要求。）
3.采用DSP数字信号处理算法，实时抑制环境噪音与设备啸叫，还原人声真实质感，降低教学声污染，尤其适合多设备共存的复杂环境。
4.同步功能：带蓝牙无线连接、AUX接口，更方便快捷的连接方式，可直接同步电脑、手机音频，播放WMA、MP3、MP4等格式音频；防止学生误操作或盗用，保障教学秩序；后台可配置多用户权限，支持分级管理）。
5.NFC卡片解锁技术，设备需授权卡片触碰方可启动，防止学生误操作或盗用，保障教学秩序；后台可配置多用户权限，支持分级管理。</t>
  </si>
  <si>
    <t>主扬声器</t>
  </si>
  <si>
    <t>1.扬声器单音箱额定功率：20W；
2.▲灵活教学适配功能：针对不同教学场景（普通教室、阶梯教室）配备不同教学系统（1拖4、1拖8）（提供第三方检测机构检验的具有“CMA”或“CNAS”标志的合格产品检验报告，检验结果符合要求。）
3.喇叭额定阻抗：8Ω;
4.覆盖角度H×V：135°;
5.扬声器单元：2；
8.▲声源同步功能：智慧终端组合音响可对接领夹麦克风组成无感扩声系统，通过智慧终端内置的DSP抑制算法芯片，可以实现将有源音箱壁挂于教室实现声源同步，增强老师的反听感的同时避免因多个发声源导致的学生专注力不集中（提供第三方检测机构检验的具有“CMA”或“CNAS”标志的合格产品检验报告，检验结果符合要求。）。</t>
  </si>
  <si>
    <t>台</t>
  </si>
  <si>
    <t>辅助扬声器</t>
  </si>
  <si>
    <t>1.辅助扬声器总功率：20W*3；
2.喇叭额定阻抗：8Ω;
3.特性灵敏度：1.6KHZ（0dB）；
4.输出声压级：1M1W88d；
5.额定频率范围:20HZ~20KHZ；</t>
  </si>
  <si>
    <t>三、乐器部分-通用部分</t>
  </si>
  <si>
    <t>节拍器</t>
  </si>
  <si>
    <t>1.节拍速度：40-208拍/分
2.拍子型：0、2、3、4、6五种选择。
3.节拍音色：机械声</t>
  </si>
  <si>
    <t>大谱台</t>
  </si>
  <si>
    <t>适合所有乐器配套使用
材料：铁、铝合金、塑料
普板尺寸：500*340mm±20mm
整体高度：730-1400mm±20mm</t>
  </si>
  <si>
    <t>箱鼓</t>
  </si>
  <si>
    <t>1、原木色300mm*300mm*460mm±20mm、可调节响弦排面胡桃木鼓身椴木。
2、材质：高密度合成音板或枫木或橡木。
3、工艺：主体多次手工打磨，环保水性漆半哑光喷制，转角为圆弧角缝隙设计。
4、结构：六面声学设计，内置双排16簧共振军鼓响弦，低音饱满音色细致。</t>
  </si>
  <si>
    <t>四、打击乐器部分</t>
  </si>
  <si>
    <t>音叉</t>
  </si>
  <si>
    <t>材质：钢、木
表面：环保漆、音叉电镀工艺
配件：打锤</t>
  </si>
  <si>
    <t>钟琴</t>
  </si>
  <si>
    <t>1、彩色，19音；2、音板厚度≥0.4CM；3、打击棒一对，长度≥19CM。</t>
  </si>
  <si>
    <t>沙锤</t>
  </si>
  <si>
    <t>1、材质：木质，内置钢砂；
2、外观：亚光PU漆面，表面光滑；
3、音质：声音明亮清脆，可发“沙拉拉”音响效果；
4、尺寸：长≥190mm。</t>
  </si>
  <si>
    <t>对</t>
  </si>
  <si>
    <t>1、材质：锤头为椰壳，手柄为木质。
2、全长≥25cm，球直径≥10cm；</t>
  </si>
  <si>
    <t>大号卡巴萨</t>
  </si>
  <si>
    <t>1、材质：电镀金属珠链、木质手柄；
2、外观：木质圆柱形上色漆，表面光滑；
3、音质：声音明亮，清脆；
4、尺寸：全长≥170mm，直径≥90mm。</t>
  </si>
  <si>
    <t>双响筒</t>
  </si>
  <si>
    <t>1、材质：木质；
2、外观：表面光滑，无脱皮、裂痕现象，亚光PU漆面；
3、音质：清脆无杂音；
4、尺寸：长≥180mm，直径≥22mm。</t>
  </si>
  <si>
    <t>副</t>
  </si>
  <si>
    <t>北梆子</t>
  </si>
  <si>
    <t>1、材质：木质，产品表面光滑，完整、光亮，无裂痕现象；
2、规格：长度≥160mm，宽≥50mm，高≥30mm。</t>
  </si>
  <si>
    <t>南梆子</t>
  </si>
  <si>
    <t>1、材质：木质，坚实无疤节或劈裂。
2、规格：梆子长度≥220mm、直径≥35mm。
3、外表光滑、圆弧和棱角适度。</t>
  </si>
  <si>
    <t>木鱼</t>
  </si>
  <si>
    <t>材质为椿木，七个为一组（7音）。</t>
  </si>
  <si>
    <t>铃鼓</t>
  </si>
  <si>
    <t>1、规格：鼓面直径≥180mm。
2、材质：桦木4层鼓圈，NC底漆+NC面漆，本色（厚羊皮），6对铁质电镀镲片，皮革条，铜泡钉。
3、特质：鼓面音质饱满，钢制铃片音色高亮、延音效果好。</t>
  </si>
  <si>
    <t>三角铁</t>
  </si>
  <si>
    <t>3件为一套，三角铁为等边三角形，边长分别约150mm、200mm、250mm。</t>
  </si>
  <si>
    <t>中虎音锣</t>
  </si>
  <si>
    <t>优质响铜，厚度均匀、平整、无毛刺、无裂缝；直径：300mm±5mm。主音集中，谐音丰富洪亮，无明显转音及颠音。附槌。</t>
  </si>
  <si>
    <t>小锣</t>
  </si>
  <si>
    <t>优质响铜，厚度均匀、平整、无毛刺、无裂缝；直径：220mm±5mm，中心脐直径90mm±5mm，重量420g。主音集中，谐音丰富洪亮，无明显转音及颠音。附槌。</t>
  </si>
  <si>
    <t>大钹</t>
  </si>
  <si>
    <t>响铜制，直径≥30CM，铙面光、弧度适度、圆度准确、边缘厚度一致，两面一副。</t>
  </si>
  <si>
    <t>小钹</t>
  </si>
  <si>
    <t>响铜制，直径≥22CM，钹面光、弧度适度、圆度准确、边缘厚度一致，两面一副。</t>
  </si>
  <si>
    <t>五、民族乐器部分</t>
  </si>
  <si>
    <t>二胡</t>
  </si>
  <si>
    <t>1、材质：老乌木或花梨木或紫檀木；
2、蟒皮：一级蟒皮。</t>
  </si>
  <si>
    <t>把</t>
  </si>
  <si>
    <t>中胡</t>
  </si>
  <si>
    <t>材质：花梨木或老乌木或紫檀木材质，原木本色、原木抛光、优选一级蟒皮、六方木轴。
配件包含：松香、琴盒。</t>
  </si>
  <si>
    <t>柳琴</t>
  </si>
  <si>
    <t>紫檀木/原木色/铜品微调。
配件包含：琴盒。</t>
  </si>
  <si>
    <t>琵琶</t>
  </si>
  <si>
    <t>背板：檀木或花梨木或乌木
面板：泡桐面板
福手：毛竹</t>
  </si>
  <si>
    <t>中阮</t>
  </si>
  <si>
    <t>1、配置；轻体泡沫壳、琴包、拨片、擦琴布、说明书。
2、材质；紫檀木或花梨木或乌木。
3、面板；优质面板。
4、琴轴；优质白铜微调轴、六瓣木轴。
5、品；优质钢品。</t>
  </si>
  <si>
    <t>大阮</t>
  </si>
  <si>
    <t>材质：专业花梨或檀木或乌木。
尺寸：约105cm*50cm*10cm</t>
  </si>
  <si>
    <t>扬琴</t>
  </si>
  <si>
    <t>一级紫檀木/原木色/彩螺钿</t>
  </si>
  <si>
    <t>六、西洋管弦乐部分</t>
  </si>
  <si>
    <t>吉他支架</t>
  </si>
  <si>
    <t>A字型，可折叠，金属铁，表面烤漆；</t>
  </si>
  <si>
    <t>电子架子鼓</t>
  </si>
  <si>
    <t>1、音色：≥400(32MB音色庫)
2、鼓组：≥30preset+10user
3、音序器预制：80，用户：5
4、底鼓：6"橡胶+KP10
5、军鼓：10"网面,双触发
6、桶鼓：1-38"网面x3,双触发
7、强音镲：10"，choke
8、叮叮镲：12"*2个，双触发，choke
9、踩镲：10",单触发</t>
  </si>
  <si>
    <t>电鼓音箱</t>
  </si>
  <si>
    <t>1、额定功率≥35W。</t>
  </si>
  <si>
    <t>长笛</t>
  </si>
  <si>
    <t>1、调性：C调，16孔；
2、材质白铜，表面镀镍处理；
3、包装：皮盒；配件：手套擦拭布螺丝刀，长笛探杆。</t>
  </si>
  <si>
    <t>支</t>
  </si>
  <si>
    <t>双簧管</t>
  </si>
  <si>
    <t>1、调性：C调；2、音键：22键，半自动；3、黑色胶木管体，白铜按键镀银；4、配手套，螺丝刀、清洁布、皮盒。</t>
  </si>
  <si>
    <t>小号</t>
  </si>
  <si>
    <t>制作特性无铅焊接
调性Bb
管体材质黄铜喇叭表面处理金漆喷涂</t>
  </si>
  <si>
    <t>长号</t>
  </si>
  <si>
    <t>1、调式：降B；
2、号口材质：黄铜；
3、伸缩管材质：外管黄铜，里管白铜镀铭；</t>
  </si>
  <si>
    <t>大号</t>
  </si>
  <si>
    <t>1、调性：降B；2、表面处理：漆金；3、材质：黄铜管体；4、活塞：不锈钢塞；5、连体式管体；</t>
  </si>
  <si>
    <t>圆号</t>
  </si>
  <si>
    <t>1、音调：bB；
2、尺寸：管径≥10mm口径≥300mm；
3、材质：黄铜管体，漆金。</t>
  </si>
  <si>
    <t>小提琴</t>
  </si>
  <si>
    <t>尺寸4/4，自然干燥木材；纯手工制作，手工刷漆配件：琴弓，松香，仿皮方盒。</t>
  </si>
  <si>
    <t>中提琴</t>
  </si>
  <si>
    <t>大提琴</t>
  </si>
  <si>
    <t>架子鼓</t>
  </si>
  <si>
    <t>高级木质鼓腔，表层PVC贴皮。
七鼓两镲标准配置
鼓桶尺寸低音鼓22"*16"军鼓14"*5.5"一通鼓12"*9"二通鼓13"*10"三通鼓16"*16”硬件配置直杆吊镲架踩镲架军鼓架低音鼓踏板鼓凳镲片尺寸12"踩镲*2片15"强音镲*1片</t>
  </si>
  <si>
    <t>乐器恒湿器</t>
  </si>
  <si>
    <t>尺寸：500*500*1200mm±50mm
存储容积：150L以上</t>
  </si>
  <si>
    <t>尺八</t>
  </si>
  <si>
    <t>精选老料，竹纤维点密，保留天然外观，根据日式尺八打孔，前4后1</t>
  </si>
  <si>
    <t>合计：</t>
  </si>
  <si>
    <t>器乐排练室配备方案</t>
  </si>
  <si>
    <t>1.领夹式麦克风尺寸：30mm×25mm×50mm±20mm。
2.电池容量：≥200mAh
3.充电输入接口:TYPE-C
4.关机功耗:仓内&lt;20uA，仓外200uA
5.▲音头或咪头设计：采用高精密全指向型音头，麦克风室内与智慧终端信号连接距离可达35~40米，教学场景下无限制使用（提供第三方检测机构检验的具有“CMA”或“CNAS”标志的合格产品检验报告，检验结果符合要求）。
6.双向互动或沟通：终端机上备有不少于2支麦克风，支持教师与学生同时使用麦克风的互动。
7.▲超轻重量（20g±10g），多形态佩戴，舒适无感，集成手持、领夹、颈戴。三种模式：手持模式便于移动讲解，领夹模式减少60%衣物拉扯，颈戴模式采用亲肤材质，减少90%皮肤摩擦，长时间佩戴无负担（提供第三方检测机构检验的具有“CMA”或“CNAS”标志的合格产品检验报告，检验结果符合要求）。</t>
  </si>
  <si>
    <t>1.终端机尺寸：150*110*45mm±5mm；
2.终端机重量：260g±20g，音频输出接口：Aux、RCA接口，充电电压：5V；充电电流：&lt;500mA；
3.▲采用DSP数字信号处理算法，实时抑制环境噪音与设备啸叫，还原人声真实质感，降低教学声污染，尤其适合多设备共存的复杂环境（提供第三方检测机构检验的具有“CMA”或“CNAS”标志的合格产品检验报告，检验结果符合要求）。
4.▲同步功能：带蓝牙无线连接、AUX接口，更方便快捷的连接方式，可直接同步电脑、手机音频，播放WMA、MP3、MP4等格式音频；防止学生误操作或盗用，保障教学秩序；后台可配置多用户权限，支持分级管理（提供第三方检测机构检验的具有“CMA”或“CNAS”标志的合格产品检验报告，检验结果符合要求）。
5.▲NFC卡片解锁技术，设备需授权卡片触碰方可启动，防止学生误操作或盗用，保障教学秩序；后台可配置多用户权限，支持分级管理（提供第三方检测机构检验的具有“CMA”或“CNAS”标志的合格产品检验报告，检验结果符合要求）。</t>
  </si>
  <si>
    <t>1.扬声器单音箱额定功率：≥20W；
2.扬声器总功率：≥80W；
3.喇叭额定阻抗：≥8Ω;
4.覆盖角度H×V：135°;
5.扬声器单元：2*4；</t>
  </si>
  <si>
    <t>1.辅助扬声器总功率：≥20W*3；
2.喇叭额定阻抗：8Ω;
3.扬声器单元：2*4；
4.扬声器副机：1800g*3；
5.音频输入接口：RCA接口；</t>
  </si>
  <si>
    <t>高音萨克斯</t>
  </si>
  <si>
    <t>调性：Eb材质：黄铜表面处理：漆金</t>
  </si>
  <si>
    <t>中音萨克斯</t>
  </si>
  <si>
    <t>调性：Bb材质：黄铜表面处理：漆金</t>
  </si>
  <si>
    <t>次中音萨克斯</t>
  </si>
  <si>
    <t>调性：降E调材质：黄铜表面处理：漆金</t>
  </si>
  <si>
    <t>智能古筝</t>
  </si>
  <si>
    <t>饰面材质：楠木或紫檀木或红木
面底板材质：桐木整板
筝码材质：黑檀木或紫檀木或红木</t>
  </si>
  <si>
    <t>架</t>
  </si>
  <si>
    <t>萨克斯支架</t>
  </si>
  <si>
    <t>落地支架可拆卸稳固落地</t>
  </si>
  <si>
    <t>折叠式吉他立架，材质：铁+EVA海绵+橡胶。</t>
  </si>
  <si>
    <t>短笛</t>
  </si>
  <si>
    <t>全乌木C调
材质：白铜
表面处理：镀银
包装：防震箱包
其他配件：手套擦拭布</t>
  </si>
  <si>
    <t>手碟鼓</t>
  </si>
  <si>
    <t>9音，材质：手工锻打，主要材质碳钢
配件：含锤</t>
  </si>
  <si>
    <t>面</t>
  </si>
  <si>
    <t>读谱机</t>
  </si>
  <si>
    <t>产品尺寸:≥240mmx150mmx8mm
储存:≥128G
蓝牙:5.0
音频:3.5音频输出
运行内存:≥4G
显示屏:≥10寸</t>
  </si>
  <si>
    <t>专业尤克里里</t>
  </si>
  <si>
    <t>弦线：常规型
包边：双边黄龟甲
琴枕：常规型
面板、侧板、背板：桃花芯</t>
  </si>
  <si>
    <t>尺寸：≥500*500*1250mm
存储容积：150L以上</t>
  </si>
  <si>
    <t>八孔竖笛高音</t>
  </si>
  <si>
    <t>调别：C调
音域：c2~d4
长度：约33cm
配件：笛包，清洁棒，指法表、润滑膏、指托</t>
  </si>
  <si>
    <t>八孔竖笛中音</t>
  </si>
  <si>
    <t>调别：F调
音域：f1~g3
长度：约47cm
配件：笛包，清洁棒，指法表、润滑膏、指托</t>
  </si>
  <si>
    <t>八孔竖笛低音</t>
  </si>
  <si>
    <t>调别：F调
音域：f~g2
材质：ABS树脂颜色：黑白套色
长度：约88cm
配件：笛包，清洁棒，指法表、擦布、润滑膏、挂绳</t>
  </si>
  <si>
    <t>五线谱打谱软件</t>
  </si>
  <si>
    <t>技术参数
小节线类型：仅限单音、双音和重复音
音符值：≥512分音符（7根连音线）太“长”（双弱音符）
五线谱：≥16轨道
功能：循环回放/手动音效集
排列：自动排列和编排
将歌词导出为文本文件
MIDI：导入/导出MIDI文件
插件：43个插件
支持≥16个乐器分谱（五线谱）；</t>
  </si>
  <si>
    <t>简谱打谱软件</t>
  </si>
  <si>
    <t>1.专业的简谱编辑排版软件，无论歌谱、戏曲谱、合唱谱乃至器乐谱，均可轻松应对。
2.生成的乐谱规范精美，高质量的输出可用于书籍出版。
3.乐谱可播放，也可导出为MIDI文件，可以生成mp3/mp4，制作动态乐谱</t>
  </si>
  <si>
    <t>专业演奏排箫</t>
  </si>
  <si>
    <t>精选多年苦竹，≥22管G调</t>
  </si>
  <si>
    <t>专业演奏箫</t>
  </si>
  <si>
    <t>紫竹一品箫，扎线，接铜</t>
  </si>
  <si>
    <t>练习用萧</t>
  </si>
  <si>
    <t>刻字、黄铜接口、2节</t>
  </si>
  <si>
    <t>专业演奏竹笛</t>
  </si>
  <si>
    <t>专业演奏笛、C调、F调</t>
  </si>
  <si>
    <t>雅马哈电子琴</t>
  </si>
  <si>
    <t>≥4英寸彩色液晶显示屏
≥800种音色，包括≥70种超清晰音色，≥25种兆级音色，和≥40组特效/鼓组音色
≥400种伴奏型，其中包含≥372种专业伴奏型，≥30种音乐会伴奏型，≥10种DJ伴奏型和≥1种自由演奏伴奏型</t>
  </si>
  <si>
    <t>手风琴</t>
  </si>
  <si>
    <t>1.琴箱：长480mm，宽190mm±5mm
2.风箱：17折
3.键盘：≥41个条形琴键，中心距20mm，琴键宽度19mm
4.键盘音列：≥4排</t>
  </si>
  <si>
    <t>电吹管</t>
  </si>
  <si>
    <t>一键转调功能，UV紫外线灭菌，内置≥90中音色，复合碳纤维管身，超长锂电续航，颜色随机。</t>
  </si>
  <si>
    <t>萨克斯收发器</t>
  </si>
  <si>
    <t>萨克斯专用无线接收器
指向特征：全指向
麦克风类型：电容式</t>
  </si>
  <si>
    <t>吉他</t>
  </si>
  <si>
    <t>卷弦器
封闭旋钮
箱体材质分类
面单</t>
  </si>
  <si>
    <t>电吉他</t>
  </si>
  <si>
    <t>面板单板云杉木
背板及侧板红枫木</t>
  </si>
  <si>
    <t>电贝司</t>
  </si>
  <si>
    <t>结构螺栓固定连接
品数24
琴身桃花心木或红木或枫木
琴颈枫木和红木5</t>
  </si>
  <si>
    <t>电吉他、电贝司音箱</t>
  </si>
  <si>
    <t>额定功率:≥480瓦/峰值功率:≥700瓦
效果:混响/延迟/合唱
喇叭单元:≥8寸x2只/3寸x1只/2寸x6只
其他功能:Tpye-C直播或内录/平衡输出/耳机监听
输入:≥5路麦克风/线路输入(XLR)
系统控制:音乐模式|表演模式|静音模式</t>
  </si>
  <si>
    <t>古琴</t>
  </si>
  <si>
    <t>面板：老杉木或檀木或红木
底板：梓木或檀木或红木</t>
  </si>
  <si>
    <t>谱架</t>
  </si>
  <si>
    <t>适合所有乐器配套使用
材料：铁、铝合金、塑料</t>
  </si>
  <si>
    <t>陶笛</t>
  </si>
  <si>
    <t>调性：陶笛12孔四件套
工艺:熏烧上生漆
孔数:≥12孔</t>
  </si>
  <si>
    <t>专业演奏埙</t>
  </si>
  <si>
    <t>尺寸：约8*14cm
使用方法：可水洗，但是仍然以干布或者湿布擦拭为主，可以用酒精棉擦拭吹口内腔，可以按住所有的埙孔，放开一个小
拇指，把埙吹口含在嘴里，强气流吹气，可使灰尘吹出。</t>
  </si>
  <si>
    <t>专业演奏唢呐</t>
  </si>
  <si>
    <t>乌木专业款D调</t>
  </si>
  <si>
    <t>专业演奏葫芦丝</t>
  </si>
  <si>
    <t>C调*1个、小d调*1个、F调*1个、G调*1个、降b调*1个天然紫竹</t>
  </si>
  <si>
    <t>琴房室配备方案</t>
  </si>
  <si>
    <t>琴房钢琴</t>
  </si>
  <si>
    <t>1.琴高度：≥1200mm；铁板高度≥1000mm。
2.声学品质：标准音小字一组a音的频率在445～446Hz之间；音准稳定性≤2音分；
3.铁板工艺：真空铸造工艺铁板。
4.琴弦：圆形弦（截面为正圆形），镀锡防锈钢线.
5.音板：采用优质鱼鳞松实木音板，不可使用复合板。
6.弦轴板：采用≥17层色木或山毛榉等木材交错拼接而成。
7.肋木：数量≥11根。
8.音板有静音区：钢琴音板低音区上角以硬木隔断的方式，阻断音板的震动，具有静音角和静音区。
9.背柱：每根背柱截面尺寸≥100×75mm±5mm，结构坚固，上、下梁采用优质硬木材料背柱整体严密牢固，无明显缝隙或粘贴痕迹。</t>
  </si>
  <si>
    <t>音乐自动演奏钢琴</t>
  </si>
  <si>
    <t>1、琴高度≥1200mm；铁板高度≥1000mm。
3、音板：采用优质鱼鳞松实木音板，不可使用复合板。
4、自动演奏系统：力度级别：≥256级、击键频数：9次以上/秒、支持≥30个同时按键数、持续播放时间：≥24小时以上，支持自动检测。
5、▲采用电机驱动控制静音，静音角度精确，保证静音下的钢琴手感，可实现一键静音或APP远程控制静音（提供第三方检测机构检验的具有“CMA”或“CNAS”标志的合格产品检验报告，检验结果符合要求）。
6、▲演奏系统将静音系统功能加入进去，达到了整个系统既能自动演奏还原，同时也拥有静音功能（提供第三方检测机构检验的具有“CMA”或“CNAS”标志的合格产品检验报告，检验结果符合要求）；
7、震动检测功能，独立研发钢琴音源震动传感器，随时检测钢琴音板震动情况，并将震动传入系统平台进行分析钢琴状况。
8、原有曲谱改编音符、音高、力度后演奏系统自动识别进行弹奏。
9、功放板≥总功率80W，低音喇叭≥25W，中音喇叭≥25W，高音≥20W</t>
  </si>
  <si>
    <t>琴罩</t>
  </si>
  <si>
    <t>金丝绒材质长≥1.5米，宽≥2米</t>
  </si>
  <si>
    <t>琴房镜子</t>
  </si>
  <si>
    <t>铝合金框、尺寸：1800*1000mm±5mm</t>
  </si>
  <si>
    <t>舞蹈室配备方案</t>
  </si>
  <si>
    <t>功率放大器</t>
  </si>
  <si>
    <t>1.输出功率：≥2×220W
2.峰值功率：≥2×300W
3.频率响应：20Hz-20KHz±1dB
4.输入灵敏度：话筒15mv±2mv线路300mv±30mv
5.失真度：≤0.5%
6.话筒高低音：提衰10dB±2dB
7.幻像电源：+48V
8.额定电源电压：交流220V/50Hz</t>
  </si>
  <si>
    <t>无线话筒</t>
  </si>
  <si>
    <t>1、频率范围：640.000-690.000MHZ
2、接收方式：天线分集
3、S/N比：&gt;100dB(A)
4、频响：80Hz-15kHz
5、静音控制：0~25dB6级可调；</t>
  </si>
  <si>
    <t>音箱</t>
  </si>
  <si>
    <t>1、额定/峰值功率：≥80W/320W
2、额定阻抗：8Ω
3、特性灵敏度：91dB/W/m
4、输出声压级：110dB/W/m(Continues)；116dB/W/m(Peak)
5、额定频率范围:65~20000Hz
6、覆盖角度H×V：120º×120º
7、扬声器单元：LF:≥6.5英寸HF:1英寸丝膜高音</t>
  </si>
  <si>
    <t>只</t>
  </si>
  <si>
    <t>音箱配套机柜</t>
  </si>
  <si>
    <t>1、材料采用优质冷轧钢板；
2、柜尺寸约1000mm±10mm，颜色黑色。</t>
  </si>
  <si>
    <t>固定把杆</t>
  </si>
  <si>
    <t>普通落地支架参数：支架采用钢管焊接而成，升降高度可调节≥40cm。标准舞蹈把杆升降高度为80-120cm，幼儿园高度为：60-100cm</t>
  </si>
  <si>
    <t>米</t>
  </si>
  <si>
    <t>舞蹈压腿凳</t>
  </si>
  <si>
    <t>练功凳，尺寸：24*30*200cm±2cm，松木实木整料，无拼接，中间海绵一层，表面采用皮革包裹。</t>
  </si>
  <si>
    <t>舞蹈压腿砖</t>
  </si>
  <si>
    <r>
      <rPr>
        <sz val="9"/>
        <rFont val="SimSun"/>
        <charset val="134"/>
      </rPr>
      <t>环保材质，无害物质，防水性强，不易沾水，高密度海绵泡沫砖，尺寸：23*15*7cm±2cm。</t>
    </r>
  </si>
  <si>
    <t>舞蹈垫</t>
  </si>
  <si>
    <t>尺寸：≥180*80cm±2cm，高密度NBR材质，厚度约：1cm。</t>
  </si>
  <si>
    <t>舞蹈垫收纳车</t>
  </si>
  <si>
    <t>四层，尺寸约100*85*110cm，2cm方管，金属烤漆工艺，万向轮设计移动方便</t>
  </si>
  <si>
    <t>舞蹈练功球</t>
  </si>
  <si>
    <t>直径：≥55cm，加厚防爆，</t>
  </si>
  <si>
    <t>舞蹈拉力带</t>
  </si>
  <si>
    <t>TP面料，拉丁弹力带，尺寸：≥90*5cm。</t>
  </si>
  <si>
    <t>根</t>
  </si>
  <si>
    <t>录音棚配备方案</t>
  </si>
  <si>
    <t>（一）主控系统</t>
  </si>
  <si>
    <t>控制台及扩展</t>
  </si>
  <si>
    <t>1.主控制台（不少于1台）与同系列扩展台（不少于1台）组成同时可控不少于16通道；
2.≥8个触感电动通道推子，不少于1个触感电动主通道推子；
3.≥10段LED显示通道的音量电平值，配备用于通道（单声道）和主通道（立体声）的音量电平值；
4.≥8个双重功能编码器旋钮（按下或旋转）；
5.≥10段多种颜色LED指示旋钮位置周围的编码器；
6.双背光LCD显示屏显示每个通道的通道名称和不同的控制参数；
7.10段LED显示时间项目在SMPTE或BBT之间，快速滚轮可进行搜索控制；</t>
  </si>
  <si>
    <t>音频工作站</t>
  </si>
  <si>
    <t>≥28核中央处理器、≥60核图形处理器和≥32核神经网络引擎
≥96GB统一内存
≥4TB固态硬盘</t>
  </si>
  <si>
    <t>系统管理显示终端</t>
  </si>
  <si>
    <t>1.屏幕分辨率：≥3840x2160像素;
2.屏幕尺寸：≥31.5英寸
3.屏幕比例：16:9接口类型：HDMIDCDPUSB2.0Type-C音频垂直可视角度：≥178°面板类型：Nanoips平均亮度：450cd/m^2水平可视角度：≥178°</t>
  </si>
  <si>
    <t>音频接口</t>
  </si>
  <si>
    <t>1.类型：全景声沉浸式数字音频接口支持9.1.6
2.支持≥32位浮点DSP支持≥64通道混音；
3.音频通道：≥128路网络音频通道；
4.显示：两个≥3.9英寸全彩TFT显示屏；
5.音频通道：不低于32进34出；
6.输入输出通道：≥66个总输入/输出通道、≥64个带效果的混音通道；
7.支持连接接口：雷电4/USB4/USB3/USB2全兼容
8.数字通道：两个≥16通道ADAT可扩展≥16进16出；
9.音色：内置≥100种乐器音色；
10.声音素材：内置≥5G声音素材包；
11.音频效果器：不低于10种；
12.自带两个千兆以太网口；支持网络串联扩展；</t>
  </si>
  <si>
    <t>录音软件</t>
  </si>
  <si>
    <t>1、音频输入数：≥190通道
2、MIDI轨道：≥1000个轨道
3、乐器轨道：≥512轨道
4、辅助轨道：≥512轨道
5、视频轨道：≥1轨道
6、包含的插件：≥100个
7、声音素材：≥5GB
8、采样率：≥32位，≥192kHz</t>
  </si>
  <si>
    <t>授权管理器</t>
  </si>
  <si>
    <t>1.类型：全金属U盘授权管理器；
2.支持授权数量：≥1400个
3、接口方式：USB</t>
  </si>
  <si>
    <t>编曲软件</t>
  </si>
  <si>
    <t>1、音频轨道：≥1024轨道；
2、音频引擎：64bit深度的浮点运算能力；
3、音频采样率：≥192khz；
4、MIDI轨道：≥1024个；
5、VST轨道：≥1024个；
6、声音素材：≥3000个；
7、VST音频效果插件：≥76个；
8、VSTMIDI效应插件：≥18个；
9、音频输入和输出：≥256轨道；
10、音频通道插入槽：≥16个；
11、MIDI插入插槽&amp;发送：≥4个；</t>
  </si>
  <si>
    <t>MIDI制作键盘</t>
  </si>
  <si>
    <t>1.≥88键全配重专业Fatar键座，1块高分彩屏，可完整展示当前声音以及工程的基本信息，一体同步设计；
2.USB接口以及辅助电源、MIDI输入/输出口、一对可分配的踏板输入；
3.带踏板、弯音轮，调制轮，可实现精确的音调/调制控制八个触控感应式旋钮；</t>
  </si>
  <si>
    <t>综合插件</t>
  </si>
  <si>
    <t>1、支持格式：AAX，TDM，RTAS；
2、插件类型：包含压缩器、均衡、混响器、效果器；
3、≥40种必需的混音、母带用音频插件；</t>
  </si>
  <si>
    <t>1、软件功能：支持NKS；
2、支持音源分离技术；
3、支持控制低频、中频和高频；</t>
  </si>
  <si>
    <t>混响</t>
  </si>
  <si>
    <t>1.连接器：平衡式组合插座(XLRand1/4”TRS)；
2.额定电平：+4dB或-10dB(由后面板开关选择)；
3.阻抗：50KOhms；
4.最大输出电平：+16dBu；
5.连接器：平衡式XLR和1/4”TRS；
6.额定电平：+4dB或-10dB(由后面板开关选择)；
7.转换器：≥24位模拟转数字/数字转模拟及32/40位Sigma-Delta数字信号处理器,超取样256/512次；
8.存储线路布局：≥4种音乐类型(HALL,ROOM,PLATE,SPECIAL)，每种类型均有25个预设音乐和25个用户设定音乐</t>
  </si>
  <si>
    <t>（二）监听系统</t>
  </si>
  <si>
    <t>主监听音箱</t>
  </si>
  <si>
    <t>1.模拟输入：XLR,RCA
2.最大声压级(1m,每对)：≥112dB
3.功放功率的高音单元(瓦)：≥80W
4.功放功率的中音单元(瓦)：≥50W
5.功放功率的低音单元(瓦)：≥50W
6.交流电源输入：100-240V50/60Hz
7.高音单元：≥28mm软球顶
8.中音单元：≥4inMSP
9.低音单元：≥8inMSP</t>
  </si>
  <si>
    <t>近场监听音箱</t>
  </si>
  <si>
    <t>1、两分频监听音箱≥6寸低音，≥1寸高音；
2、≥6寸扬声器低音单元，隔膜：纤维素；
3、(3/4“)铝穹顶高音喇叭；
4、双磁铁放大器；
5、低音功率放大器：≥75Wrms@8W；
6、高音功率放大器：≥75WRMS@8W；</t>
  </si>
  <si>
    <t>监听控制器</t>
  </si>
  <si>
    <t>1.功能：音量电平控制、输入源切换和扬声器管理，对讲、耳机混音；
2.提供无损耗信号处理，六个背板立体声输入接口(四个平衡，两个非平衡)，耳机混音独立输出，乐器电平控制，混音电平控制，音量控制，前面板的每个开关需有LED；
3.频响范围：10Hz-100kHz（+/-3dB）；
4.输入阻抗：平衡Sub-D：50kohm；非平衡RCA莲花：≥10kOhm；</t>
  </si>
  <si>
    <t>监听耳机</t>
  </si>
  <si>
    <t>1.类型：封闭动圈式录音棚监听耳机；
2.驱动单元：≥50毫米钕铁硼磁铁；
3.频率响应：10Hz-32kHz；
4.灵敏度：98dB(+/-3dB1mW@1kHz)；
5.阻抗：32Ω(+/-15%@1000Hz)；
6.最大输入功率：≥1500mW；</t>
  </si>
  <si>
    <t>耳机分配放大器</t>
  </si>
  <si>
    <t>1、通道：≥18通道；
2、控制：双功能盘/每通道混合控制；
3、接口：前面板和后面板输出插口；
4、平衡输入：XLR和1/不低于4英寸TRS平衡输入；
5、功能：能以立体声、单声道（信号源左）、单声道（信号源右）或总单声道（信号源左和右）模式操作；</t>
  </si>
  <si>
    <t>耳分支架</t>
  </si>
  <si>
    <r>
      <rPr>
        <sz val="9"/>
        <rFont val="SimSun"/>
        <charset val="134"/>
      </rPr>
      <t xml:space="preserve">1.可固定万向轮底座，带耳机挂架，标准耳分固定孔；
</t>
    </r>
    <r>
      <rPr>
        <sz val="9"/>
        <rFont val="SimSun"/>
        <charset val="134"/>
      </rPr>
      <t>2.托盘上下左右调整，高度调节。</t>
    </r>
  </si>
  <si>
    <t>音箱支架</t>
  </si>
  <si>
    <t>1、类型：≥10寸音箱支架黑色；
2、规格约：顶盘宽260mmX深330mmX总高1米；
3、顶盘为可角度型托盘角度1-15度之间，放置与工作桌后端；</t>
  </si>
  <si>
    <t>（三）拾音系统</t>
  </si>
  <si>
    <t>多功能电子管合唱话筒</t>
  </si>
  <si>
    <t>1.电子管类型：≥5480W超低噪声五极管连接在三极管模式，以便降噪；
2.振膜尺寸：使用34毫米K251型；
3.最大SPL：136dB；
4.频率范围：20赫兹-20千赫；
5.信号/噪音：85dba；；
6.连接器：7针(麦克风)，XLR(电源)；</t>
  </si>
  <si>
    <r>
      <rPr>
        <sz val="10"/>
        <color theme="1"/>
        <rFont val="宋体"/>
        <charset val="134"/>
      </rPr>
      <t>大振膜电容话筒（</t>
    </r>
    <r>
      <rPr>
        <sz val="12"/>
        <color theme="1"/>
        <rFont val="仿宋"/>
        <charset val="134"/>
      </rPr>
      <t>晶体管</t>
    </r>
    <r>
      <rPr>
        <b/>
        <sz val="12"/>
        <color theme="1"/>
        <rFont val="仿宋"/>
        <charset val="134"/>
      </rPr>
      <t>）</t>
    </r>
  </si>
  <si>
    <t>1.声学工作原理：压力梯度传感器电容麦克风；
2.指向性：心型指向；
3.振膜技术：大振膜电容话筒/电容；
4.振膜有效直径：27mm±2mm；
5.频率响应：20Hz-20kHz；
6.灵敏度：1kHz20mV/Pa；
7.输出阻抗：150Ω;</t>
  </si>
  <si>
    <t>电容话筒</t>
  </si>
  <si>
    <r>
      <rPr>
        <sz val="9"/>
        <color rgb="FF000000"/>
        <rFont val="Arial"/>
        <charset val="134"/>
      </rPr>
      <t>1</t>
    </r>
    <r>
      <rPr>
        <sz val="9"/>
        <color rgb="FF000000"/>
        <rFont val="宋体"/>
        <charset val="134"/>
      </rPr>
      <t>、传感器类型：大振膜电容话筒</t>
    </r>
    <r>
      <rPr>
        <sz val="9"/>
        <color rgb="FF000000"/>
        <rFont val="Arial"/>
        <charset val="134"/>
      </rPr>
      <t>/GDC2</t>
    </r>
    <r>
      <rPr>
        <sz val="9"/>
        <color rgb="FF000000"/>
        <rFont val="宋体"/>
        <charset val="134"/>
      </rPr>
      <t>极头</t>
    </r>
    <r>
      <rPr>
        <sz val="9"/>
        <color rgb="FF000000"/>
        <rFont val="Arial"/>
        <charset val="134"/>
      </rPr>
      <t>/A</t>
    </r>
    <r>
      <rPr>
        <sz val="9"/>
        <color rgb="FF000000"/>
        <rFont val="宋体"/>
        <charset val="134"/>
      </rPr>
      <t>类分离电路；</t>
    </r>
    <r>
      <rPr>
        <sz val="9"/>
        <color rgb="FF000000"/>
        <rFont val="Arial"/>
        <charset val="134"/>
      </rPr>
      <t xml:space="preserve">
2</t>
    </r>
    <r>
      <rPr>
        <sz val="9"/>
        <color rgb="FF000000"/>
        <rFont val="宋体"/>
        <charset val="134"/>
      </rPr>
      <t>、振膜有效直径：</t>
    </r>
    <r>
      <rPr>
        <sz val="9"/>
        <color rgb="FF000000"/>
        <rFont val="Arial"/>
        <charset val="134"/>
      </rPr>
      <t>2x27mm±2mm</t>
    </r>
    <r>
      <rPr>
        <sz val="9"/>
        <color rgb="FF000000"/>
        <rFont val="宋体"/>
        <charset val="134"/>
      </rPr>
      <t>；</t>
    </r>
    <r>
      <rPr>
        <sz val="9"/>
        <color rgb="FF000000"/>
        <rFont val="Arial"/>
        <charset val="134"/>
      </rPr>
      <t xml:space="preserve">
3</t>
    </r>
    <r>
      <rPr>
        <sz val="9"/>
        <color rgb="FF000000"/>
        <rFont val="宋体"/>
        <charset val="134"/>
      </rPr>
      <t>、频响范围：</t>
    </r>
    <r>
      <rPr>
        <sz val="9"/>
        <color rgb="FF000000"/>
        <rFont val="Arial"/>
        <charset val="134"/>
      </rPr>
      <t>20Hzto20kHz</t>
    </r>
    <r>
      <rPr>
        <sz val="9"/>
        <color rgb="FF000000"/>
        <rFont val="宋体"/>
        <charset val="134"/>
      </rPr>
      <t>；</t>
    </r>
    <r>
      <rPr>
        <sz val="9"/>
        <color rgb="FF000000"/>
        <rFont val="Arial"/>
        <charset val="134"/>
      </rPr>
      <t xml:space="preserve">
4</t>
    </r>
    <r>
      <rPr>
        <sz val="9"/>
        <color rgb="FF000000"/>
        <rFont val="宋体"/>
        <charset val="134"/>
      </rPr>
      <t>、指向性：心形</t>
    </r>
    <r>
      <rPr>
        <sz val="9"/>
        <color rgb="FF000000"/>
        <rFont val="Arial"/>
        <charset val="134"/>
      </rPr>
      <t>/8</t>
    </r>
    <r>
      <rPr>
        <sz val="9"/>
        <color rgb="FF000000"/>
        <rFont val="宋体"/>
        <charset val="134"/>
      </rPr>
      <t>字</t>
    </r>
    <r>
      <rPr>
        <sz val="9"/>
        <color rgb="FF000000"/>
        <rFont val="Arial"/>
        <charset val="134"/>
      </rPr>
      <t>/</t>
    </r>
    <r>
      <rPr>
        <sz val="9"/>
        <color rgb="FF000000"/>
        <rFont val="宋体"/>
        <charset val="134"/>
      </rPr>
      <t>全指向；</t>
    </r>
    <r>
      <rPr>
        <sz val="9"/>
        <color rgb="FF000000"/>
        <rFont val="Arial"/>
        <charset val="134"/>
      </rPr>
      <t xml:space="preserve">
5</t>
    </r>
    <r>
      <rPr>
        <sz val="9"/>
        <color rgb="FF000000"/>
        <rFont val="宋体"/>
        <charset val="134"/>
      </rPr>
      <t>、信噪比（</t>
    </r>
    <r>
      <rPr>
        <sz val="9"/>
        <color rgb="FF000000"/>
        <rFont val="Arial"/>
        <charset val="134"/>
      </rPr>
      <t>A</t>
    </r>
    <r>
      <rPr>
        <sz val="9"/>
        <color rgb="FF000000"/>
        <rFont val="宋体"/>
        <charset val="134"/>
      </rPr>
      <t>计权）：</t>
    </r>
    <r>
      <rPr>
        <sz val="9"/>
        <color rgb="FF000000"/>
        <rFont val="Arial"/>
        <charset val="134"/>
      </rPr>
      <t>86.5db-A</t>
    </r>
    <r>
      <rPr>
        <sz val="9"/>
        <color rgb="FF000000"/>
        <rFont val="宋体"/>
        <charset val="134"/>
      </rPr>
      <t>；</t>
    </r>
    <r>
      <rPr>
        <sz val="9"/>
        <color rgb="FF000000"/>
        <rFont val="Arial"/>
        <charset val="134"/>
      </rPr>
      <t xml:space="preserve">
6</t>
    </r>
    <r>
      <rPr>
        <sz val="9"/>
        <color rgb="FF000000"/>
        <rFont val="宋体"/>
        <charset val="134"/>
      </rPr>
      <t>、本底噪声：</t>
    </r>
    <r>
      <rPr>
        <sz val="9"/>
        <color rgb="FF000000"/>
        <rFont val="Arial"/>
        <charset val="134"/>
      </rPr>
      <t>7.5dB-A</t>
    </r>
    <r>
      <rPr>
        <sz val="9"/>
        <color rgb="FF000000"/>
        <rFont val="宋体"/>
        <charset val="134"/>
      </rPr>
      <t>；</t>
    </r>
    <r>
      <rPr>
        <sz val="9"/>
        <color rgb="FF000000"/>
        <rFont val="Arial"/>
        <charset val="134"/>
      </rPr>
      <t xml:space="preserve">
7</t>
    </r>
    <r>
      <rPr>
        <sz val="9"/>
        <color rgb="FF000000"/>
        <rFont val="宋体"/>
        <charset val="134"/>
      </rPr>
      <t>、最大声压级；</t>
    </r>
    <r>
      <rPr>
        <sz val="9"/>
        <color rgb="FF000000"/>
        <rFont val="Arial"/>
        <charset val="134"/>
      </rPr>
      <t>134.5dB</t>
    </r>
    <r>
      <rPr>
        <sz val="9"/>
        <color rgb="FF000000"/>
        <rFont val="宋体"/>
        <charset val="134"/>
      </rPr>
      <t>；</t>
    </r>
    <r>
      <rPr>
        <sz val="9"/>
        <color rgb="FF000000"/>
        <rFont val="Arial"/>
        <charset val="134"/>
      </rPr>
      <t xml:space="preserve">
8</t>
    </r>
    <r>
      <rPr>
        <sz val="9"/>
        <color rgb="FF000000"/>
        <rFont val="宋体"/>
        <charset val="134"/>
      </rPr>
      <t>、动态范围：</t>
    </r>
    <r>
      <rPr>
        <sz val="9"/>
        <color rgb="FF000000"/>
        <rFont val="Arial"/>
        <charset val="134"/>
      </rPr>
      <t>127dB</t>
    </r>
    <r>
      <rPr>
        <sz val="9"/>
        <color rgb="FF000000"/>
        <rFont val="宋体"/>
        <charset val="134"/>
      </rPr>
      <t>；</t>
    </r>
  </si>
  <si>
    <t>乐器话筒</t>
  </si>
  <si>
    <t>1、振膜：0.79“/≥20毫米；
2、指向性：心形指向性，超心形指向，全向指向；
3、模式选择切换；
4、频率范围：20Hz至20kHz；
5、等效噪声级别：≥17dBA加权；
6、最大声压级为：≥140dBSPL；
7、垫：-10分贝THD&lt;1%;
8、阻抗：≥250欧姆；</t>
  </si>
  <si>
    <t>单通道话放</t>
  </si>
  <si>
    <t>1、独立信号处理方式，并非集成电路，减少噪声；
2、最大放大增益：≥80db；
3、自带高通滤波，过滤电流噪声；
4、在40和170Hz时为-3dB，6dB/Octave；
5、≥2个空气均衡器，+3或+6dB提升；
6、30kHz可切换阻抗1200欧姆或300欧姆；
7、电源:+48V幻像电；
8、信号处理Tantalum钽电容4段LED电表；</t>
  </si>
  <si>
    <t>双通道话放</t>
  </si>
  <si>
    <t>1.元件：电子管
2.显示：两个VU表显示，两个电平控制器
3.接口：≥2个XLR输入接口，≥2个XLR输出接口，≥2个1/4英寸插口
4.按钮：≥48V的独立幻相供电开关、REVERSE反相按钮、PAD衰减（-20dB）、20-200Hz的可调低切
5.动态范围：＞110dB（A加权）
6.共模抑制比：＞90dB
7.THD：＜0.005%
8.输入噪声：-133dBu(XLR，A加权)
9.最大输入电平：+20dBu（XLR）
10.最大仪器输入：+17dBu</t>
  </si>
  <si>
    <t>8通道话筒放大器</t>
  </si>
  <si>
    <t>1.类型：八通道麦克风前置放大器话放；
2.模拟输入：≥8个卡农/大三芯复合输入接头；
3.模拟输出：≥8个卡农公XLR输出接口；
4.ADDA转换采样率：24Bit-192kHz；
5.幻想电源：≥8个幻想电源开关；
6.频率响应：≥192kHz时，-1dB:5Hz～92kHz；
7.背面板四个切换开关：模拟IN/ADAT/48kHz/44.1kHz；
8.数字输入输出：ADAT8通道输入输出接头；
9.串行接口：内置RS232计算机串口数据通信接口；</t>
  </si>
  <si>
    <t>主话筒支架</t>
  </si>
  <si>
    <t>1、多功能话筒支架1支，塑料保护膜1个，多功能话筒架转接口1个，卡线扣1个
2、横臂：不低于110-215cm
3、材质：合金结构钢钢结构把手
4、角度：不低于5节180°调节
5、功能：可以倾斜垂挂也可以竖直支托</t>
  </si>
  <si>
    <t>标准话筒支架</t>
  </si>
  <si>
    <t>1.落地式高品质话筒支架加固型，设计黄金比例三脚支撑点；
2.采用出色加厚钢管，塑胶麦克风插入头；
3.横杆部位采用铁和铝合金做支撑点,更加坚固；
4.话筒角度可调；手扭式高品质铁座支架；
5.只需旋转15°即可锁紧和放松；
6.而传统支架需要旋转好几圈；</t>
  </si>
  <si>
    <t>（四）周边配件及线材</t>
  </si>
  <si>
    <t>电源保护系统</t>
  </si>
  <si>
    <t>1.屏幕：≥5寸液晶触控显示窗口；实时监控电压、时间、开关状态；
2.通道：≥14通道开关输出，每个通道延时开启和关闭时间自由设置支持8路循环开关；
3.功能：支持锁定功能，防止误操作带有外部触发；
4.噪音滤波：内置滤波器，EMI多段滤波：消除电信号中的不同成分杂波；
5.控制：支持多台连接顺序控制；
6.接口：内置485接口、232接口支持第三方中控设备操控；
7.保护：电压保护：当遇到异常电压时自动保护后级器材；
8.软件：自带APP软件，可进行手机、电脑远程网络控制操作；
9.额定输出电压：交流100V-240V.50Hz/60Hz；
10.单路额定输出电流：13A，自带定时器功能；
11.规格：尺寸：2U标准机架，重量：5.5kg；</t>
  </si>
  <si>
    <t>软件控制器</t>
  </si>
  <si>
    <t>1.供电：USB-C5V
2.尺寸：≥176*85*66mm
3.驱动安装：无需驱动安装，SUB直插电脑。
4.自定义：可≥18种自定义动作（默认有预设）</t>
  </si>
  <si>
    <t>乐谱架</t>
  </si>
  <si>
    <r>
      <rPr>
        <sz val="9"/>
        <rFont val="SimSun"/>
        <charset val="134"/>
      </rPr>
      <t xml:space="preserve">1、折叠方式：整体可折叠，
</t>
    </r>
    <r>
      <rPr>
        <sz val="9"/>
        <rFont val="SimSun"/>
        <charset val="134"/>
      </rPr>
      <t xml:space="preserve">2、配置：不低于两处三节调节高度，分铝合金接头与塑料接头两种。
</t>
    </r>
    <r>
      <rPr>
        <sz val="9"/>
        <rFont val="SimSun"/>
        <charset val="134"/>
      </rPr>
      <t xml:space="preserve">3、材质：优质钢管
</t>
    </r>
    <r>
      <rPr>
        <sz val="9"/>
        <rFont val="SimSun"/>
        <charset val="134"/>
      </rPr>
      <t>4、配置防滑脚垫。</t>
    </r>
  </si>
  <si>
    <t>机架面板</t>
  </si>
  <si>
    <t>1.安装21/2-在1RU托盘中安装面板；
2.挡板：不低于2个挡板；
3.横梁：不低于1个横梁；
4.1RU机架托盘中安装的两个半机架工具；</t>
  </si>
  <si>
    <t>墙插</t>
  </si>
  <si>
    <t>1.≥12出12进嵌入式墙插；
2.不低于12个XLR型卡侬接口；
3.不低于12个大三芯接口；
4.专用不低于12芯音频电缆一条；</t>
  </si>
  <si>
    <t>工作操作平台</t>
  </si>
  <si>
    <t>1.钢木结合，主体冷轧钢板黑色、边框木色木纹实木板；
2.带≥88键midi键盘抽屉；
3.可升降显示器托盘；
4.标准设备插口；
5.带双设备U架；
6.长度：≥2.4米。</t>
  </si>
  <si>
    <t>防潮箱</t>
  </si>
  <si>
    <r>
      <rPr>
        <sz val="9"/>
        <rFont val="SimSun"/>
        <charset val="134"/>
      </rPr>
      <t xml:space="preserve">1.麦克风、耳机防护防潮柜，双层双门；
</t>
    </r>
    <r>
      <rPr>
        <sz val="9"/>
        <rFont val="SimSun"/>
        <charset val="134"/>
      </rPr>
      <t>2.外尺寸≥425*404*903mm，颜色玻璃黑。</t>
    </r>
  </si>
  <si>
    <t>线材</t>
  </si>
  <si>
    <t>1、通用标准，根据音频设备选配，包括：模拟线、数字线、光纤线缆、8通道音频线缆、线标、扎线带等
2.总长度和数量满足录音棚需求。</t>
  </si>
  <si>
    <t>防喷罩</t>
  </si>
  <si>
    <t>1.兼容任意话筒的放噗音滤网；
2.颈管：≥45cm长鹅颈管；</t>
  </si>
  <si>
    <t>（六）声学材料及安装</t>
  </si>
  <si>
    <t>全频墙体声学隔音模块</t>
  </si>
  <si>
    <t>国标加强型轻钢龙骨，连接处结构胶密封；
龙骨腔内填充棉料：密度为≥48KG/m3的离心玻璃纤维吸声棉；单面双层石膏板；错层布置；阻尼隔音毡厚度约：3mm；</t>
  </si>
  <si>
    <t>㎡</t>
  </si>
  <si>
    <t>全频墙体声学吸音模块</t>
  </si>
  <si>
    <t>区域：控制室及录音室区域；木龙骨支架网；
龙骨腔内填充棉料：密度为24KG/m3的聚酯纤维吸声棉；无纺布平铺保护；</t>
  </si>
  <si>
    <t>全频顶面声学模块</t>
  </si>
  <si>
    <t>国标加强型卡式轻钢龙骨；天花减震器：三重缓震介质结构，承重大于1T金属框体；龙骨腔内填充双层隔音棉料：密度为48KG/m3的离心玻璃纤维吸声棉；双层石膏板；错层布置；阻尼隔音毡厚度约：3mm；</t>
  </si>
  <si>
    <t>声学隔声门</t>
  </si>
  <si>
    <t>1.空气声隔声单值评价量+频谱修正量（计权隔声量+粉红噪声频谱修正量）≥40dB；（提供检测报告加盖公章）
2.整套重量：约120KG；
3.门页重量：约60KG；
4.门页尺寸约（mm）：H2100×W800mm×45；
5.门洞尺寸约（mm）：H2100×W900；
6.门体根据质量定律声学原理，应用多层不同特质材质（金属、阻尼、实木）复合而成；
7.门框采用轻巧三边单齿口结构，适配OFF专利阻燃高性能空气胶条；
8.无门槛设计，门体底部暗装自动升降密气装置；
9.门框、门页采用特制T型合页链接，不会因重力使门页下层；
10.环保等级：国标E0零排放标准；
11.防火等级：国标B级阻燃；</t>
  </si>
  <si>
    <t>扇</t>
  </si>
  <si>
    <t>录音室地面防震浮筑层</t>
  </si>
  <si>
    <t>木结构框架≥15mm厚
规格：≥1200x2400mm悬浮隔音板≥9mm厚
规格：≥1220x2420mm隔音棉≥50mm厚
规格：≥1220x2420mm</t>
  </si>
  <si>
    <t>录音室地面全频隔音层</t>
  </si>
  <si>
    <t>木结构框架≥15mm厚、规格：≥1200x2400mm
隔音地板垫规格：≥30mm厚600mmx1200mm
高热阻、低线性膨胀率、防潮</t>
  </si>
  <si>
    <t>强电线路改造，小五金安装</t>
  </si>
  <si>
    <t>墙插电路敷设3＊4平方塑铜线、镀锌穿线管、配件、敷设；
灯具电路敷设2＊2.5平方塑铜线、镀锌穿线管、配件、敷设；
开关电路敷设2＊2.5平方塑铜线、镀锌穿线管、配件、敷设；</t>
  </si>
  <si>
    <t>强化复合木地板</t>
  </si>
  <si>
    <t>采用天然的大理石粉构成高密度、高纤维网状结构的坚实基层，表面覆以超强耐磨的高分子PVC耐磨层室内温度以及地表温度以15℃为铺贴，在5℃以下及30℃以上施工；
厚度为：3mm-5mm；防火指标可达B1级；
吸音防噪：石塑地板有普通地面材料无法相比吸音效果，可达约20分贝；</t>
  </si>
  <si>
    <t>筒灯</t>
  </si>
  <si>
    <t>电压:111V-240V
光源类型:LED</t>
  </si>
  <si>
    <t>盏</t>
  </si>
  <si>
    <t>壁灯</t>
  </si>
  <si>
    <t>功率:≥5W
灯身主材质:铝灯罩
主材质:PVC
光源个数:≥1个</t>
  </si>
  <si>
    <t>射灯</t>
  </si>
  <si>
    <t>材质:铝
功率:21W(含)-30W
电压:111V~240V
光源类型:LED</t>
  </si>
  <si>
    <t>开关、插座</t>
  </si>
  <si>
    <t>材质：优质阻燃PC
最大电压：250V
10A二三级插座</t>
  </si>
  <si>
    <t>AI音乐教室配备方案</t>
  </si>
  <si>
    <t>一、通用设备</t>
  </si>
  <si>
    <t>网络控制器</t>
  </si>
  <si>
    <t>≥24个10/100/1000Base-T以太网端口</t>
  </si>
  <si>
    <t>网络分配器</t>
  </si>
  <si>
    <t>提供全千兆的网络接口，≥2个千兆WAN口</t>
  </si>
  <si>
    <r>
      <rPr>
        <sz val="9"/>
        <color rgb="FF000000"/>
        <rFont val="Arial"/>
        <charset val="134"/>
      </rPr>
      <t>1.</t>
    </r>
    <r>
      <rPr>
        <sz val="9"/>
        <color rgb="FF000000"/>
        <rFont val="宋体"/>
        <charset val="134"/>
      </rPr>
      <t>领夹式麦克风尺寸：</t>
    </r>
    <r>
      <rPr>
        <sz val="9"/>
        <color rgb="FF000000"/>
        <rFont val="Arial"/>
        <charset val="134"/>
      </rPr>
      <t>30mm×25mm×50mm±20mm
2.</t>
    </r>
    <r>
      <rPr>
        <sz val="9"/>
        <color rgb="FF000000"/>
        <rFont val="宋体"/>
        <charset val="134"/>
      </rPr>
      <t>麦克风重量：</t>
    </r>
    <r>
      <rPr>
        <sz val="9"/>
        <color rgb="FF000000"/>
        <rFont val="Arial"/>
        <charset val="134"/>
      </rPr>
      <t>20g±10g*2</t>
    </r>
    <r>
      <rPr>
        <sz val="9"/>
        <color rgb="FF000000"/>
        <rFont val="宋体"/>
        <charset val="134"/>
      </rPr>
      <t>、电池容量：</t>
    </r>
    <r>
      <rPr>
        <sz val="9"/>
        <color rgb="FF000000"/>
        <rFont val="Arial"/>
        <charset val="134"/>
      </rPr>
      <t>≥200mAh
3.</t>
    </r>
    <r>
      <rPr>
        <sz val="9"/>
        <color rgb="FF000000"/>
        <rFont val="宋体"/>
        <charset val="134"/>
      </rPr>
      <t>电池容量：</t>
    </r>
    <r>
      <rPr>
        <sz val="9"/>
        <color rgb="FF000000"/>
        <rFont val="Arial"/>
        <charset val="134"/>
      </rPr>
      <t>≥200mAh
4.</t>
    </r>
    <r>
      <rPr>
        <sz val="9"/>
        <color rgb="FF000000"/>
        <rFont val="宋体"/>
        <charset val="134"/>
      </rPr>
      <t>充电时间：</t>
    </r>
    <r>
      <rPr>
        <sz val="9"/>
        <color rgb="FF000000"/>
        <rFont val="Arial"/>
        <charset val="134"/>
      </rPr>
      <t>&lt;2H
5.</t>
    </r>
    <r>
      <rPr>
        <sz val="9"/>
        <color rgb="FF000000"/>
        <rFont val="宋体"/>
        <charset val="134"/>
      </rPr>
      <t>充电输入接口</t>
    </r>
    <r>
      <rPr>
        <sz val="9"/>
        <color rgb="FF000000"/>
        <rFont val="Arial"/>
        <charset val="134"/>
      </rPr>
      <t>:TYPE-C
6.</t>
    </r>
    <r>
      <rPr>
        <sz val="9"/>
        <color rgb="FF000000"/>
        <rFont val="宋体"/>
        <charset val="134"/>
      </rPr>
      <t>关机功耗</t>
    </r>
    <r>
      <rPr>
        <sz val="9"/>
        <color rgb="FF000000"/>
        <rFont val="Arial"/>
        <charset val="134"/>
      </rPr>
      <t>:</t>
    </r>
    <r>
      <rPr>
        <sz val="9"/>
        <color rgb="FF000000"/>
        <rFont val="宋体"/>
        <charset val="134"/>
      </rPr>
      <t>仓内</t>
    </r>
    <r>
      <rPr>
        <sz val="9"/>
        <color rgb="FF000000"/>
        <rFont val="Arial"/>
        <charset val="134"/>
      </rPr>
      <t>&lt;20uA</t>
    </r>
    <r>
      <rPr>
        <sz val="9"/>
        <color rgb="FF000000"/>
        <rFont val="宋体"/>
        <charset val="134"/>
      </rPr>
      <t>，仓外</t>
    </r>
    <r>
      <rPr>
        <sz val="9"/>
        <color rgb="FF000000"/>
        <rFont val="Arial"/>
        <charset val="134"/>
      </rPr>
      <t>200uA
7.</t>
    </r>
    <r>
      <rPr>
        <sz val="9"/>
        <color rgb="FF000000"/>
        <rFont val="宋体"/>
        <charset val="134"/>
      </rPr>
      <t>音头设计：采用高精密全指向型音头，麦克风室内与智慧终端信号连接距离可达</t>
    </r>
    <r>
      <rPr>
        <sz val="9"/>
        <color rgb="FF000000"/>
        <rFont val="Arial"/>
        <charset val="134"/>
      </rPr>
      <t>35~40</t>
    </r>
    <r>
      <rPr>
        <sz val="9"/>
        <color rgb="FF000000"/>
        <rFont val="宋体"/>
        <charset val="134"/>
      </rPr>
      <t>米，教学场景下无限制使用。</t>
    </r>
    <r>
      <rPr>
        <sz val="9"/>
        <color rgb="FF000000"/>
        <rFont val="Arial"/>
        <charset val="134"/>
      </rPr>
      <t xml:space="preserve">
8.</t>
    </r>
    <r>
      <rPr>
        <sz val="9"/>
        <color rgb="FF000000"/>
        <rFont val="宋体"/>
        <charset val="134"/>
      </rPr>
      <t>双向互动功能：双向互动，高效沟通，终端机上备有</t>
    </r>
    <r>
      <rPr>
        <sz val="9"/>
        <color rgb="FF000000"/>
        <rFont val="Arial"/>
        <charset val="134"/>
      </rPr>
      <t>2</t>
    </r>
    <r>
      <rPr>
        <sz val="9"/>
        <color rgb="FF000000"/>
        <rFont val="宋体"/>
        <charset val="134"/>
      </rPr>
      <t>支麦克风，</t>
    </r>
    <r>
      <rPr>
        <sz val="9"/>
        <color rgb="FF000000"/>
        <rFont val="Arial"/>
        <charset val="134"/>
      </rPr>
      <t>2</t>
    </r>
    <r>
      <rPr>
        <sz val="9"/>
        <color rgb="FF000000"/>
        <rFont val="宋体"/>
        <charset val="134"/>
      </rPr>
      <t>支麦克风可同时使用技术，教学满足教师、学生使用麦克风双向沟通，且</t>
    </r>
    <r>
      <rPr>
        <sz val="9"/>
        <color rgb="FF000000"/>
        <rFont val="Arial"/>
        <charset val="134"/>
      </rPr>
      <t>2</t>
    </r>
    <r>
      <rPr>
        <sz val="9"/>
        <color rgb="FF000000"/>
        <rFont val="宋体"/>
        <charset val="134"/>
      </rPr>
      <t>支麦同时使用不啸叫、不丢字、不卡顿，声场均匀</t>
    </r>
    <r>
      <rPr>
        <sz val="9"/>
        <color rgb="FF000000"/>
        <rFont val="Arial"/>
        <charset val="134"/>
      </rPr>
      <t xml:space="preserve">
9.</t>
    </r>
    <r>
      <rPr>
        <sz val="9"/>
        <color rgb="FF000000"/>
        <rFont val="宋体"/>
        <charset val="134"/>
      </rPr>
      <t>超轻重量（</t>
    </r>
    <r>
      <rPr>
        <sz val="9"/>
        <color rgb="FF000000"/>
        <rFont val="Arial"/>
        <charset val="134"/>
      </rPr>
      <t>21g±5g</t>
    </r>
    <r>
      <rPr>
        <sz val="9"/>
        <color rgb="FF000000"/>
        <rFont val="宋体"/>
        <charset val="134"/>
      </rPr>
      <t>），多形态佩戴，舒适无感，集成手持、领夹、颈戴。三种模式：手持模式便于移动讲解，领夹模式减少</t>
    </r>
    <r>
      <rPr>
        <sz val="9"/>
        <color rgb="FF000000"/>
        <rFont val="Arial"/>
        <charset val="134"/>
      </rPr>
      <t>60%</t>
    </r>
    <r>
      <rPr>
        <sz val="9"/>
        <color rgb="FF000000"/>
        <rFont val="宋体"/>
        <charset val="134"/>
      </rPr>
      <t>衣物拉扯，颈戴模式采用亲肤材质，减少</t>
    </r>
    <r>
      <rPr>
        <sz val="9"/>
        <color rgb="FF000000"/>
        <rFont val="Arial"/>
        <charset val="134"/>
      </rPr>
      <t>90%</t>
    </r>
    <r>
      <rPr>
        <sz val="9"/>
        <color rgb="FF000000"/>
        <rFont val="宋体"/>
        <charset val="134"/>
      </rPr>
      <t>皮肤摩擦，长时间佩戴无负担。</t>
    </r>
  </si>
  <si>
    <t>1.终端机尺寸：148*109*43mm±5mm；
2.终端机重量：267g±10g；
3.音频输出接口：Aux、RCA接口；
4.充电电压：5V；
5.充电电流：&lt;500mA；
6.内置DSP数字信号处理算法，实时抑制环境噪音与设备啸叫，还原人声真实质感，降低教学声污染，尤其适合多设备共存的复杂环境。
7.同步功能：带蓝牙无线连接、AUX接口，更方便快捷的连接方式，可直接同步电脑、手机音频，播放WMA、MP3、MP4等格式音频；防止学生误操作或盗用，保障教学秩序；后台可配置多用户权限，支持分级管理。
8.采用NFC卡片解锁技术，设备需授权卡片触碰方可启动，防止学生误操作或盗用，保障教学秩序；后台可配置多用户权限，支持分级管理。</t>
  </si>
  <si>
    <r>
      <rPr>
        <sz val="9"/>
        <color rgb="FF000000"/>
        <rFont val="Arial"/>
        <charset val="134"/>
      </rPr>
      <t>1.</t>
    </r>
    <r>
      <rPr>
        <sz val="9"/>
        <color rgb="FF000000"/>
        <rFont val="宋体"/>
        <charset val="134"/>
      </rPr>
      <t>扬声器单音箱额定功率：</t>
    </r>
    <r>
      <rPr>
        <sz val="9"/>
        <color rgb="FF000000"/>
        <rFont val="Arial"/>
        <charset val="134"/>
      </rPr>
      <t>≥20W</t>
    </r>
    <r>
      <rPr>
        <sz val="9"/>
        <color rgb="FF000000"/>
        <rFont val="宋体"/>
        <charset val="134"/>
      </rPr>
      <t>；</t>
    </r>
    <r>
      <rPr>
        <sz val="9"/>
        <color rgb="FF000000"/>
        <rFont val="Arial"/>
        <charset val="134"/>
      </rPr>
      <t xml:space="preserve">
2.</t>
    </r>
    <r>
      <rPr>
        <sz val="9"/>
        <color rgb="FF000000"/>
        <rFont val="宋体"/>
        <charset val="134"/>
      </rPr>
      <t>扬声器总功率：</t>
    </r>
    <r>
      <rPr>
        <sz val="9"/>
        <color rgb="FF000000"/>
        <rFont val="Arial"/>
        <charset val="134"/>
      </rPr>
      <t>≥20W</t>
    </r>
    <r>
      <rPr>
        <sz val="9"/>
        <color rgb="FF000000"/>
        <rFont val="宋体"/>
        <charset val="134"/>
      </rPr>
      <t>；</t>
    </r>
    <r>
      <rPr>
        <sz val="9"/>
        <color rgb="FF000000"/>
        <rFont val="Arial"/>
        <charset val="134"/>
      </rPr>
      <t xml:space="preserve">
3.</t>
    </r>
    <r>
      <rPr>
        <sz val="9"/>
        <color rgb="FF000000"/>
        <rFont val="宋体"/>
        <charset val="134"/>
      </rPr>
      <t>喇叭额定阻抗约：</t>
    </r>
    <r>
      <rPr>
        <sz val="9"/>
        <color rgb="FF000000"/>
        <rFont val="Arial"/>
        <charset val="134"/>
      </rPr>
      <t>8Ω;
4.</t>
    </r>
    <r>
      <rPr>
        <sz val="9"/>
        <color rgb="FF000000"/>
        <rFont val="宋体"/>
        <charset val="134"/>
      </rPr>
      <t>特性灵敏度：</t>
    </r>
    <r>
      <rPr>
        <sz val="9"/>
        <color rgb="FF000000"/>
        <rFont val="Arial"/>
        <charset val="134"/>
      </rPr>
      <t>1.6KHZ</t>
    </r>
    <r>
      <rPr>
        <sz val="9"/>
        <color rgb="FF000000"/>
        <rFont val="宋体"/>
        <charset val="134"/>
      </rPr>
      <t>（</t>
    </r>
    <r>
      <rPr>
        <sz val="9"/>
        <color rgb="FF000000"/>
        <rFont val="Arial"/>
        <charset val="134"/>
      </rPr>
      <t>0dB</t>
    </r>
    <r>
      <rPr>
        <sz val="9"/>
        <color rgb="FF000000"/>
        <rFont val="宋体"/>
        <charset val="134"/>
      </rPr>
      <t>）；</t>
    </r>
    <r>
      <rPr>
        <sz val="9"/>
        <color rgb="FF000000"/>
        <rFont val="Arial"/>
        <charset val="134"/>
      </rPr>
      <t xml:space="preserve">
5.</t>
    </r>
    <r>
      <rPr>
        <sz val="9"/>
        <color rgb="FF000000"/>
        <rFont val="宋体"/>
        <charset val="134"/>
      </rPr>
      <t>输出声压级：</t>
    </r>
    <r>
      <rPr>
        <sz val="9"/>
        <color rgb="FF000000"/>
        <rFont val="Arial"/>
        <charset val="134"/>
      </rPr>
      <t>1M1W88d</t>
    </r>
    <r>
      <rPr>
        <sz val="9"/>
        <color rgb="FF000000"/>
        <rFont val="宋体"/>
        <charset val="134"/>
      </rPr>
      <t>；</t>
    </r>
    <r>
      <rPr>
        <sz val="9"/>
        <color rgb="FF000000"/>
        <rFont val="Arial"/>
        <charset val="134"/>
      </rPr>
      <t xml:space="preserve">
6.</t>
    </r>
    <r>
      <rPr>
        <sz val="9"/>
        <color rgb="FF000000"/>
        <rFont val="宋体"/>
        <charset val="134"/>
      </rPr>
      <t>额定频率范围</t>
    </r>
    <r>
      <rPr>
        <sz val="9"/>
        <color rgb="FF000000"/>
        <rFont val="Arial"/>
        <charset val="134"/>
      </rPr>
      <t>:20HZ~20KHZ</t>
    </r>
    <r>
      <rPr>
        <sz val="9"/>
        <color rgb="FF000000"/>
        <rFont val="宋体"/>
        <charset val="134"/>
      </rPr>
      <t>；</t>
    </r>
    <r>
      <rPr>
        <sz val="9"/>
        <color rgb="FF000000"/>
        <rFont val="Arial"/>
        <charset val="134"/>
      </rPr>
      <t xml:space="preserve">
7.</t>
    </r>
    <r>
      <rPr>
        <sz val="9"/>
        <color rgb="FF000000"/>
        <rFont val="宋体"/>
        <charset val="134"/>
      </rPr>
      <t>音频频率响应范围：</t>
    </r>
    <r>
      <rPr>
        <sz val="9"/>
        <color rgb="FF000000"/>
        <rFont val="Arial"/>
        <charset val="134"/>
      </rPr>
      <t>20HZ~20KHZ</t>
    </r>
    <r>
      <rPr>
        <sz val="9"/>
        <color rgb="FF000000"/>
        <rFont val="宋体"/>
        <charset val="134"/>
      </rPr>
      <t>；</t>
    </r>
    <r>
      <rPr>
        <sz val="9"/>
        <color rgb="FF000000"/>
        <rFont val="Arial"/>
        <charset val="134"/>
      </rPr>
      <t xml:space="preserve">
8.</t>
    </r>
    <r>
      <rPr>
        <sz val="9"/>
        <color rgb="FF000000"/>
        <rFont val="宋体"/>
        <charset val="134"/>
      </rPr>
      <t>覆盖角度</t>
    </r>
    <r>
      <rPr>
        <sz val="9"/>
        <color rgb="FF000000"/>
        <rFont val="Arial"/>
        <charset val="134"/>
      </rPr>
      <t>H×V</t>
    </r>
    <r>
      <rPr>
        <sz val="9"/>
        <color rgb="FF000000"/>
        <rFont val="宋体"/>
        <charset val="134"/>
      </rPr>
      <t>：</t>
    </r>
    <r>
      <rPr>
        <sz val="9"/>
        <color rgb="FF000000"/>
        <rFont val="Arial"/>
        <charset val="134"/>
      </rPr>
      <t>135°;
9.</t>
    </r>
    <r>
      <rPr>
        <sz val="9"/>
        <color rgb="FF000000"/>
        <rFont val="宋体"/>
        <charset val="134"/>
      </rPr>
      <t>扬声器单元：</t>
    </r>
    <r>
      <rPr>
        <sz val="9"/>
        <color rgb="FF000000"/>
        <rFont val="Arial"/>
        <charset val="134"/>
      </rPr>
      <t>2*4</t>
    </r>
    <r>
      <rPr>
        <sz val="9"/>
        <color rgb="FF000000"/>
        <rFont val="宋体"/>
        <charset val="134"/>
      </rPr>
      <t>；</t>
    </r>
  </si>
  <si>
    <t>素养教室操作设备</t>
  </si>
  <si>
    <t>1、钢木结构，木质桌面及操控台，钢制网眼设计。
2、可容纳4U及以上的音响设备使用。曲面背板设计，整体造型美观、与智能钢琴有机结合、嵌入式设计规格。
3、尺寸不小于2000mm*750mm*700mm。</t>
  </si>
  <si>
    <t>二、音乐素养教学系统-教师端</t>
  </si>
  <si>
    <t>授课学习</t>
  </si>
  <si>
    <t>系统适配教师端可搭载PC、平板端、学生端可搭载PC、平板、手机端。
包含课本课件、教学参考、实例课件、巩固训练等。
1、运用AI技术支持自动识别谱曲、音符、音高、歌词等进行一键AI女生、童声试唱播放功能。
2、运用人工智能技术把谱曲进行一键转换为：简线双谱、节奏谱、钢琴谱、生成旋律线、唱名、音名、手势图、强弱对照、歌词拼音等功能。
3、支持谱曲一键生成：竖笛、萧、葫芦丝、陶笛等小乐器指法、生成后乐器指法和对应音符上下排列。
4、支持原有五线谱一键生成唱名、音名与五线谱音符上下对照排列。
5、支持原有五线谱一键生成科尔文手势图与五线谱音符上下对照排列。
6、支持插入PPT格式课件、方便教师在同一系统内结合使用系统课件与PPT课件双模式授课。
7、谱曲教唱模式包含：谱曲播放、男生唱名、女生唱名、真人唱名、伴奏+旋律、范唱、伴奏、男声节奏、女声节奏、女声试唱、童声试唱等不低于十一种播放模式、播放时可选择播放、循环播放。
8、调音台：对于合唱教学、乐队总谱等多声部曲谱，可进行选择性播放，以及对于每个声部进行不同音量的比例调节。
9、最近使用记录功能：系统自动记录近十次打开的课件记录，支持教师选择任一课件进行授课。可直接返回当时的教学内容，依然保留板书及各项设置。</t>
  </si>
  <si>
    <t>项</t>
  </si>
  <si>
    <t>钢琴演奏</t>
  </si>
  <si>
    <t>钢琴演奏模块包含丰富的资源包含：钢琴弹奏常用钢琴曲目不低于1000首、车尔尼849演奏法不低于30课、钢琴弹奏基础视频教室不低于300个教学视频、钢琴百科不低于30个。
钢琴演奏包含：钢琴教学、演奏理论、钢琴百科、视频讲堂四个模块。
钢琴教学：
1、首界面可选择需要演奏的钢琴教程、选择对应的单元、也可打开本地jmc格式谱曲课件
2、最近使用记录功能：系统自动记录近十次打开的钢琴谱曲，支持教师选择任一课件进行授课。可直接返回当时的教学内容，依然保留板书及各项设置。
3、跟弹模式：可选择左右手、双手弹奏、跟弹开始后对应需要弹奏的键位、音柱、音符同步显示、下个需要弹奏的键位会已浅红色显示。
4、跟弹模式：具有节拍器功能、节拍器自动识别钢琴谱节拍、速度进行进奏提示，跟弹模式：可选择跟弹的速度、速选择：0.5、0.75、1.0、1.25、1.5倍速可选。
5、跟弹模式：可以瀑布流、音符同步对照显示，可分为双手、左手、右手三种跟弹方式，虚拟键盘具有对应键位的颜色预提示，弹奏的虚拟键盘键位颜色高亮。
6、弹奏测评模式：打开对应谱曲，点击开始进行弹奏测评，完成后可直接查看弹奏数据，数据包含：完美、得分、连击、弹早、弹晚、弹漏、弹错八类数据，分别多少次。
7、弹奏测评模式：具有节拍器功能演奏时节拍器同步播放声音提示。
8、弹奏数据详情：弹奏数据，数据包含：完美、弹早、弹晚、弹漏、弹错分别对应黄色、蓝色、紫色、绿色、红色；且可以查看弹奏详情，弹对的音符为默认为黑色，弹早、弹晚、弹为灰色漏，弹错则为红色。</t>
  </si>
  <si>
    <t>管理任务</t>
  </si>
  <si>
    <t>管理任务：
包含：电子教室、班级管理、作业管理、演奏测评、学习数据等。
一、电子教室：、
1、屏幕管理：可以分享屏幕、语音教学、锁定屏幕、视频分享、开关机、注销、重启等控制学生端功能，也可以单独点击其中一个学生进行控制。
2、教师可对单个学生进行设备开关机、语音通话、分享屏幕、语音教学、锁定屏幕、视频分享、重启等控制学生端功能。
3、教师布局：教师可自定义布局，教室学生端的行数、列数都可手动输入调整。
4、学生端登录情况：可以学生已登录为蓝色高亮显示、未登录呈灰色显示。
5、学生点击呼叫时，教师端悬浮按钮和对应学生座位呈红色高亮显示。
6、支持创建互动打谱功能：可选择下发班级、标题名称、调号、作业描述、可设置打谱谱表行数、开始结束小节、描述信息等。
7、查看互动打谱：可查看学生姓名、打谱完成情况、更新时间、打谱指定行数、指定小节、作业操作。
二、班级管理：
1、可以教师可以根据需要按照入学年份创建多个班级，每个班级可以新建不同的学生，学生具有独立账号。
2、教师可在班级列表查看或修改学生信息，查看历次测评成绩、删除、添加学生。
3、查看历次测评成绩：测评名称、开始结束时间、总分、学生得分、查看测评详情。
4、可以查看历次测评成绩：测评名称、开始结束时间、总分、学生得分、查看测评详情。
三、作业管理：
1、可以包含作业名称、选择班级、作业要求、上传作业文件，文件类型可选择五线谱、简谱的课件。
2、可对布置作业进行查看学生完成情况，完成状态、完成时间、作业详情等。
四、演奏测评：
1、创建演奏测评：可以调用谱曲库选择本地曲目和系统内置曲目、作业名称、作业要求、选择考试班级进行下发。
2、支持查看学生演奏作业详情包含：可以完美度、得分、连击、弹完美、弹早、弹晚、弹错等各项数据。
3、支持查看学生演奏后的谱曲，所有弹奏情况据在单个音符中体现，音符已不同颜色代表正确率。
五、学习数据：
1、可查看设备使用时间、班级数量、学生数量。
2、支持查看师生活跃度已波浪图呈现使用情况、查看时间段可设置起始和结束时间。
3、班级人数统计：每个班级已树状图呈现、可显示班级人数（提供功能演示视频）。
4、教师端使用时常：可通过设置起始和结束时间、或选择当天、7天、30天全年进行查看、使用时间已树状图表现。
六、具有悬浮按键：
1、可以在任意界面均可点击悬浮按键一键打开电子教室，可对学生端进行通话、关机、注销、重启。
2、悬浮按键导航功能：通过悬浮按键可快速进入任意模块进行切换授课。
3、通过悬浮按键可一键进入班级管理界面、对学生进行管理授课。</t>
  </si>
  <si>
    <t>创作备课</t>
  </si>
  <si>
    <t>全新开创音乐打谱与PPT模式的结合备课、更加方面、贴切音乐教师的备课习惯。
音乐创作包括可选择：备课、空白、简谱、单谱表、钢琴谱表、合唱谱表、声部+钢琴谱表等快捷选择键。
1、创作备课支持缩略图多页式备课、根据备课流程可随意调整多页面排列顺序、以及删除任意单页课件。
2、多元素备课：支持五线谱、简谱课件插入文本、形状、图片、音频、视频、修改背景等。
3、五线谱、简谱备课中可对单个音符的力度进行调节，调节数值：0-127可选、曲谱播放时对应音符可以不同音量体现。
4、五线谱、简谱打谱时具有录制打谱功能，可根据设定节拍、速度进行规范打谱、对应小节未输入音符时系统自动以空拍录入对应小节。
5、支持输入和修改后的五线谱、简谱谱曲一键生成复合钢琴谱表。
6、文本设置：支持文本插入、可对文本的字体、字号、文本框格式、文字颜色、背景颜色、字体粗细等进行设置。
7、可对该行进行歌词插入，理论上可以无限插入歌词文本框。
8、具有文本插入功能：输入字体、字号可自行选择。字间距可在1-10选择、行高可在1-10选择、字体和填充颜色可通过调色盘可鼠标拖动进行颜色选择。
9、素材库：包含图片、音频、视频等，具有搜索功能、搜索框输入素材名称快速检索所需素材一键插入、可对常用的素材一键收藏方便查找、调用。
10、课件背景修改支持调用系统自带背景、也可使用其他图片设置为背景。
11、背景选择：可设置背景网格、网格间距1-20可选，数值越小表格间距越小。</t>
  </si>
  <si>
    <t>1、AI演唱评分结合当地配套教材对学生歌唱掌握情况进行课程现场演唱测评，辅助教师进行演唱评价与重点难点深度学习。
2、AI演唱评分功能：歌曲支持演唱模式演唱过程中具有音频伴奏、音高线提示、音高时值实时显示分值、演唱完成后显示演唱得分，音准、节奏、完成度等百分比。支持音频回放、重新演唱。
3、曲谱播放速度可调：通过滑动速度条进行速度调节40-208，其中含5种直选键：0.5、0.75、1（还原）、1.25、1.5倍速可调。
4、曲谱播放调试可调：移调选择，移调快捷键：降全音、降半音、原调、升半调、升全音，也可以直接选择对应调式。</t>
  </si>
  <si>
    <t>音乐理论</t>
  </si>
  <si>
    <t>包括：乐理电教板、智能电教板、教材、音基课堂、素养训练等五个模块。
A、乐理电教板：
1、虚拟键盘：具有一组大谱表、88键/61键/实体键/三种可选的虚拟键盘，弹奏外接设备的同时，虚拟键盘、谱表及简谱窗口同时高亮显示。
2、支持88键/61键/实体键三种虚拟键备组的显示，包含大字组、小字组、小字一组、小字二组等。分别有不同颜色区分键盘组。
3、具备键盘、谱表和简谱窗口三位一体同步功能，支持不低于15种调式讲解，13组音程尺，30组和弦同时对照讲解。
4、钢琴自动演：点击谱表或虚拟键/可通过钢琴自动演奏进行发声。
5、无限延伸漫游功能：该功能可保留音符在谱表上的位置，且谱表具有无限延伸漫游功能，所呈现内容可左右拖动，进行标注笔迹且与谱表同步移动。</t>
  </si>
  <si>
    <t>鉴赏拓展</t>
  </si>
  <si>
    <t>1.包括5大模块：中国音乐、西方音乐、世界音乐、其它音乐、音乐周边等。
2.中国音乐不低于190种拓展知识、包括中国乐器、中国歌唱家、中国作词作曲家、中国舞蹈、中国戏曲、中国话剧、中国戏曲等。
3.西方音乐：不低于190种拓展知识、包括西洋乐器、西方音乐家、西方歌剧、西方指挥家、西方舞蹈、西方乐团等。
4.世界音乐：不低于20种拓展知识
5.其他音乐：不低于20种拓展知识
6.音乐周边：不低于20种拓展知识
7.鉴赏拓展内容支持一键文字播放，可进行音量调节。
8.支持使用铅笔、荧光笔书写，可对笔的颜色、粗细进行调节，具有橡皮擦除与全部擦除功能。
9.可支持PPT、Word、视频、及系统曲谱等文件进行教学，方便教师直接用PPT进行授课。
10.PPT教学时支持白板书写进行圈画，支持截屏、录屏，节拍机，识谱图，和虚拟键盘配合教师教学使用。</t>
  </si>
  <si>
    <t>音乐课程过程性评价系统-教师端</t>
  </si>
  <si>
    <t>考试题库包含：全覆盖义务教育阶段匹配七大出版社内容、十三大功能模块、上百种功能选项、近千种试卷等。
一、题库管理：
1、支持查看和使用不低于5000道专业题库，支持快速检索，包括题目名称、出版社、题型、乐理知识、创建时间、修改时间等，满足不同条件的筛选。
2、试题范围应包含但不限于人民音乐出版社、人民教育出版社、湖南文艺出版社、广东花城出版社、江苏凤凰少年儿童出版社、广西接力出版社以及地方版音乐课本等题目。
3、支持实体范围选择：选择范围包含出版社、试题状态、试题来源、题型、乐理知识、对应年级、音乐家等范围进行精准筛选。
4、试题范围包含：听力、单选、多选、填空、判断、分析、问答、演唱、演奏、手写绘制、肢体动作等题型可选。
5、乐理知识包含：音及音高、音律、记谱法、调式总结、民族调式、大调式和小调式、音程、和弦、节奏节拍、音乐的速度与力度、转调及交替调式、调式变音与半音阶、移调、装饰音、音乐术语、乐理知识等类型可选。
二、试卷管理：
1、支持快速检索：多套试卷支持输入试卷名称进行快速检索查找。
2、试卷范围包含：来源、类型、乐理知识、年级、学年、试卷状态进行范围选择。
3、支持随机组卷，根据需求选择固定试卷、随机试卷或历年真题的添加。
4、支持试卷展示列表，包括试卷名称、类型、乐理知识、年级、试卷来源、创建时间、修改时间等信息展示。
5、支持根据题库内容新建随机试卷，试卷在指定范围内、难易度相同的情况下随机生成。或执行教研统一考试的固定试卷。
三、考试管理：
1、模拟考试与正式考试：根据实际需要满足模式训练和集体大班考试。
2、发布考试包含：选择考试类型、考试名称、考试时长、考试期限、考试年级及试卷类型。
3、支持教师对未发布模拟考试的重新编辑，包含但不限于修改试卷类型、考试名称、考试时长等信息。
4、应具有考试列表，包含考试名称、试卷名称、考试年级、开始时间、结束时间、考试进行状态以及操作等内容。
5、支持查看考试数据，以图表的形式对考生数量详情（总人数、未通过、已通过、未考核）、完成率、通过率和平均分进行统计，助老师掌握每位学生的学习情况，明确进一步的教学方向。
四、班级管理：
1、支持根据学生入学年份新建班级，支持批量启用、禁用或删除班级和学生，支持通过班级名称和使用状态对班级筛选。
6、可实现考试名称、答卷倒计时显示，答题进度，每个类型题目的分数，切换题目，不同颜色显示题目的状态。</t>
  </si>
  <si>
    <t>动感乐器</t>
  </si>
  <si>
    <t>动感乐器：
具备架子鼓、电子鼓机、吉他、竖笛、口琴、葫芦丝、哑鼓精灵等乐器
A、架子鼓：
1、包含架子鼓、军乐团、奥夫尔、自由组合四种可选。
2、具有12个彩色立体按键：按键包含：底鼓、军鼓、军鼓边、踩镲合、踩镲开、吊镲、高、中、低嗵鼓、拍手、沙锤、串铃等，敲击对应按键发出对应音色。
3、军乐团具有8个立体音色按键包含：大鼓、军鼓、大镲、小镲、青年号低音G、青年号C、青年号E、青年号高音G等，音色模块排列可上下换行。
4、奥尔夫具有8个立体音色按键包含：响板、响棒、卡巴萨、三角铁、木鱼、蛙鸣筒、牛玲、串铃、铃鼓、风铃、沙锤、沙蛋等12种不同音色等，音色模块排列可上下换行。
5、架子鼓、军乐团、奥尔夫乐器可根据演奏需要自由组合、组合音乐不低于11种，音色模块排列可上下换行。
6、可插入音频配乐：演奏音色和配乐同时发声，配乐可显示时常、播放进度，播放进度可通过进度条拖动。
7、音频播放音量与乐器演奏音量可自由调节、音量调节范围：0-100可选。
8、音频音乐库：包含不低于5首歌曲可选。
B、电子鼓机：
1、界面具有具有不同的按键对应不同音色，对应音色可进行修改，可进行添加16路音色，每个音色对应16个按键可进行选择，最多可选择252个按键进行合成乐谱。
2、类型选择：基本节奏、八六拍、流行、切分节奏、巴萨诺瓦、华尔兹、浩室音乐、深箱、现代模拟等可选。
3、可选择播放和循环播放，播放速度40-208可选、播放声音0-100可选。
C、吉他：
1、虚拟吉他和虚拟键盘均可进行弹奏，弹奏虚拟键盘后对应吉他弦位同步高亮显示。
2、具有26个吉他品格图：点击吉他品格图，虚拟键盘、吉他对应品位同步高亮显示。
3、标准古典吉他模型可以触摸任意琴弦任意品格进行弹奏，有白色圆点显示。虚拟钢琴键可以对应高亮显示。
D、竖笛
1、具有3D竖笛模型、支持放大、360度旋转查看竖笛细节。
2、弹奏虚拟键盘对应竖笛孔位同步高亮显示。竖笛类型可选择：8孔C调、8孔F调、6孔C调、6孔F调四种可选。
3、对照谱表：可打开指法对照按键，对应谱表自动生成竖笛指法参照，竖笛指法与音符上下排列。
4、谱曲播放时竖笛孔位、虚拟键盘、音符三位一体高亮显示，也可点击单音进行学习、框选区域播放。
5、竖笛谱曲：演奏时谱表，虚拟键盘、竖笛孔位同步高亮显示，播放速度可选择：0.5、0.75、1、1.25、1.5倍速调节。
五线谱谱表、简谱谱表可一键互转。
E、口琴：
1、弹奏虚拟键盘对应口琴按键同步高亮显示。具有吹奏提示，点开后对应显示吸、吹提示。
2、具有口琴谱曲，谱曲播放时虚拟钢琴键位、谱曲、口琴同步高亮显示对应键位。
3、具有口琴视频教程，演示内容谱曲与口琴按键同步显示。
4、口琴演奏时五线谱谱表、虚拟键盘、口琴孔位同步高亮显示，播放速度可选择：0.5、0.75、1、1.25、1.5倍速调节。
五线谱谱表可一键转换为简谱谱表。
F、葫芦丝：
1、弹奏虚拟键盘对应葫芦丝按键同步高亮显示。
2、具有葫芦丝谱曲，谱曲播放时虚拟钢琴键位、谱曲、口琴同步高亮显示对应键位。</t>
  </si>
  <si>
    <t>音基闯关</t>
  </si>
  <si>
    <t>1.点击识谱跳一跳：两种模式可选：练习模式、挑战模式，点击任意模式可选择关卡、序列、曲目名称、查看完成状态。点击开始游戏出现溪流样式，溪流划过对应键盘字母，学生可对应进行练习同时屏幕左上角显示完成时间。
1.2.识谱跳一跳：随机出现或根据乐曲乐谱出现音名，手指弹奏对应琴键进行训练，分为练习模式和挑战模式，针对于课本内容指定关卡以及训练内容，巩固知识。（需在软件测试报告上体现此条参数）
2.听音比比看：两种模式可选：练习模式、闯关模式，点击练习模式分别有音高、音色练习。点击音高练习会出现C、D、E、F、G、A、B、C相对应的虚拟键盘进行音高练习。难度分为8个音高。练习完成后可在听一遍，也可显示正确答案。</t>
  </si>
  <si>
    <t>知识拓展</t>
  </si>
  <si>
    <t>1、非洲鼓教学：
第一部分：第一课认识非洲鼓第二课姿势与低音
第二部分：第三课中音第四课三拍子
第三部分：第五课高音第六课低高低低高（节奏型）
第四部分：第七课低高低低高（节奏型）第八课轻音与八六拍子
第五部分：第九课轻摇滚风第十课中国风
第六部分：第十一课伦巴第十二课四分之一拍
第七部分：第十三课巴萨诺瓦第十四课四点奏法
第八部分：第十五课鼓花第十六课非洲鼓表演、各式各样的手鼓</t>
  </si>
  <si>
    <t>演奏教学硬件部分</t>
  </si>
  <si>
    <t>1、硬件采用Z字型三段式可折叠调节设计，指法角度及高度均可调节，可将教师演奏键盘指法同步到一体机展示给对应学生。（提供产品功能截图）
2、硬件采用便携式设计、折叠后尺寸：长宽高：306*80*15mm±10mm、指法演示高度展开后高度：30-530mm之内可调节。
3、镜头像素：不低于1280万像素、最高有效像素不低于：4224(H)X3192(V)。</t>
  </si>
  <si>
    <t>教师教学资源库</t>
  </si>
  <si>
    <t>国通用教材1-4级等，数量不低于1000首。
涵盖中义务教育阶段音乐课本中的教学内容，
一、音基课堂视频资源：
1、变调记号：调号和临时记号、升记号、降记号、还原记号。
2、节奏：后附点节奏、认识附点、八分音符前附点、八分音符后附点。
3、节奏型：四分音符三连音、大切分节奏的变形、八分音符三连音、四分音符三连音、小切分、四个十六分音符、四个十六分、前十六后八、前十六后八节奏、前八后十六节奏、前八后十六、两个八分音符、附点四分音符、大切分节奏、大切分、八分音符三连音。
4、拍子：一拍与半拍、一拍与两拍、变换拍号、认识四四拍、认识四三拍、认识四二拍、单拍子复拍子、四四拍、四三拍。
5、强弱：四二拍强弱规律、四三拍强弱规律、四四拍强弱规律、切分节奏的强弱规律、认识很强很弱力度记号、认识中强中弱力度记号。</t>
  </si>
  <si>
    <t>三、音乐素养教学系统-学生端</t>
  </si>
  <si>
    <t>为了提升学生学习钢琴的兴趣，系统设置了演奏跟弹教学，用瀑布流游戏式练习，可以选择单独左右手、双手练习方式，分为跟弹和评分两种模式。跟弹模式为基础练习，弹对键瀑布流才会流动；评分模式是考察弹奏的熟悉程度，弹奏结束显示相应数据。寓教于乐，快速提升钢琴基础能力。
包含钢琴教学、演奏理论、钢琴百科、视频讲堂四个模块
1.钢琴教学：
1.1.可直接选择需要讲解的钢琴曲目。
1.2.教学示范功能可直接调用音乐教学仪演示终端硬件将教师弹琴指法影像投影到显示设备上，可打开虚拟键盘，虚拟键盘、指法影像同步高亮显示。
1.3.弹奏课件展示具有纯谱曲模式、谱曲+瀑布流模式、单手、双手联系模式。
1.4.弹奏测评模式：打开对应谱曲，点击开始进行弹奏测评，完成后可直接查看弹奏数据，数据包含：完美、弹早、弹晚、弹漏、弹错五类数据，分别多少次。
1.5.弹奏数据详细可点击查看，已谱曲形式显示，弹奏完美、弹早、弹晚、弹漏、弹错五种音符分别为黄、蓝、紫、灰、红进行显示。
1.6.具有示范视频：视频内容为原厂录制的对应谱曲弹奏过程，视频展示谱曲、虚拟键盘、实体钢琴键位同步显示，教师可直接调用进行示范，视频播放速度0.5、0.75、1、1.25、1.5倍速可调。
1.7.钢琴谱曲具有范奏、伴奏功能，弹奏前可进行试听，也可跟随范奏、伴奏同步弹奏。
1.8.虚拟键盘键位数量支持实体键、61、88键选择虚拟键盘可一键显隐音名、唱名，调式转换时音名、唱名也会发生对应变换。</t>
  </si>
  <si>
    <t>我的管理</t>
  </si>
  <si>
    <t>1、应具有作业管理系统：可以看到老师布置的作业与要求，完成作业后上传，系统会提示“上传成功”，学生作业完成，老师端可看到学生提交的作业。
2、应具有互动打谱系统：针对老师下发的任务进行打谱操作。
3、应具有演奏评测系统：查看老师布置的演奏练习，练习演奏后，可以从弹奏记录中查看“弹奏情况”、上次得分、弹奏次数。测评完成后上传，系统会提示“分数提交成功”，作业测评完成。</t>
  </si>
  <si>
    <t>动感乐器：
具备架子鼓、电子鼓机、吉他、竖笛、口琴、葫芦丝等乐器
1、架子鼓：
1.1、具有12个彩色立体按键：按键包含：底鼓、军鼓、军鼓边、踩镲合、踩镲开、吊镲、高、中、低嗵鼓、拍手、沙锤、串铃等，敲击对应按键发出对应音色。
1.2、可插入音频配乐，演奏音频和配乐同时发声，配乐可显示时常、播放进度，播放进度可通过进度条拖动。
1.3、具有录制功能可将演奏过程已音频方式录制，录制时显示录制时间、音频保存路径可自行选择。
1.4、通过打击不同音色鼓垫，发出相应音色12种不同音色，可对演奏进行录制与打开可插入音乐配合演奏
2、电子鼓机：
2.1、界面具有具有不同的按键对应不同音色，对应音色可进行修改，可进行添加25路音色，每个音色对应12个按键可进行选择，最多可选择300个按键进行合成乐谱。
2.2、播放类型选择：基本节奏、八六拍、流行、切分节奏、巴萨诺瓦、华尔兹、浩室音乐、深箱、现代模拟等可选。
2.3、可选择播放和循环播放，播放声音0-100可选
3、吉他：
3.1、虚拟吉他和虚拟键盘均可进行弹奏，弹奏虚拟键盘后对应吉他弦位同步高亮显示。
3.2、具有26个吉他品格图：点击吉他品格图，虚拟键盘、吉他对应品位同步高亮显示。
3.3、标准古典吉他模型可以触摸任意琴弦任意品格进行弹奏，有白色圆点显示。虚拟钢琴键可以对应高亮显示。
4、竖笛：
4.1、弹奏虚拟键盘对应竖笛孔位同步高亮显示。竖笛类型可选择：8孔C调、8孔F调、6孔C调、6孔F调四种可选。
4.2、具有竖笛谱曲：演奏时五线谱谱表、虚拟键盘、竖笛孔位同步高亮显示，播放速度可选择：0.5、0.75、1、1.25、
1.5倍速调节。五线谱谱表可一键转换为简谱谱表。
4.3、可打开指法对照按键，对应五线谱自动生成竖笛指法参照，竖笛指法与音符上下排列。
4.4、具有竖笛教学课程：内容为谱曲结合真人演奏示范，视频中谱曲对应音符和真人演奏按键同步显示。
5、口琴：
5.1、弹奏虚拟键盘对应口琴按键同步高亮显示。具有吹奏提示，点开后对应显示吸、吹提示。
5.2、具有口琴谱曲，谱曲播放时虚拟钢琴键位、谱曲、口琴同步高亮显示对应键位。
5.3、具有口琴视频教程，演示内容谱曲与口琴按键同步显示。
5.4、口琴演奏时五线谱谱表、虚拟键盘、口琴孔位同步高亮显示，播放速度可选择：0.5、0.75、1、1.25、1.5倍速调节。
五线谱谱表可一键转换为简谱谱表。
6、葫芦丝：
6.1、弹奏虚拟键盘对应葫芦丝按键同步高亮显示。
6.2、具有葫芦丝谱曲，谱曲播放时虚拟钢琴键位、谱曲、口琴同步高亮显示对应键位。</t>
  </si>
  <si>
    <t>1.点击识谱跳一跳：两种模式可选：练习模式、挑战模式，点击任意模式可选择关卡、序列、曲目名称、查看完成状态。点击开始游戏出现溪流样式，溪流划过对应键盘字母，学生可对应进行练习同时屏幕左上角显示完成时间。
1.2.识谱跳一跳：随机出现或根据乐曲乐谱出现音名，手指弹奏对应琴键进行训练，分为练习模式和挑战模式，针对于课本内容指定关卡以及训练内容，巩固知识。
2.听音比比看：两种模式可选：练习模式、闯关模式，点击练习模式分别有音高、音色练习。点击音高练习会出现C、D、E、F、G、A、B、C相对应的虚拟键盘进行音高练习。难度分为8个音高。练习完成后可在听一遍，也可显示正确答案。</t>
  </si>
  <si>
    <t>音乐课程过程性评价系统-学生端</t>
  </si>
  <si>
    <t>测评学生端参数：
1.登录界面有手机号输入、密码、登录、注册账号、忘记密码找回功能。忘记密码需要用手机号、手机验证码进行修改密码。
2.系统界面包含：训练、模拟考试、正式考试、学号、姓名、个人中学。
一、训练功能
1.理论与知识题目分类有：音及音高、音律、记谱法、调式总论、以五声调式为基础的各种调式、大调式和小调式、音程、和弦、节奏节拍、音乐的速度与力度、转调及交替调式、调式半音与半音阶、移调、装饰音、旋律、简谱及工程谱、音乐素语、其他、乐理知识等19种训练功能。
2.实践与创造题目分类有：听力、单选、多选、填空、判断、分析问答演唱、演奏、手写绘制、肢体动作等不低于9种题目类型
3.声乐训练题目分类有：音高、单音、音程、和弦、音组、音阶、节奏、八分音符、十六分音符、附点音符、三连音符、八六拍子、旋律、C大调旋律、F大调旋律、G大调旋律、歌曲训练包含：一年级、二年级、三年级、四年级、五年级、六年级、七年级、八年级、九年级等题目类型。
4.演唱训练工具分类有：音域检测、气息检测。
5.答题区、查看答案、返回、学号、姓名、显示题目数量在同一界面显示。
6.返回界面提示是否返回训练页。
二、模拟训练
1.具有搜索模式，教师可搜索自己想要的题目类型或题目。
2.考试发布者分为：平台、教研员、教师，乐理知识题目类型不低于19种选择，年级包括幼儿、一到九年级、中职、高职、大学、教师级及其他年级功能直选键可供教师直接选择。
3.页面可展示考试的名称、题目类型、对应的年级、总题数、总分数、考试次数、考试时长等。
4.开始考试功能中可看到题目类型、答题进度、考试倒计时时间表、考试类型。
5.点击交卷可直接查看客观题得分、错误题目、正确率、总得分、考试等级。
6.答错题目下方显示正确答案及得分情况、针对该题的解析。
7.可直接查看考试报告:演唱能力、知识理论、技巧能力、鉴赏能力、演奏能力、听辨能力、表现能力、分析能力以及本月学习情况。
8.也可直接查看能力分析图
9.基础能力评价、高级能力评价、日常学习评价下方会提示：基础能力优秀，各方面表现均衡。演唱方面，音准较好，节奏上注意准确细节处理;基础理论知识掌握牢固;对于所需掌握技巧能够熟练运用;能够准确分辨应掌握的鉴赏知识与音乐。
10.基础能力评价可直接查看知识理论、鉴赏能力的分数、会有综合评分分数查看。
11.高级能力评价:可直接查看听辨能力分数
12.日常学习评价：可直接查看学习时长、学习次数、模拟考试次数等分数。
13.综合寄语回评价本次考试合不合格等，会指导接下来如何去学习下次考到好成绩。
三、正式考试
1.需在教师端下发考试，学生可点击正式考试参加本次考试。
2.教师下发试卷后，学生点击正式考试会有答题须知提示：各位考生注意，请确保登录账号的信息正确无误。答题时，注意审题，在规定时间内完成考试。.如有任何问题，请向监考老师取得帮助。请自觉维护设备的使用，避免损坏，影响其他考生使用。
3.开始过程中学习选择上一题自动跳转下一题，交卷后学生需到个人中心查看考试成绩
四、个人中心
1.可展示学生姓名、学校名称、班级名称、学习次数、学习时长、我的收藏、我的错题我的模考、我的考试设置等。
2.我的收藏可展示通过模拟练习题库收藏题目，也可直接搜索收藏的某一题，也可直选题型乐理知识。可选择题目进行批量删除。
3.我的错题里包含了做错的所有题型，学生可查看错题进行二次复习，以免下次出错。
4.我的模考和我的考试可查看近20次的模拟考试成绩统计图以波浪图形式展现，分为满分、优秀、良好、及格等评价。
5.也可直接查看模拟考试成绩单，考试报告等。</t>
  </si>
  <si>
    <t>学生教学资源库</t>
  </si>
  <si>
    <t>乐理教学：
1.教材——基本乐理≥110课。
2.题库历年高考模拟真题≥8套。
3.视频——乐理课堂≥121部。
4.视频——30秒乐理课堂≥73集。
5.视唱练耳≥115条。
演奏教学：
1.约翰汤普森1—5全部曲谱≥167首。
2.大汤1—2全部曲谱≥96首。
3.流行钢琴≥25首。
4.拜厄≥85条。
5.哈农≥40首。
6.钢琴基础教程≥219首。
7.车尔尼≥130条。
8.演奏理论——车尔尼849演奏法≥31条。
9.演奏理论——演奏小知识≥32条。
10.钢琴百科≥32条。
11.钢琴课程视频≥330集
音乐欣赏：
1.音乐欣赏——中国音乐≥148位。
2.音乐欣赏——西方音乐≥165位。
3.音乐欣赏——世界音乐≥24国。
4.音乐欣赏——其他音乐≥24类。
5.音乐欣赏——音乐周边≥24种。</t>
  </si>
  <si>
    <t>四、素养教室-硬件部分</t>
  </si>
  <si>
    <t>智能电钢琴</t>
  </si>
  <si>
    <r>
      <rPr>
        <sz val="9"/>
        <color rgb="FF000000"/>
        <rFont val="宋体"/>
        <charset val="134"/>
      </rPr>
      <t>一、触摸终端部分：</t>
    </r>
    <r>
      <rPr>
        <sz val="9"/>
        <color rgb="FF000000"/>
        <rFont val="Arial"/>
        <charset val="134"/>
      </rPr>
      <t xml:space="preserve">
1.≥23.8</t>
    </r>
    <r>
      <rPr>
        <sz val="9"/>
        <color rgb="FF000000"/>
        <rFont val="宋体"/>
        <charset val="134"/>
      </rPr>
      <t>英寸触摸终端参数</t>
    </r>
    <r>
      <rPr>
        <sz val="9"/>
        <color rgb="FF000000"/>
        <rFont val="Arial"/>
        <charset val="134"/>
      </rPr>
      <t xml:space="preserve">
2.</t>
    </r>
    <r>
      <rPr>
        <sz val="9"/>
        <color rgb="FF000000"/>
        <rFont val="宋体"/>
        <charset val="134"/>
      </rPr>
      <t>显示屏基本参数：屏幕规格</t>
    </r>
    <r>
      <rPr>
        <sz val="9"/>
        <color rgb="FF000000"/>
        <rFont val="Arial"/>
        <charset val="134"/>
      </rPr>
      <t>≥23.8</t>
    </r>
    <r>
      <rPr>
        <sz val="9"/>
        <color rgb="FF000000"/>
        <rFont val="宋体"/>
        <charset val="134"/>
      </rPr>
      <t>英寸响应时间</t>
    </r>
    <r>
      <rPr>
        <sz val="9"/>
        <color rgb="FF000000"/>
        <rFont val="Arial"/>
        <charset val="134"/>
      </rPr>
      <t>5ms
4.</t>
    </r>
    <r>
      <rPr>
        <sz val="9"/>
        <color rgb="FF000000"/>
        <rFont val="宋体"/>
        <charset val="134"/>
      </rPr>
      <t>分辨率</t>
    </r>
    <r>
      <rPr>
        <sz val="9"/>
        <color rgb="FF000000"/>
        <rFont val="Arial"/>
        <charset val="134"/>
      </rPr>
      <t>≥1920×1080
5.</t>
    </r>
    <r>
      <rPr>
        <sz val="9"/>
        <color rgb="FF000000"/>
        <rFont val="宋体"/>
        <charset val="134"/>
      </rPr>
      <t>屏幕比例</t>
    </r>
    <r>
      <rPr>
        <sz val="9"/>
        <color rgb="FF000000"/>
        <rFont val="Arial"/>
        <charset val="134"/>
      </rPr>
      <t>16:9
6.</t>
    </r>
    <r>
      <rPr>
        <sz val="9"/>
        <color rgb="FF000000"/>
        <rFont val="宋体"/>
        <charset val="134"/>
      </rPr>
      <t>触摸屏基本参数：触摸屏</t>
    </r>
    <r>
      <rPr>
        <sz val="9"/>
        <color rgb="FF000000"/>
        <rFont val="Arial"/>
        <charset val="134"/>
      </rPr>
      <t>10</t>
    </r>
    <r>
      <rPr>
        <sz val="9"/>
        <color rgb="FF000000"/>
        <rFont val="宋体"/>
        <charset val="134"/>
      </rPr>
      <t>点电容触摸触摸方式投射式电容屏（</t>
    </r>
    <r>
      <rPr>
        <sz val="9"/>
        <color rgb="FF000000"/>
        <rFont val="Arial"/>
        <charset val="134"/>
      </rPr>
      <t>PCT)
7.</t>
    </r>
    <r>
      <rPr>
        <sz val="9"/>
        <color rgb="FF000000"/>
        <rFont val="宋体"/>
        <charset val="134"/>
      </rPr>
      <t>主机配置：</t>
    </r>
    <r>
      <rPr>
        <sz val="9"/>
        <color rgb="FF000000"/>
        <rFont val="Arial"/>
        <charset val="134"/>
      </rPr>
      <t>≥i56</t>
    </r>
    <r>
      <rPr>
        <sz val="9"/>
        <color rgb="FF000000"/>
        <rFont val="宋体"/>
        <charset val="134"/>
      </rPr>
      <t>代系列</t>
    </r>
    <r>
      <rPr>
        <sz val="9"/>
        <color rgb="FF000000"/>
        <rFont val="Arial"/>
        <charset val="134"/>
      </rPr>
      <t>6400CPU</t>
    </r>
    <r>
      <rPr>
        <sz val="9"/>
        <color rgb="FF000000"/>
        <rFont val="宋体"/>
        <charset val="134"/>
      </rPr>
      <t>主频：</t>
    </r>
    <r>
      <rPr>
        <sz val="9"/>
        <color rgb="FF000000"/>
        <rFont val="Arial"/>
        <charset val="134"/>
      </rPr>
      <t>2.7GHz</t>
    </r>
    <r>
      <rPr>
        <sz val="9"/>
        <color rgb="FF000000"/>
        <rFont val="宋体"/>
        <charset val="134"/>
      </rPr>
      <t>最高睿频：</t>
    </r>
    <r>
      <rPr>
        <sz val="9"/>
        <color rgb="FF000000"/>
        <rFont val="Arial"/>
        <charset val="134"/>
      </rPr>
      <t>3.3GHz
8.</t>
    </r>
    <r>
      <rPr>
        <sz val="9"/>
        <color rgb="FF000000"/>
        <rFont val="宋体"/>
        <charset val="134"/>
      </rPr>
      <t>内存</t>
    </r>
    <r>
      <rPr>
        <sz val="9"/>
        <color rgb="FF000000"/>
        <rFont val="Arial"/>
        <charset val="134"/>
      </rPr>
      <t>≥8G</t>
    </r>
    <r>
      <rPr>
        <sz val="9"/>
        <color rgb="FF000000"/>
        <rFont val="宋体"/>
        <charset val="134"/>
      </rPr>
      <t>硬盘</t>
    </r>
    <r>
      <rPr>
        <sz val="9"/>
        <color rgb="FF000000"/>
        <rFont val="Arial"/>
        <charset val="134"/>
      </rPr>
      <t>≥256G</t>
    </r>
    <r>
      <rPr>
        <sz val="9"/>
        <color rgb="FF000000"/>
        <rFont val="宋体"/>
        <charset val="134"/>
      </rPr>
      <t>固态硬盘</t>
    </r>
    <r>
      <rPr>
        <sz val="9"/>
        <color rgb="FF000000"/>
        <rFont val="Arial"/>
        <charset val="134"/>
      </rPr>
      <t xml:space="preserve">
9.</t>
    </r>
    <r>
      <rPr>
        <sz val="9"/>
        <color rgb="FF000000"/>
        <rFont val="宋体"/>
        <charset val="134"/>
      </rPr>
      <t>正常功率</t>
    </r>
    <r>
      <rPr>
        <sz val="9"/>
        <color rgb="FF000000"/>
        <rFont val="Arial"/>
        <charset val="134"/>
      </rPr>
      <t xml:space="preserve">≤40W
</t>
    </r>
    <r>
      <rPr>
        <sz val="9"/>
        <color rgb="FF000000"/>
        <rFont val="宋体"/>
        <charset val="134"/>
      </rPr>
      <t>二、电钢琴部分：</t>
    </r>
    <r>
      <rPr>
        <sz val="9"/>
        <color rgb="FF000000"/>
        <rFont val="Arial"/>
        <charset val="134"/>
      </rPr>
      <t xml:space="preserve">
1.</t>
    </r>
    <r>
      <rPr>
        <sz val="9"/>
        <color rgb="FF000000"/>
        <rFont val="宋体"/>
        <charset val="134"/>
      </rPr>
      <t>外形：标准电钢琴，滑动键盖</t>
    </r>
    <r>
      <rPr>
        <sz val="9"/>
        <color rgb="FF000000"/>
        <rFont val="Arial"/>
        <charset val="134"/>
      </rPr>
      <t xml:space="preserve">
2.</t>
    </r>
    <r>
      <rPr>
        <sz val="9"/>
        <color rgb="FF000000"/>
        <rFont val="宋体"/>
        <charset val="134"/>
      </rPr>
      <t>键盘：</t>
    </r>
    <r>
      <rPr>
        <sz val="9"/>
        <color rgb="FF000000"/>
        <rFont val="Arial"/>
        <charset val="134"/>
      </rPr>
      <t>88</t>
    </r>
    <r>
      <rPr>
        <sz val="9"/>
        <color rgb="FF000000"/>
        <rFont val="宋体"/>
        <charset val="134"/>
      </rPr>
      <t>键逐级配重重锤钢琴键盘</t>
    </r>
    <r>
      <rPr>
        <sz val="9"/>
        <color rgb="FF000000"/>
        <rFont val="Arial"/>
        <charset val="134"/>
      </rPr>
      <t xml:space="preserve">
3.</t>
    </r>
    <r>
      <rPr>
        <sz val="9"/>
        <color rgb="FF000000"/>
        <rFont val="宋体"/>
        <charset val="134"/>
      </rPr>
      <t>复音数：</t>
    </r>
    <r>
      <rPr>
        <sz val="9"/>
        <color rgb="FF000000"/>
        <rFont val="Arial"/>
        <charset val="134"/>
      </rPr>
      <t>≥192
4.</t>
    </r>
    <r>
      <rPr>
        <sz val="9"/>
        <color rgb="FF000000"/>
        <rFont val="宋体"/>
        <charset val="134"/>
      </rPr>
      <t>示范曲：</t>
    </r>
    <r>
      <rPr>
        <sz val="9"/>
        <color rgb="FF000000"/>
        <rFont val="Arial"/>
        <charset val="134"/>
      </rPr>
      <t>≥50</t>
    </r>
    <r>
      <rPr>
        <sz val="9"/>
        <color rgb="FF000000"/>
        <rFont val="宋体"/>
        <charset val="134"/>
      </rPr>
      <t>首示范曲（包含慷懒的小鸟、漂浮空中、有生气的快板、不停息的加洛普舞曲等</t>
    </r>
    <r>
      <rPr>
        <sz val="9"/>
        <color rgb="FF000000"/>
        <rFont val="Arial"/>
        <charset val="134"/>
      </rPr>
      <t>60</t>
    </r>
    <r>
      <rPr>
        <sz val="9"/>
        <color rgb="FF000000"/>
        <rFont val="宋体"/>
        <charset val="134"/>
      </rPr>
      <t>首）</t>
    </r>
    <r>
      <rPr>
        <sz val="9"/>
        <color rgb="FF000000"/>
        <rFont val="Arial"/>
        <charset val="134"/>
      </rPr>
      <t xml:space="preserve">
5.</t>
    </r>
    <r>
      <rPr>
        <sz val="9"/>
        <color rgb="FF000000"/>
        <rFont val="宋体"/>
        <charset val="134"/>
      </rPr>
      <t>触键力度：</t>
    </r>
    <r>
      <rPr>
        <sz val="9"/>
        <color rgb="FF000000"/>
        <rFont val="Arial"/>
        <charset val="134"/>
      </rPr>
      <t>3</t>
    </r>
    <r>
      <rPr>
        <sz val="9"/>
        <color rgb="FF000000"/>
        <rFont val="宋体"/>
        <charset val="134"/>
      </rPr>
      <t>种标准钢琴力度曲线，轻、重、标准，触感灵敏度调节</t>
    </r>
    <r>
      <rPr>
        <sz val="9"/>
        <color rgb="FF000000"/>
        <rFont val="Arial"/>
        <charset val="134"/>
      </rPr>
      <t xml:space="preserve">
6.</t>
    </r>
    <r>
      <rPr>
        <sz val="9"/>
        <color rgb="FF000000"/>
        <rFont val="宋体"/>
        <charset val="134"/>
      </rPr>
      <t>音色：</t>
    </r>
    <r>
      <rPr>
        <sz val="9"/>
        <color rgb="FF000000"/>
        <rFont val="Arial"/>
        <charset val="134"/>
      </rPr>
      <t>≥290</t>
    </r>
    <r>
      <rPr>
        <sz val="9"/>
        <color rgb="FF000000"/>
        <rFont val="宋体"/>
        <charset val="134"/>
      </rPr>
      <t>种音色（包含民族乐器音色：古筝、古琴、马头琴、西塔琴、荜篥、磬、埙、排萧等</t>
    </r>
    <r>
      <rPr>
        <sz val="9"/>
        <color rgb="FF000000"/>
        <rFont val="Arial"/>
        <charset val="134"/>
      </rPr>
      <t>300</t>
    </r>
    <r>
      <rPr>
        <sz val="9"/>
        <color rgb="FF000000"/>
        <rFont val="宋体"/>
        <charset val="134"/>
      </rPr>
      <t>种）</t>
    </r>
    <r>
      <rPr>
        <sz val="9"/>
        <color rgb="FF000000"/>
        <rFont val="Arial"/>
        <charset val="134"/>
      </rPr>
      <t xml:space="preserve">
9.</t>
    </r>
    <r>
      <rPr>
        <sz val="9"/>
        <color rgb="FF000000"/>
        <rFont val="宋体"/>
        <charset val="134"/>
      </rPr>
      <t>音色效果：</t>
    </r>
    <r>
      <rPr>
        <sz val="9"/>
        <color rgb="FF000000"/>
        <rFont val="Arial"/>
        <charset val="134"/>
      </rPr>
      <t>≥6</t>
    </r>
    <r>
      <rPr>
        <sz val="9"/>
        <color rgb="FF000000"/>
        <rFont val="宋体"/>
        <charset val="134"/>
      </rPr>
      <t>种混响效果，</t>
    </r>
    <r>
      <rPr>
        <sz val="9"/>
        <color rgb="FF000000"/>
        <rFont val="Arial"/>
        <charset val="134"/>
      </rPr>
      <t>6</t>
    </r>
    <r>
      <rPr>
        <sz val="9"/>
        <color rgb="FF000000"/>
        <rFont val="宋体"/>
        <charset val="134"/>
      </rPr>
      <t>种合唱效果</t>
    </r>
    <r>
      <rPr>
        <sz val="9"/>
        <color rgb="FF000000"/>
        <rFont val="Arial"/>
        <charset val="134"/>
      </rPr>
      <t xml:space="preserve">
10.</t>
    </r>
    <r>
      <rPr>
        <sz val="9"/>
        <color rgb="FF000000"/>
        <rFont val="宋体"/>
        <charset val="134"/>
      </rPr>
      <t>接口</t>
    </r>
    <r>
      <rPr>
        <sz val="9"/>
        <color rgb="FF000000"/>
        <rFont val="Arial"/>
        <charset val="134"/>
      </rPr>
      <t>1</t>
    </r>
    <r>
      <rPr>
        <sz val="9"/>
        <color rgb="FF000000"/>
        <rFont val="宋体"/>
        <charset val="134"/>
      </rPr>
      <t>：</t>
    </r>
    <r>
      <rPr>
        <sz val="9"/>
        <color rgb="FF000000"/>
        <rFont val="Arial"/>
        <charset val="134"/>
      </rPr>
      <t>J45</t>
    </r>
    <r>
      <rPr>
        <sz val="9"/>
        <color rgb="FF000000"/>
        <rFont val="宋体"/>
        <charset val="134"/>
      </rPr>
      <t>网络接口、</t>
    </r>
    <r>
      <rPr>
        <sz val="9"/>
        <color rgb="FF000000"/>
        <rFont val="Arial"/>
        <charset val="134"/>
      </rPr>
      <t>USB</t>
    </r>
    <r>
      <rPr>
        <sz val="9"/>
        <color rgb="FF000000"/>
        <rFont val="宋体"/>
        <charset val="134"/>
      </rPr>
      <t>、</t>
    </r>
    <r>
      <rPr>
        <sz val="9"/>
        <color rgb="FF000000"/>
        <rFont val="Arial"/>
        <charset val="134"/>
      </rPr>
      <t>MIDI</t>
    </r>
    <r>
      <rPr>
        <sz val="9"/>
        <color rgb="FF000000"/>
        <rFont val="宋体"/>
        <charset val="134"/>
      </rPr>
      <t>计算机接口、踏板接口、电源接口。</t>
    </r>
    <r>
      <rPr>
        <sz val="9"/>
        <color rgb="FF000000"/>
        <rFont val="Arial"/>
        <charset val="134"/>
      </rPr>
      <t xml:space="preserve">
11.</t>
    </r>
    <r>
      <rPr>
        <sz val="9"/>
        <color rgb="FF000000"/>
        <rFont val="宋体"/>
        <charset val="134"/>
      </rPr>
      <t>接口</t>
    </r>
    <r>
      <rPr>
        <sz val="9"/>
        <color rgb="FF000000"/>
        <rFont val="Arial"/>
        <charset val="134"/>
      </rPr>
      <t>2</t>
    </r>
    <r>
      <rPr>
        <sz val="9"/>
        <color rgb="FF000000"/>
        <rFont val="宋体"/>
        <charset val="134"/>
      </rPr>
      <t>：耳机接口：方便双人使用在电钢琴左右两侧各配备</t>
    </r>
    <r>
      <rPr>
        <sz val="9"/>
        <color rgb="FF000000"/>
        <rFont val="Arial"/>
        <charset val="134"/>
      </rPr>
      <t>3.5</t>
    </r>
    <r>
      <rPr>
        <sz val="9"/>
        <color rgb="FF000000"/>
        <rFont val="宋体"/>
        <charset val="134"/>
      </rPr>
      <t>音频输出、输入口一对。</t>
    </r>
    <r>
      <rPr>
        <sz val="9"/>
        <color rgb="FF000000"/>
        <rFont val="Arial"/>
        <charset val="134"/>
      </rPr>
      <t xml:space="preserve">
12.</t>
    </r>
    <r>
      <rPr>
        <sz val="9"/>
        <color rgb="FF000000"/>
        <rFont val="宋体"/>
        <charset val="134"/>
      </rPr>
      <t>踏板功能：弱音踏板、延音踏板、制音踏板，仿传统大三角钢琴踏板功能</t>
    </r>
    <r>
      <rPr>
        <sz val="9"/>
        <color rgb="FF000000"/>
        <rFont val="Arial"/>
        <charset val="134"/>
      </rPr>
      <t xml:space="preserve">
13.</t>
    </r>
    <r>
      <rPr>
        <sz val="9"/>
        <color rgb="FF000000"/>
        <rFont val="宋体"/>
        <charset val="134"/>
      </rPr>
      <t>音响系统：立体声双喇叭音响系统，功率：</t>
    </r>
    <r>
      <rPr>
        <sz val="9"/>
        <color rgb="FF000000"/>
        <rFont val="Arial"/>
        <charset val="134"/>
      </rPr>
      <t>18*2W
14.</t>
    </r>
    <r>
      <rPr>
        <sz val="9"/>
        <color rgb="FF000000"/>
        <rFont val="宋体"/>
        <charset val="134"/>
      </rPr>
      <t>包含：具有正版版权</t>
    </r>
    <r>
      <rPr>
        <sz val="9"/>
        <color rgb="FF000000"/>
        <rFont val="Arial"/>
        <charset val="134"/>
      </rPr>
      <t>1-9</t>
    </r>
    <r>
      <rPr>
        <sz val="9"/>
        <color rgb="FF000000"/>
        <rFont val="宋体"/>
        <charset val="134"/>
      </rPr>
      <t>年级课件示范区</t>
    </r>
    <r>
      <rPr>
        <sz val="9"/>
        <color rgb="FF000000"/>
        <rFont val="Arial"/>
        <charset val="134"/>
      </rPr>
      <t>≥180</t>
    </r>
    <r>
      <rPr>
        <sz val="9"/>
        <color rgb="FF000000"/>
        <rFont val="宋体"/>
        <charset val="134"/>
      </rPr>
      <t>首</t>
    </r>
    <r>
      <rPr>
        <sz val="9"/>
        <color rgb="FF000000"/>
        <rFont val="Arial"/>
        <charset val="134"/>
      </rPr>
      <t xml:space="preserve">
15.</t>
    </r>
    <r>
      <rPr>
        <sz val="9"/>
        <color rgb="FF000000"/>
        <rFont val="宋体"/>
        <charset val="134"/>
      </rPr>
      <t>声学品质：全音域音准误差</t>
    </r>
    <r>
      <rPr>
        <sz val="9"/>
        <color rgb="FF000000"/>
        <rFont val="Arial"/>
        <charset val="134"/>
      </rPr>
      <t>≤±3</t>
    </r>
    <r>
      <rPr>
        <sz val="9"/>
        <color rgb="FF000000"/>
        <rFont val="宋体"/>
        <charset val="134"/>
      </rPr>
      <t>音分；相邻两键音准误差之差</t>
    </r>
    <r>
      <rPr>
        <sz val="9"/>
        <color rgb="FF000000"/>
        <rFont val="Arial"/>
        <charset val="134"/>
      </rPr>
      <t>≤3</t>
    </r>
    <r>
      <rPr>
        <sz val="9"/>
        <color rgb="FF000000"/>
        <rFont val="宋体"/>
        <charset val="134"/>
      </rPr>
      <t>音分；质量符合</t>
    </r>
    <r>
      <rPr>
        <sz val="9"/>
        <color rgb="FF000000"/>
        <rFont val="Arial"/>
        <charset val="134"/>
      </rPr>
      <t>QB/T1477-2012</t>
    </r>
    <r>
      <rPr>
        <sz val="9"/>
        <color rgb="FF000000"/>
        <rFont val="宋体"/>
        <charset val="134"/>
      </rPr>
      <t>相关要求。</t>
    </r>
    <r>
      <rPr>
        <sz val="9"/>
        <color rgb="FF000000"/>
        <rFont val="Arial"/>
        <charset val="134"/>
      </rPr>
      <t xml:space="preserve">
16.</t>
    </r>
    <r>
      <rPr>
        <sz val="9"/>
        <color rgb="FF000000"/>
        <rFont val="宋体"/>
        <charset val="134"/>
      </rPr>
      <t>演奏性能：白键下沉偏差</t>
    </r>
    <r>
      <rPr>
        <sz val="9"/>
        <color rgb="FF000000"/>
        <rFont val="Arial"/>
        <charset val="134"/>
      </rPr>
      <t>≤1.0mm</t>
    </r>
    <r>
      <rPr>
        <sz val="9"/>
        <color rgb="FF000000"/>
        <rFont val="宋体"/>
        <charset val="134"/>
      </rPr>
      <t>；相邻两白键高度偏差</t>
    </r>
    <r>
      <rPr>
        <sz val="9"/>
        <color rgb="FF000000"/>
        <rFont val="Arial"/>
        <charset val="134"/>
      </rPr>
      <t>≤0.5mm</t>
    </r>
    <r>
      <rPr>
        <sz val="9"/>
        <color rgb="FF000000"/>
        <rFont val="宋体"/>
        <charset val="134"/>
      </rPr>
      <t>；全键盘白键表面高度误差</t>
    </r>
    <r>
      <rPr>
        <sz val="9"/>
        <color rgb="FF000000"/>
        <rFont val="Arial"/>
        <charset val="134"/>
      </rPr>
      <t xml:space="preserve">≤2.0mm
</t>
    </r>
    <r>
      <rPr>
        <sz val="9"/>
        <color rgb="FF000000"/>
        <rFont val="宋体"/>
        <charset val="134"/>
      </rPr>
      <t>注：触摸终端与电钢琴为同一品牌，相互兼容。</t>
    </r>
  </si>
  <si>
    <t>耳机</t>
  </si>
  <si>
    <t>头带式全罩耳麦，具有良好的隔音性，音质还原出色，佩戴舒适可调节音量；采用单边线设计，能有效避免缠绕；频率响应≥18-18000Hz，额定输出功率≥13mw，最大输出功率≥25mw，阻抗32，欧姆灵敏度105±3dB，喇叭直径≥35mm；全指向麦克风，麦克风尺寸6.0X5.0mm，灵敏度-45±3dB，麦克风阻抗2200欧姆；线缆长度不小于2米。</t>
  </si>
  <si>
    <t>五、集成与培训</t>
  </si>
  <si>
    <t>设备线材</t>
  </si>
  <si>
    <t>含连接网线、220v电源线、音频线、及相关满足暗转需求的线材辅料。</t>
  </si>
  <si>
    <t>设备调试培训</t>
  </si>
  <si>
    <r>
      <rPr>
        <sz val="9"/>
        <rFont val="SimSun"/>
        <charset val="134"/>
      </rPr>
      <t>包含所有产品的使用、维护、管理等培训。</t>
    </r>
  </si>
  <si>
    <t>数字音乐素养室配备方案</t>
  </si>
  <si>
    <t>1.领夹式麦克风尺寸：30mm×25mm×50mm±20mm
2.麦克风重量：20g±10g*2
3.电池容量：≥200mAh
4.充电时间：&lt;2H
5.充电输入接口:TYPE-C
6.关机功耗:仓内&lt;20uA，仓外200uA
7.音头设计：采用高精密全指向型音头，麦克风室内与智慧终端信号连接距离可达35~40米，教学场景下无限制使用。
8.双向互动功能：双向互动，高效沟通，终端机上备有2支麦克风，2支麦克风可同时使用技术，教学满足教师、学生使用麦克风双向沟通，且2支麦同时使用不啸叫、不丢字、不卡顿，声场均匀
9.超轻重量（20g±10g），多形态佩戴，舒适无感，集成手持、领夹、颈戴。三种模式：手持模式便于移动讲解，领夹模式减少60%衣物拉扯，颈戴模式采用亲肤材质，减少90%皮肤摩擦，长时间佩戴无负担。</t>
  </si>
  <si>
    <r>
      <rPr>
        <sz val="9"/>
        <color rgb="FF000000"/>
        <rFont val="Arial"/>
        <charset val="134"/>
      </rPr>
      <t>1.</t>
    </r>
    <r>
      <rPr>
        <sz val="9"/>
        <color rgb="FF000000"/>
        <rFont val="宋体"/>
        <charset val="134"/>
      </rPr>
      <t>终端机尺寸：</t>
    </r>
    <r>
      <rPr>
        <sz val="9"/>
        <color rgb="FF000000"/>
        <rFont val="Arial"/>
        <charset val="134"/>
      </rPr>
      <t>150*110*45mm±5mm</t>
    </r>
    <r>
      <rPr>
        <sz val="9"/>
        <color rgb="FF000000"/>
        <rFont val="宋体"/>
        <charset val="134"/>
      </rPr>
      <t>；</t>
    </r>
    <r>
      <rPr>
        <sz val="9"/>
        <color rgb="FF000000"/>
        <rFont val="Arial"/>
        <charset val="134"/>
      </rPr>
      <t xml:space="preserve">
2.</t>
    </r>
    <r>
      <rPr>
        <sz val="9"/>
        <color rgb="FF000000"/>
        <rFont val="宋体"/>
        <charset val="134"/>
      </rPr>
      <t>音频输出接口：</t>
    </r>
    <r>
      <rPr>
        <sz val="9"/>
        <color rgb="FF000000"/>
        <rFont val="Arial"/>
        <charset val="134"/>
      </rPr>
      <t>Aux</t>
    </r>
    <r>
      <rPr>
        <sz val="9"/>
        <color rgb="FF000000"/>
        <rFont val="宋体"/>
        <charset val="134"/>
      </rPr>
      <t>、</t>
    </r>
    <r>
      <rPr>
        <sz val="9"/>
        <color rgb="FF000000"/>
        <rFont val="Arial"/>
        <charset val="134"/>
      </rPr>
      <t>RCA</t>
    </r>
    <r>
      <rPr>
        <sz val="9"/>
        <color rgb="FF000000"/>
        <rFont val="宋体"/>
        <charset val="134"/>
      </rPr>
      <t>接口；</t>
    </r>
    <r>
      <rPr>
        <sz val="9"/>
        <color rgb="FF000000"/>
        <rFont val="Arial"/>
        <charset val="134"/>
      </rPr>
      <t xml:space="preserve">
4.</t>
    </r>
    <r>
      <rPr>
        <sz val="9"/>
        <color rgb="FF000000"/>
        <rFont val="宋体"/>
        <charset val="134"/>
      </rPr>
      <t>充电电压：</t>
    </r>
    <r>
      <rPr>
        <sz val="9"/>
        <color rgb="FF000000"/>
        <rFont val="Arial"/>
        <charset val="134"/>
      </rPr>
      <t>5V</t>
    </r>
    <r>
      <rPr>
        <sz val="9"/>
        <color rgb="FF000000"/>
        <rFont val="宋体"/>
        <charset val="134"/>
      </rPr>
      <t>；</t>
    </r>
    <r>
      <rPr>
        <sz val="9"/>
        <color rgb="FF000000"/>
        <rFont val="Arial"/>
        <charset val="134"/>
      </rPr>
      <t xml:space="preserve">
5.</t>
    </r>
    <r>
      <rPr>
        <sz val="9"/>
        <color rgb="FF000000"/>
        <rFont val="宋体"/>
        <charset val="134"/>
      </rPr>
      <t>充电电流：</t>
    </r>
    <r>
      <rPr>
        <sz val="9"/>
        <color rgb="FF000000"/>
        <rFont val="Arial"/>
        <charset val="134"/>
      </rPr>
      <t>&lt;500mA</t>
    </r>
    <r>
      <rPr>
        <sz val="9"/>
        <color rgb="FF000000"/>
        <rFont val="宋体"/>
        <charset val="134"/>
      </rPr>
      <t>；</t>
    </r>
    <r>
      <rPr>
        <sz val="9"/>
        <color rgb="FF000000"/>
        <rFont val="Arial"/>
        <charset val="134"/>
      </rPr>
      <t xml:space="preserve">
6.</t>
    </r>
    <r>
      <rPr>
        <sz val="9"/>
        <color rgb="FF000000"/>
        <rFont val="宋体"/>
        <charset val="134"/>
      </rPr>
      <t>内置</t>
    </r>
    <r>
      <rPr>
        <sz val="9"/>
        <color rgb="FF000000"/>
        <rFont val="Arial"/>
        <charset val="134"/>
      </rPr>
      <t>DSP</t>
    </r>
    <r>
      <rPr>
        <sz val="9"/>
        <color rgb="FF000000"/>
        <rFont val="宋体"/>
        <charset val="134"/>
      </rPr>
      <t>数字信号处理算法，实时抑制环境噪音与设备啸叫，还原人声真实质感，降低教学声污染，尤其适合多设备共存的复杂环境。</t>
    </r>
    <r>
      <rPr>
        <sz val="9"/>
        <color rgb="FF000000"/>
        <rFont val="Arial"/>
        <charset val="134"/>
      </rPr>
      <t xml:space="preserve">
7.</t>
    </r>
    <r>
      <rPr>
        <sz val="9"/>
        <color rgb="FF000000"/>
        <rFont val="宋体"/>
        <charset val="134"/>
      </rPr>
      <t>同步功能：带蓝牙无线连接、</t>
    </r>
    <r>
      <rPr>
        <sz val="9"/>
        <color rgb="FF000000"/>
        <rFont val="Arial"/>
        <charset val="134"/>
      </rPr>
      <t>AUX</t>
    </r>
    <r>
      <rPr>
        <sz val="9"/>
        <color rgb="FF000000"/>
        <rFont val="宋体"/>
        <charset val="134"/>
      </rPr>
      <t>接口，更方便快捷的连接方式，可直接同步电脑、手机音频，播放</t>
    </r>
    <r>
      <rPr>
        <sz val="9"/>
        <color rgb="FF000000"/>
        <rFont val="Arial"/>
        <charset val="134"/>
      </rPr>
      <t>WMA</t>
    </r>
    <r>
      <rPr>
        <sz val="9"/>
        <color rgb="FF000000"/>
        <rFont val="宋体"/>
        <charset val="134"/>
      </rPr>
      <t>、</t>
    </r>
    <r>
      <rPr>
        <sz val="9"/>
        <color rgb="FF000000"/>
        <rFont val="Arial"/>
        <charset val="134"/>
      </rPr>
      <t>MP3</t>
    </r>
    <r>
      <rPr>
        <sz val="9"/>
        <color rgb="FF000000"/>
        <rFont val="宋体"/>
        <charset val="134"/>
      </rPr>
      <t>、</t>
    </r>
    <r>
      <rPr>
        <sz val="9"/>
        <color rgb="FF000000"/>
        <rFont val="Arial"/>
        <charset val="134"/>
      </rPr>
      <t>MP4</t>
    </r>
    <r>
      <rPr>
        <sz val="9"/>
        <color rgb="FF000000"/>
        <rFont val="宋体"/>
        <charset val="134"/>
      </rPr>
      <t>等格式音频；防止学生误操作或盗用，保障教学秩序；后台可配置多用户权限，支持分级管理。</t>
    </r>
    <r>
      <rPr>
        <sz val="9"/>
        <color rgb="FF000000"/>
        <rFont val="Arial"/>
        <charset val="134"/>
      </rPr>
      <t xml:space="preserve">
8.</t>
    </r>
    <r>
      <rPr>
        <sz val="9"/>
        <color rgb="FF000000"/>
        <rFont val="宋体"/>
        <charset val="134"/>
      </rPr>
      <t>采用</t>
    </r>
    <r>
      <rPr>
        <sz val="9"/>
        <color rgb="FF000000"/>
        <rFont val="Arial"/>
        <charset val="134"/>
      </rPr>
      <t>NFC</t>
    </r>
    <r>
      <rPr>
        <sz val="9"/>
        <color rgb="FF000000"/>
        <rFont val="宋体"/>
        <charset val="134"/>
      </rPr>
      <t>卡片解锁技术，设备需授权卡片触碰方可启动，防止学生误操作或盗用，保障教学秩序；后台可配置多用户权限，支持分级管理。</t>
    </r>
  </si>
  <si>
    <r>
      <rPr>
        <sz val="9"/>
        <color rgb="FF000000"/>
        <rFont val="Arial"/>
        <charset val="134"/>
      </rPr>
      <t>1.</t>
    </r>
    <r>
      <rPr>
        <sz val="9"/>
        <color rgb="FF000000"/>
        <rFont val="宋体"/>
        <charset val="134"/>
      </rPr>
      <t>扬声器单音箱额定功率：</t>
    </r>
    <r>
      <rPr>
        <sz val="9"/>
        <color rgb="FF000000"/>
        <rFont val="Arial"/>
        <charset val="134"/>
      </rPr>
      <t>≥20W</t>
    </r>
    <r>
      <rPr>
        <sz val="9"/>
        <color rgb="FF000000"/>
        <rFont val="宋体"/>
        <charset val="134"/>
      </rPr>
      <t>；</t>
    </r>
    <r>
      <rPr>
        <sz val="9"/>
        <color rgb="FF000000"/>
        <rFont val="Arial"/>
        <charset val="134"/>
      </rPr>
      <t xml:space="preserve">
2.</t>
    </r>
    <r>
      <rPr>
        <sz val="9"/>
        <color rgb="FF000000"/>
        <rFont val="宋体"/>
        <charset val="134"/>
      </rPr>
      <t>扬声器总功率：</t>
    </r>
    <r>
      <rPr>
        <sz val="9"/>
        <color rgb="FF000000"/>
        <rFont val="Arial"/>
        <charset val="134"/>
      </rPr>
      <t>≥80W</t>
    </r>
    <r>
      <rPr>
        <sz val="9"/>
        <color rgb="FF000000"/>
        <rFont val="宋体"/>
        <charset val="134"/>
      </rPr>
      <t>；</t>
    </r>
    <r>
      <rPr>
        <sz val="9"/>
        <color rgb="FF000000"/>
        <rFont val="Arial"/>
        <charset val="134"/>
      </rPr>
      <t xml:space="preserve">
3.</t>
    </r>
    <r>
      <rPr>
        <sz val="9"/>
        <color rgb="FF000000"/>
        <rFont val="宋体"/>
        <charset val="134"/>
      </rPr>
      <t>喇叭额定阻抗：</t>
    </r>
    <r>
      <rPr>
        <sz val="9"/>
        <color rgb="FF000000"/>
        <rFont val="Arial"/>
        <charset val="134"/>
      </rPr>
      <t>≥8Ω;
4.</t>
    </r>
    <r>
      <rPr>
        <sz val="9"/>
        <color rgb="FF000000"/>
        <rFont val="宋体"/>
        <charset val="134"/>
      </rPr>
      <t>覆盖角度</t>
    </r>
    <r>
      <rPr>
        <sz val="9"/>
        <color rgb="FF000000"/>
        <rFont val="Arial"/>
        <charset val="134"/>
      </rPr>
      <t>H×V</t>
    </r>
    <r>
      <rPr>
        <sz val="9"/>
        <color rgb="FF000000"/>
        <rFont val="宋体"/>
        <charset val="134"/>
      </rPr>
      <t>：</t>
    </r>
    <r>
      <rPr>
        <sz val="9"/>
        <color rgb="FF000000"/>
        <rFont val="Arial"/>
        <charset val="134"/>
      </rPr>
      <t>135°;
5.</t>
    </r>
    <r>
      <rPr>
        <sz val="9"/>
        <color rgb="FF000000"/>
        <rFont val="宋体"/>
        <charset val="134"/>
      </rPr>
      <t>扬声器单元：</t>
    </r>
    <r>
      <rPr>
        <sz val="9"/>
        <color rgb="FF000000"/>
        <rFont val="Arial"/>
        <charset val="134"/>
      </rPr>
      <t>2*4</t>
    </r>
    <r>
      <rPr>
        <sz val="9"/>
        <color rgb="FF000000"/>
        <rFont val="宋体"/>
        <charset val="134"/>
      </rPr>
      <t>；</t>
    </r>
  </si>
  <si>
    <t>1、钢木结构，木质桌面及操控台，钢制网眼设计。
2、可容纳4U及以上的音响设备使用。曲面背板设计，整体造型美观、与智能钢琴有机结合、嵌入式设计规格。3、尺寸不小于2000mm*750mm*700mm。</t>
  </si>
  <si>
    <t>系统适配教师端可搭载PC、平板端、学生端可搭载PC、平板、手机端。
包含课本课件、教学参考、实例课件、巩固训练等。
1、运用AI技术支持自动识别谱曲、音符、音高、歌词等进行一键AI女生、童声试唱播放功能。
2、运用人工智能技术把谱曲进行一键转换为：简线双谱、节奏谱、钢琴谱、生成旋律线、唱名、音名、手势图、强弱对照、歌词拼音等功能。
3、支持谱曲一键生成：竖笛、萧、葫芦丝、陶笛等小乐器指法、生成后乐器指法和对应音符上下排列。
4、支持原有五线谱一键生成唱名、音名与五线谱音符上下对照排列。
5、支持原有五线谱一键生成科尔文手势图与五线谱音符上下对照排列。
6、▲授课模式下支持插入PPT格式课件、系统自动区分导航栏显示课本课件、外部课件，实现PPT格式与系统格式和双向授课（提供第三方检测机构检验的具有“CMA”或“CNAS”标志的合格产品检验报告，检验结果符合要求）。
7、包含缩略图、课件库两部分、缩略图内可以添加新建页、删除页、更换背景颜色、打印。课件库选择教学版本、年级上下册及其他乐谱。
8、谱曲教唱模式包含：谱曲播放、男生唱名、女生唱名、真人唱名、伴奏+旋律、范唱、伴奏、男声节奏、女声节奏、女声试唱、童声试唱等不低于十一种播放模式、播放时可选择播放、循环播放。
9、多声部谱曲支持不同声部音量调节、可关掉一个或多个声部音量、也可单独设定不同声部播放音量，音量可调节范围：0-100之间可选择。
10、▲调音台：对于合唱教学、乐队总谱等多声部曲谱，可进行选择性播放，以及对于每个声部进行不同音量的比例调节（提供第三方检测机构检验的具有“CMA”或“CNAS”标志的合格产品检验报告，检验结果符合要求）。
11、多声部谱曲可通过选择歌词、音符确定播放起始点进行播放。
12、▲可将播放的乐曲转换到音乐创作界面进行改编，编辑内容包括：移调、变速、改变音高、歌词等，编辑完成后支持再次播放，编辑后课件可另存为在任意位置（提供第三方检测机构检验的具有“CMA”或“CNAS”标志的合格产品检验报告，检验结果符合要求）。
13、可选择课件的播放的音色，包含直选键：钢琴、小提琴、单簧管、古筝、颤音琴等，之外还有不低于120种音色可选。
14、可选择课件的速度：包含播放倍速直选键：0.5、0.75、1、1.25、1.5等之外还可手动调节播放速度：40-208之间可选。
15、播放进度提示：可选次指针模式、乐谱音符模式。
16、快捷功能按键包含：页面漫游、放大、缩小、撤销、恢复、上一页、下一页等操作。
17、支持五线谱、简谱课件一键互转、并可生成符合钢琴谱表。
18、支持显示虚拟键盘、键位数量：61、88键位可选，并可一键生成虚拟键盘对应的音名、唱名。
19、可将播放的乐曲转换到音乐创作界面进行改编，编辑内容包括：移调、变速、改变音高、歌词等，编辑完成后支持再次播放，编辑后课件可另存为在任意位置。
20、修改课件的音符音高、歌词、音符力度后均可进行直接播放。
21、最近使用记录功能：系统自动记录近十次打开的课件记录，支持教师选择任一课件进行授课。可直接返回当时的教学内容，依然保留板书及各项设置。</t>
  </si>
  <si>
    <t>1、首界面可选择需要演奏的钢琴教程、选择对应的单元、也可打开本地jmc格式谱曲课件
2、最近使用记录功能：系统自动记录近十次打开的钢琴谱曲，支持教师选择任一课件进行授课。可直接返回当时的教学内容，依然保留板书及各项设置。
3、钢琴曲谱可跟进弹奏者习惯进行五线谱、简谱的一键转换。
4、教学示范：结合演示终端可将弹奏的指法投影到一体机上、具有虚拟键盘弹奏电钢琴时虚拟键位同步高亮显示。
5、教学示范：指法显示画面可根据不同电钢琴、电子琴调节高度调节、画面支持上下拖动。
6、跟弹模式：可以瀑布流、音符同步对照显示，可分为双手、左手、右手三种跟弹方式，虚拟键盘具有对应键位的颜色预提示，弹奏的虚拟键盘键位颜色高亮。点击播放后背景生成分组提示线。可以瀑布流、音符同步对照显示，可分为双手、左手、右手三种跟弹方式，虚拟键盘具有对应键位的颜色预提示，弹奏的虚拟键盘键位颜色高亮。点击播放后背景生成分组提示线。
7、跟弹模式：具有节拍器功能、节拍器自动识别钢琴谱节拍、速度进行进奏提示。
8、跟弹模式：可选择跟弹的速度、速选择：0.5、0.75、1.0、1.25、1.5倍速可选。
9、跟弹模式：可以瀑布流、音符同步对照显示，可分为双手、左手、右手三种跟弹方式，虚拟键盘具有对应键位的颜色预提示，弹奏的虚拟键盘键位颜色高亮。
10、▲弹奏测评模式：可以打开对应曲谱，点击开始进行弹奏测评，完成后可直接查看弹奏数据，数据包含：完美、弹早、弹晚、弹漏、弹错五类数据通过不同颜色占比及具体次数。（提供第三方检测机构检验的具有“CMA”或“CNAS”标志的合格产品检验报告，检验结果符合要求）。
11、弹奏测评模式：具有节拍器功能演奏时节拍器同步播放声音提示。
12、▲弹奏数据详情：弹奏数据，数据包含：完美、弹早、弹晚、弹漏、弹错分别对应不同颜色；且可以查看弹奏详情，弹对的音符为默认为黑色弹早、弹晚在对应音符前后展示、弹漏为灰色，弹错则为红色（提供第三方检测机构检验的具有“CMA”或“CNAS”标志的合格产品检验报告，检验结果符合要求）。</t>
  </si>
  <si>
    <t>管理任务：
包含：电子教室、班级管理、作业管理、演奏测评、学习数据等。
一、电子教室：
1、屏幕管理：可以分享屏幕、语音教学、锁定屏幕、视频分享、开关机、注销、重启等控制学生端功能，也可以单独点击其中一个学生进行控制。
2、教师可对单个学生进行设备开关机、语音通话、分享屏幕、语音教学、锁定屏幕、视频分享、重启等控制学生端功能。
3、教师布局：教师可自定义布局，教室学生端的行数、列数都可手动输入调整。
4、学生端登录情况：可以学生已登录为蓝色高亮显示、未登录呈灰色显示。
5、学生点击呼叫时，教师端悬浮按钮和对应学生座位呈红色高亮显示。
6、支持创建互动打谱功能：可选择下发班级、标题名称、调号、作业描述、可设置打谱谱表行数、开始结束小节、描述信息等。
7、▲查看互动打谱：可以对教室学生进行分组打谱，下发打谱作业后，学生可进行五线谱、简谱两种模式的创作打谱，完成后可一键提交（提供第三方检测机构检验的具有“CMA”或“CNAS”标志的合格产品检验报告，检验结果符合要求）。
二、班级管理：
1、可以教师可以根据需要按照入学年份创建多个班级，每个班级可以新建不同的学生，学生具有独立账号。
2、教师可在班级列表查看或修改学生信息，查看历次测评成绩、删除、添加学生。
3、查看历次测评成绩：测评名称、开始结束时间、总分、学生得分、查看测评详情。
4、可以查看历次测评成绩：可以查看：测评名称、开始时间、总分、学生得分、查看测评详情。
三、作业管理：
1、可以包含作业名称、选择班级、作业要求、上传作业文件，文件类型可选择五线谱、简谱的课件。
2、可对布置作业进行查看学生完成情况，完成状态、完成时间、作业详情等。
四、演奏测评：
1、创建演奏测评：可以调用谱曲库选择本地曲目和系统内置曲目、作业名称、作业要求、选择考试班级进行下发。
2、支持查看学生演奏作业详情包含：可以完美度、得分、连击、弹完美、弹早、弹晚、弹错等各项数据。
3、支持查看学生演奏后的谱曲，所有弹奏情况据在单个音符中体现，音符已不同颜色代表正确率。
五、学习数据：
1、可查看设备使用时间、班级数量、学生数量。
2、可查看教师及学生当日、7天、30天以及全年活跃度，也可设定时间范围查看。
3、班级人数统计：每个班级已树状图呈现、可显示班级人数（提供功能演示视频）。
4、▲教师端使用时常：可查看当日、7天、30天以及全年使用时长，也可设定时间范围查看（提供第三方检测机构检验的具有“CMA”或“CNAS”标志的合格产品检验报告，检验结果符合要求）。
六、具有悬浮按键：
1、可以在任意界面均可点击悬浮按键一键打开电子教室，可对学生端进行通话、关机、注销、重启。
2、悬浮按键导航功能：通过悬浮按键可快速进入任意模块进行切换授课。
3、通过悬浮按键可一键进入班级管理界面、对学生进行管理授课。</t>
  </si>
  <si>
    <r>
      <rPr>
        <sz val="9"/>
        <color rgb="FF000000"/>
        <rFont val="Arial"/>
        <charset val="134"/>
      </rPr>
      <t>1</t>
    </r>
    <r>
      <rPr>
        <sz val="9"/>
        <color rgb="FF000000"/>
        <rFont val="宋体"/>
        <charset val="134"/>
      </rPr>
      <t>、创作备课支持缩略图多页式备课、根据备课流程可随意调整多页面排列顺序、以及删除任意单页课件。</t>
    </r>
    <r>
      <rPr>
        <sz val="9"/>
        <color rgb="FF000000"/>
        <rFont val="Arial"/>
        <charset val="134"/>
      </rPr>
      <t xml:space="preserve">
2</t>
    </r>
    <r>
      <rPr>
        <sz val="9"/>
        <color rgb="FF000000"/>
        <rFont val="宋体"/>
        <charset val="134"/>
      </rPr>
      <t>、多元素备课：支持五线谱、简谱课件插入文本、形状、图片、音频、视频、修改背景等。</t>
    </r>
    <r>
      <rPr>
        <sz val="9"/>
        <color rgb="FF000000"/>
        <rFont val="Arial"/>
        <charset val="134"/>
      </rPr>
      <t xml:space="preserve">
3</t>
    </r>
    <r>
      <rPr>
        <sz val="9"/>
        <color rgb="FF000000"/>
        <rFont val="宋体"/>
        <charset val="134"/>
      </rPr>
      <t>、五线谱、简谱备课中可对单个音符的力度进行调节，调节数值：</t>
    </r>
    <r>
      <rPr>
        <sz val="9"/>
        <color rgb="FF000000"/>
        <rFont val="Arial"/>
        <charset val="134"/>
      </rPr>
      <t>0-127</t>
    </r>
    <r>
      <rPr>
        <sz val="9"/>
        <color rgb="FF000000"/>
        <rFont val="宋体"/>
        <charset val="134"/>
      </rPr>
      <t>可选、曲谱播放时对应音符可以不同音量体现。</t>
    </r>
    <r>
      <rPr>
        <sz val="9"/>
        <color rgb="FF000000"/>
        <rFont val="Arial"/>
        <charset val="134"/>
      </rPr>
      <t xml:space="preserve">
4</t>
    </r>
    <r>
      <rPr>
        <sz val="9"/>
        <color rgb="FF000000"/>
        <rFont val="宋体"/>
        <charset val="134"/>
      </rPr>
      <t>、五线谱、简谱打谱时具有录制打谱功能，可根据设定节拍、速度进行规范打谱、对应小节未输入音符时系统自动以空拍录入对应小节。</t>
    </r>
    <r>
      <rPr>
        <sz val="9"/>
        <color rgb="FF000000"/>
        <rFont val="Arial"/>
        <charset val="134"/>
      </rPr>
      <t xml:space="preserve">
5</t>
    </r>
    <r>
      <rPr>
        <sz val="9"/>
        <color rgb="FF000000"/>
        <rFont val="宋体"/>
        <charset val="134"/>
      </rPr>
      <t>、支持输入和修改后的五线谱、简谱谱曲一键生成复合钢琴谱表。</t>
    </r>
    <r>
      <rPr>
        <sz val="9"/>
        <color rgb="FF000000"/>
        <rFont val="Arial"/>
        <charset val="134"/>
      </rPr>
      <t xml:space="preserve">
6</t>
    </r>
    <r>
      <rPr>
        <sz val="9"/>
        <color rgb="FF000000"/>
        <rFont val="宋体"/>
        <charset val="134"/>
      </rPr>
      <t>、文本设置：支持文本插入、可对文本的字体、字号、文本框格式、文字颜色、背景颜色、字体粗细等进行设置。</t>
    </r>
    <r>
      <rPr>
        <sz val="9"/>
        <color rgb="FF000000"/>
        <rFont val="Arial"/>
        <charset val="134"/>
      </rPr>
      <t xml:space="preserve">
7</t>
    </r>
    <r>
      <rPr>
        <sz val="9"/>
        <color rgb="FF000000"/>
        <rFont val="宋体"/>
        <charset val="134"/>
      </rPr>
      <t>、可对该行进行歌词插入，理论上可以无限插入歌词文本框。</t>
    </r>
    <r>
      <rPr>
        <sz val="9"/>
        <color rgb="FF000000"/>
        <rFont val="Arial"/>
        <charset val="134"/>
      </rPr>
      <t xml:space="preserve">
8</t>
    </r>
    <r>
      <rPr>
        <sz val="9"/>
        <color rgb="FF000000"/>
        <rFont val="宋体"/>
        <charset val="134"/>
      </rPr>
      <t>、具有文本插入功能：输入字体、字号可自行选择。字间距可在</t>
    </r>
    <r>
      <rPr>
        <sz val="9"/>
        <color rgb="FF000000"/>
        <rFont val="Arial"/>
        <charset val="134"/>
      </rPr>
      <t>1-10</t>
    </r>
    <r>
      <rPr>
        <sz val="9"/>
        <color rgb="FF000000"/>
        <rFont val="宋体"/>
        <charset val="134"/>
      </rPr>
      <t>选择、行高可在</t>
    </r>
    <r>
      <rPr>
        <sz val="9"/>
        <color rgb="FF000000"/>
        <rFont val="Arial"/>
        <charset val="134"/>
      </rPr>
      <t>1-10</t>
    </r>
    <r>
      <rPr>
        <sz val="9"/>
        <color rgb="FF000000"/>
        <rFont val="宋体"/>
        <charset val="134"/>
      </rPr>
      <t>选择、字体和填充颜色可通过调色盘可鼠标拖动进行颜色选择。</t>
    </r>
    <r>
      <rPr>
        <sz val="9"/>
        <color rgb="FF000000"/>
        <rFont val="Arial"/>
        <charset val="134"/>
      </rPr>
      <t xml:space="preserve">
9</t>
    </r>
    <r>
      <rPr>
        <sz val="9"/>
        <color rgb="FF000000"/>
        <rFont val="宋体"/>
        <charset val="134"/>
      </rPr>
      <t>、素材库：包含图片、音频、视频等，具有搜索功能、搜索框输入素材名称快速检索所需素材一键插入、可对常用的素材一键收藏方便查找、调用。</t>
    </r>
    <r>
      <rPr>
        <sz val="9"/>
        <color rgb="FF000000"/>
        <rFont val="Arial"/>
        <charset val="134"/>
      </rPr>
      <t xml:space="preserve">
10</t>
    </r>
    <r>
      <rPr>
        <sz val="9"/>
        <color rgb="FF000000"/>
        <rFont val="宋体"/>
        <charset val="134"/>
      </rPr>
      <t>、课件背景修改支持调用系统自带背景、也可使用其他图片设置为背景。</t>
    </r>
    <r>
      <rPr>
        <sz val="9"/>
        <color rgb="FF000000"/>
        <rFont val="Arial"/>
        <charset val="134"/>
      </rPr>
      <t xml:space="preserve">
11</t>
    </r>
    <r>
      <rPr>
        <sz val="9"/>
        <color rgb="FF000000"/>
        <rFont val="宋体"/>
        <charset val="134"/>
      </rPr>
      <t>、背景选择：可设置背景网格、网格间距</t>
    </r>
    <r>
      <rPr>
        <sz val="9"/>
        <color rgb="FF000000"/>
        <rFont val="Arial"/>
        <charset val="134"/>
      </rPr>
      <t>1-20</t>
    </r>
    <r>
      <rPr>
        <sz val="9"/>
        <color rgb="FF000000"/>
        <rFont val="宋体"/>
        <charset val="134"/>
      </rPr>
      <t>可选，数值越小表格间距越小。</t>
    </r>
    <r>
      <rPr>
        <sz val="9"/>
        <color rgb="FF000000"/>
        <rFont val="Arial"/>
        <charset val="134"/>
      </rPr>
      <t xml:space="preserve">
12</t>
    </r>
    <r>
      <rPr>
        <sz val="9"/>
        <color rgb="FF000000"/>
        <rFont val="宋体"/>
        <charset val="134"/>
      </rPr>
      <t>、</t>
    </r>
    <r>
      <rPr>
        <sz val="9"/>
        <color rgb="FF000000"/>
        <rFont val="Arial"/>
        <charset val="134"/>
      </rPr>
      <t>▲</t>
    </r>
    <r>
      <rPr>
        <sz val="9"/>
        <color rgb="FF000000"/>
        <rFont val="宋体"/>
        <charset val="134"/>
      </rPr>
      <t>工具包功能：可以包含截图、录屏、护眼色、打印、帮助、进度提示</t>
    </r>
    <r>
      <rPr>
        <sz val="9"/>
        <color rgb="FF000000"/>
        <rFont val="Arial"/>
        <charset val="134"/>
      </rPr>
      <t>(</t>
    </r>
    <r>
      <rPr>
        <sz val="9"/>
        <color rgb="FF000000"/>
        <rFont val="宋体"/>
        <charset val="134"/>
      </rPr>
      <t>指针、乐谱两种模式</t>
    </r>
    <r>
      <rPr>
        <sz val="9"/>
        <color rgb="FF000000"/>
        <rFont val="Arial"/>
        <charset val="134"/>
      </rPr>
      <t>)</t>
    </r>
    <r>
      <rPr>
        <sz val="9"/>
        <color rgb="FF000000"/>
        <rFont val="宋体"/>
        <charset val="134"/>
      </rPr>
      <t>、虚拟键盘、识谱图、幕布等功能（提供第三方检测机构检验的具有</t>
    </r>
    <r>
      <rPr>
        <sz val="9"/>
        <color rgb="FF000000"/>
        <rFont val="Arial"/>
        <charset val="134"/>
      </rPr>
      <t>“CMA”</t>
    </r>
    <r>
      <rPr>
        <sz val="9"/>
        <color rgb="FF000000"/>
        <rFont val="宋体"/>
        <charset val="134"/>
      </rPr>
      <t>或</t>
    </r>
    <r>
      <rPr>
        <sz val="9"/>
        <color rgb="FF000000"/>
        <rFont val="Arial"/>
        <charset val="134"/>
      </rPr>
      <t>“CNAS”</t>
    </r>
    <r>
      <rPr>
        <sz val="9"/>
        <color rgb="FF000000"/>
        <rFont val="宋体"/>
        <charset val="134"/>
      </rPr>
      <t>标志的合格产品检验报告，检验结果符合要求）。</t>
    </r>
  </si>
  <si>
    <r>
      <rPr>
        <sz val="9"/>
        <color rgb="FF000000"/>
        <rFont val="Arial"/>
        <charset val="134"/>
      </rPr>
      <t>1.</t>
    </r>
    <r>
      <rPr>
        <sz val="9"/>
        <color rgb="FF000000"/>
        <rFont val="宋体"/>
        <charset val="134"/>
      </rPr>
      <t>包括</t>
    </r>
    <r>
      <rPr>
        <sz val="9"/>
        <color rgb="FF000000"/>
        <rFont val="Arial"/>
        <charset val="134"/>
      </rPr>
      <t>5</t>
    </r>
    <r>
      <rPr>
        <sz val="9"/>
        <color rgb="FF000000"/>
        <rFont val="宋体"/>
        <charset val="134"/>
      </rPr>
      <t>大模块：中国音乐、西方音乐、世界音乐、其它音乐、音乐周边等。</t>
    </r>
    <r>
      <rPr>
        <sz val="9"/>
        <color rgb="FF000000"/>
        <rFont val="Arial"/>
        <charset val="134"/>
      </rPr>
      <t xml:space="preserve">
2.</t>
    </r>
    <r>
      <rPr>
        <sz val="9"/>
        <color rgb="FF000000"/>
        <rFont val="宋体"/>
        <charset val="134"/>
      </rPr>
      <t>中国音乐不低于</t>
    </r>
    <r>
      <rPr>
        <sz val="9"/>
        <color rgb="FF000000"/>
        <rFont val="Arial"/>
        <charset val="134"/>
      </rPr>
      <t>190</t>
    </r>
    <r>
      <rPr>
        <sz val="9"/>
        <color rgb="FF000000"/>
        <rFont val="宋体"/>
        <charset val="134"/>
      </rPr>
      <t>种拓展知识、包括中国乐器、中国歌唱家、中国作词作曲家、中国舞蹈、中国戏曲、中国话剧、中国戏曲等。</t>
    </r>
    <r>
      <rPr>
        <sz val="9"/>
        <color rgb="FF000000"/>
        <rFont val="Arial"/>
        <charset val="134"/>
      </rPr>
      <t xml:space="preserve">
3.</t>
    </r>
    <r>
      <rPr>
        <sz val="9"/>
        <color rgb="FF000000"/>
        <rFont val="宋体"/>
        <charset val="134"/>
      </rPr>
      <t>西方音乐：不低于</t>
    </r>
    <r>
      <rPr>
        <sz val="9"/>
        <color rgb="FF000000"/>
        <rFont val="Arial"/>
        <charset val="134"/>
      </rPr>
      <t>190</t>
    </r>
    <r>
      <rPr>
        <sz val="9"/>
        <color rgb="FF000000"/>
        <rFont val="宋体"/>
        <charset val="134"/>
      </rPr>
      <t>种拓展知识、包括西洋乐器、西方音乐家、西方歌剧、西方指挥家、西方舞蹈、西方乐团等。</t>
    </r>
    <r>
      <rPr>
        <sz val="9"/>
        <color rgb="FF000000"/>
        <rFont val="Arial"/>
        <charset val="134"/>
      </rPr>
      <t xml:space="preserve">
4.</t>
    </r>
    <r>
      <rPr>
        <sz val="9"/>
        <color rgb="FF000000"/>
        <rFont val="宋体"/>
        <charset val="134"/>
      </rPr>
      <t>世界音乐：不低于</t>
    </r>
    <r>
      <rPr>
        <sz val="9"/>
        <color rgb="FF000000"/>
        <rFont val="Arial"/>
        <charset val="134"/>
      </rPr>
      <t>20</t>
    </r>
    <r>
      <rPr>
        <sz val="9"/>
        <color rgb="FF000000"/>
        <rFont val="宋体"/>
        <charset val="134"/>
      </rPr>
      <t>种拓展知识</t>
    </r>
    <r>
      <rPr>
        <sz val="9"/>
        <color rgb="FF000000"/>
        <rFont val="Arial"/>
        <charset val="134"/>
      </rPr>
      <t xml:space="preserve">
5.</t>
    </r>
    <r>
      <rPr>
        <sz val="9"/>
        <color rgb="FF000000"/>
        <rFont val="宋体"/>
        <charset val="134"/>
      </rPr>
      <t>其他音乐：不低于</t>
    </r>
    <r>
      <rPr>
        <sz val="9"/>
        <color rgb="FF000000"/>
        <rFont val="Arial"/>
        <charset val="134"/>
      </rPr>
      <t>20</t>
    </r>
    <r>
      <rPr>
        <sz val="9"/>
        <color rgb="FF000000"/>
        <rFont val="宋体"/>
        <charset val="134"/>
      </rPr>
      <t>种拓展知识</t>
    </r>
    <r>
      <rPr>
        <sz val="9"/>
        <color rgb="FF000000"/>
        <rFont val="Arial"/>
        <charset val="134"/>
      </rPr>
      <t xml:space="preserve">
6.</t>
    </r>
    <r>
      <rPr>
        <sz val="9"/>
        <color rgb="FF000000"/>
        <rFont val="宋体"/>
        <charset val="134"/>
      </rPr>
      <t>音乐周边：不低于</t>
    </r>
    <r>
      <rPr>
        <sz val="9"/>
        <color rgb="FF000000"/>
        <rFont val="Arial"/>
        <charset val="134"/>
      </rPr>
      <t>20</t>
    </r>
    <r>
      <rPr>
        <sz val="9"/>
        <color rgb="FF000000"/>
        <rFont val="宋体"/>
        <charset val="134"/>
      </rPr>
      <t>种拓展知识</t>
    </r>
    <r>
      <rPr>
        <sz val="9"/>
        <color rgb="FF000000"/>
        <rFont val="Arial"/>
        <charset val="134"/>
      </rPr>
      <t xml:space="preserve">
7.</t>
    </r>
    <r>
      <rPr>
        <sz val="9"/>
        <color rgb="FF000000"/>
        <rFont val="宋体"/>
        <charset val="134"/>
      </rPr>
      <t>鉴赏拓展内容支持一键文字播放，可进行音量调节。</t>
    </r>
    <r>
      <rPr>
        <sz val="9"/>
        <color rgb="FF000000"/>
        <rFont val="Arial"/>
        <charset val="134"/>
      </rPr>
      <t xml:space="preserve">
8.</t>
    </r>
    <r>
      <rPr>
        <sz val="9"/>
        <color rgb="FF000000"/>
        <rFont val="宋体"/>
        <charset val="134"/>
      </rPr>
      <t>支持使用铅笔、荧光笔书写，可对笔的颜色、粗细进行调节，具有橡皮擦除与全部擦除功能。</t>
    </r>
    <r>
      <rPr>
        <sz val="9"/>
        <color rgb="FF000000"/>
        <rFont val="Arial"/>
        <charset val="134"/>
      </rPr>
      <t xml:space="preserve">
9.</t>
    </r>
    <r>
      <rPr>
        <sz val="9"/>
        <color rgb="FF000000"/>
        <rFont val="宋体"/>
        <charset val="134"/>
      </rPr>
      <t>可支持</t>
    </r>
    <r>
      <rPr>
        <sz val="9"/>
        <color rgb="FF000000"/>
        <rFont val="Arial"/>
        <charset val="134"/>
      </rPr>
      <t>PPT</t>
    </r>
    <r>
      <rPr>
        <sz val="9"/>
        <color rgb="FF000000"/>
        <rFont val="宋体"/>
        <charset val="134"/>
      </rPr>
      <t>、</t>
    </r>
    <r>
      <rPr>
        <sz val="9"/>
        <color rgb="FF000000"/>
        <rFont val="Arial"/>
        <charset val="134"/>
      </rPr>
      <t>Word</t>
    </r>
    <r>
      <rPr>
        <sz val="9"/>
        <color rgb="FF000000"/>
        <rFont val="宋体"/>
        <charset val="134"/>
      </rPr>
      <t>、视频、及系统曲谱等文件进行教学，方便教师直接用</t>
    </r>
    <r>
      <rPr>
        <sz val="9"/>
        <color rgb="FF000000"/>
        <rFont val="Arial"/>
        <charset val="134"/>
      </rPr>
      <t>PPT</t>
    </r>
    <r>
      <rPr>
        <sz val="9"/>
        <color rgb="FF000000"/>
        <rFont val="宋体"/>
        <charset val="134"/>
      </rPr>
      <t>进行授课。</t>
    </r>
    <r>
      <rPr>
        <sz val="9"/>
        <color rgb="FF000000"/>
        <rFont val="Arial"/>
        <charset val="134"/>
      </rPr>
      <t xml:space="preserve">
10.PPT</t>
    </r>
    <r>
      <rPr>
        <sz val="9"/>
        <color rgb="FF000000"/>
        <rFont val="宋体"/>
        <charset val="134"/>
      </rPr>
      <t>教学时支持白板书写进行圈画，支持截屏、录屏，节拍机，识谱图，和虚拟键盘配合教师教学使用。</t>
    </r>
  </si>
  <si>
    <t>为音乐评价实施提供科学的过程依据，呈现学校、区域音乐教育发展态势，构建美育信息库，让音乐测评与发展可衡量、可追溯、可执行。
考试内容包含：基础知识考核、听力测试、音准节奏测试、音乐欣赏与分析能力、创作与小乐器演奏等。
考试题库包含：全覆盖义务教育阶段匹配七大出版社内容、十三大功能模块、上百种功能选项、近千种试卷等。
一、题库管理：
1、支持查看和使用不低于5000道专业题库，支持快速检索，包括题目名称、出版社、题型、乐理知识、创建时间、修改时间等，满足不同条件的筛选。
2、试题范围应包含但不限于人民音乐出版社、人民教育出版社、湖南文艺出版社、广东花城出版社、江苏凤凰少年儿童出版社、广西接力出版社以及地方版音乐课本等题目。
3、支持实体范围选择：选择范围包含出版社、试题状态、试题来源、题型、乐理知识、对应年级、音乐家等范围进行精准筛选。
4、▲查看学生数据：查看考试数据，以图表的形式对考生数量详情（总人数、未通过、已通过、未考核）、完成率、通过率和平均分进行统计。（提供第三方检测机构检验的具有“CMA”或“CNAS”标志的合格产品检验报告，检验结果符合要求）
二、试卷管理：
1、支持快速检索：多套试卷支持输入试卷名称进行快速检索查找。
2、试卷范围包含：来源、类型、乐理知识、年级、学年、试卷状态进行范围选择。
3、支持随机组卷，根据需求选择固定试卷、随机试卷或历年真题的添加。
4、支持试卷展示列表，包括试卷名称、类型、乐理知识、年级、试卷来源、创建时间、修改时间等信息展示。
5、支持根据题库内容新建随机试卷，试卷在指定范围内、难易度相同的情况下随机生成或执行教研统一考试的固定试卷。
6、支持选择备选题目组、设定随机题目数量及相应分值，满足不同时间段考试时试卷的保密性。
7、预置上千套以上试卷，满足教师直接查看借鉴或直接调用发布考试。
8、可以组合期中考试、期末考试试卷：一键打印试卷，或者下发到指定的区域。可针对区域多次下发试卷，或统一考试试卷。
9、随机生成试卷：教师可以了根据题库内容新建随机试卷，每位考生的试卷都是在指定范围内、难以度相同下随机生成。
三、考试管理：
1、模拟考试与正式考试：根据实际需要满足模式训练和集体大班考试。
2、发布考试包含：选择考试类型、考试名称、考试时长、考试期限、考试年级及试卷类型。
3、支持教师对未发布模拟考试的重新编辑，包含但不限于修改试卷类型、考试名称、考试时长等信息。
4、应具有考试列表，包含考试名称、试卷名称、考试年级、开始时间、结束时间、考试进行状态以及操作等内容。
5、▲支持查看考试数据，查看考试数据，以图表的形式对考生数量详情(总人数、未通过、已通过、未考核)、完成率、通过率和平均分进行统计（提供第三方检测机构检验的具有“CMA”或“CNAS”标志的合格产品检验报告，检验结果符合要求）。
6、支持根据考试年级、发布状态、来源、考试期限等关键词对考试进行筛选与搜索。
7、支持客观题自动判卷，主观题手动判卷。</t>
  </si>
  <si>
    <t>动感乐器：
具备架子鼓、电子鼓机、吉他、竖笛、口琴、葫芦丝、哑鼓精灵等乐器
A、架子鼓：
1、包含架子鼓、军乐团、奥夫尔、自由组合四种可选。
2、具有12个彩色立体按键：按键包含：底鼓、军鼓、军鼓边、踩镲合、踩镲开、吊镲、高、中、低嗵鼓、拍手、沙锤、串铃等，敲击对应按键发出对应音色。
3、军乐团具有8个立体音色按键包含：大鼓、军鼓、大镲、小镲、青年号低音G、青年号C、青年号E、青年号高音G等，音色模块排列可上下换行。
4、奥尔夫具有8个立体音色按键包含：响板、响棒、卡巴萨、三角铁、木鱼、蛙鸣筒、牛玲、串铃、铃鼓、风铃、沙锤、沙蛋等12种不同音色等，音色模块排列可上下换行。
5、架子鼓、军乐团、奥尔夫乐器可根据演奏需要自由组合、组合音乐不低于11种，音色模块排列可上下换行。
6、可插入音频配乐：演奏音色和配乐同时发声，配乐可显示时常、播放进度，播放进度可通过进度条拖动。
7、音频播放音量与乐器演奏音量可自由调节、音量调节范围：0-100可选。
8、音频音乐库：包含不低于5首歌曲可选。
B、电子鼓机：
1、界面具有具有不同的按键对应不同音色，对应音色可进行修改，可进行添加16路音色，每个音色对应16个按键可进
行选择，最多可选择252个按键进行合成乐谱。
2、类型选择：基本节奏、八六拍、流行、切分节奏、巴萨诺瓦、华尔兹、浩室音乐、深箱、现代模拟等可选。
3、可选择播放和循环播放，播放速度40-208可选、播放声音0-100可选。
C、吉他：
1、虚拟吉他和虚拟键盘均可进行弹奏，弹奏虚拟键盘后对应吉他弦位同步高亮显示。
2、具有26个吉他品格图：点击吉他品格图，虚拟键盘、吉他对应品位同步高亮显示。
3、标准古典吉他模型可以触摸任意琴弦任意品格进行弹奏，有白色圆点显示。虚拟钢琴键可以对应高亮显示。
D、竖笛
1、具有3D竖笛模型、支持放大、360度旋转查看竖笛细节。
2、弹奏虚拟键盘对应竖笛孔位同步高亮显示。竖笛类型可选择：8孔C调、8孔F调、6孔C调、6孔F调四种可选。
3、对照谱表：可打开指法对照按键，对应谱表自动生成竖笛指法参照，竖笛指法与音符上下排列。
4、谱曲播放时竖笛孔位、虚拟键盘、音符三位一体高亮显示，也可点击单音进行学习、框选区域播放。
5、竖笛谱曲：演奏时谱表，虚拟键盘、竖笛孔位同步高亮显示，播放速度可选择：0.5、0.75、1、1.25、1.5倍速调节。
五线谱谱表、简谱谱表可一键互转。
E、口琴：
1、弹奏虚拟键盘对应口琴按键同步高亮显示。具有吹奏提示，点开后对应显示吸、吹提示。
2、具有口琴谱曲，谱曲播放时虚拟钢琴键位、谱曲、口琴同步高亮显示对应键位。
3、具有口琴视频教程，演示内容谱曲与口琴按键同步显示。
4、口琴演奏时五线谱谱表、虚拟键盘、口琴孔位同步高亮显示，播放速度可选择：0.5、0.75、1、1.25、1.5倍速调节。
五线谱谱表可一键转换为简谱谱表。
F、葫芦丝：
1、弹奏虚拟键盘对应葫芦丝按键同步高亮显示。
2、具有葫芦丝谱曲，谱曲播放时虚拟钢琴键位、谱曲、口琴同步高亮显示对应键位。</t>
  </si>
  <si>
    <r>
      <rPr>
        <sz val="9"/>
        <rFont val="SimSun"/>
        <charset val="134"/>
      </rPr>
      <t>1.点击识谱跳一跳：两种模式可选：练习模式、挑战模式，点击任意模式可选择关卡、序列、曲目名称、查看完成状态。点击开始游戏出现溪流样式，溪流划过对应键盘字母，学生可对应进行练习同时屏幕左上角显示完成时间。
1.2.识谱跳一跳：随机出现或根据乐曲乐谱出现音名，手指弹奏对应琴键进行训练，分为练习模式和挑战模式，针对于课本内容指定关卡以及训练内容，巩固知识。
2.听音比比看：两种模式可选：练习模式、闯关模式，点击练习模式分别有音高、音色练习。点击音高练习会出现C、D、E、F、G、A、B、C相对应的虚拟键盘进行音高练习。难度分为8个音高。练习完成后可在听一遍，也可显示正确答案。
2.2.听音比比看：可进行一度至八度不同度数的练习。通过一次性听音的数量提高听力和记忆力。通过播放不同乐器音色（24种），选择对应乐器，提高对乐器和音色的认识。一定程度提高该乐器的演奏特点的熟悉。
3.听音比比看闯关模式会发出一个音高，让学生试听，猜对会以“</t>
    </r>
    <r>
      <rPr>
        <sz val="9"/>
        <rFont val="宋体"/>
        <charset val="134"/>
      </rPr>
      <t>✓</t>
    </r>
    <r>
      <rPr>
        <sz val="9"/>
        <rFont val="SimSun"/>
        <charset val="134"/>
      </rPr>
      <t>”,显示，猜错会以“X”提示错误，错误后界面会提示失败，可选择重新开始或返回主页。
4.节奏达人分为练习模式和挑战模式，点击练习模式，可选择任意关卡进行练习，音符从右往左进行滑动，到达一定位置会显示是否正确，同时还会显示连击，得分情况。</t>
    </r>
  </si>
  <si>
    <r>
      <rPr>
        <sz val="9"/>
        <color rgb="FF000000"/>
        <rFont val="Arial"/>
        <charset val="134"/>
      </rPr>
      <t>1</t>
    </r>
    <r>
      <rPr>
        <sz val="9"/>
        <color rgb="FF000000"/>
        <rFont val="宋体"/>
        <charset val="134"/>
      </rPr>
      <t>、非洲鼓教学：</t>
    </r>
    <r>
      <rPr>
        <sz val="9"/>
        <color rgb="FF000000"/>
        <rFont val="Arial"/>
        <charset val="134"/>
      </rPr>
      <t xml:space="preserve">
</t>
    </r>
    <r>
      <rPr>
        <sz val="9"/>
        <color rgb="FF000000"/>
        <rFont val="宋体"/>
        <charset val="134"/>
      </rPr>
      <t>第一部分：第一课认识非洲鼓第二课姿势与低音</t>
    </r>
    <r>
      <rPr>
        <sz val="9"/>
        <color rgb="FF000000"/>
        <rFont val="Arial"/>
        <charset val="134"/>
      </rPr>
      <t xml:space="preserve">
</t>
    </r>
    <r>
      <rPr>
        <sz val="9"/>
        <color rgb="FF000000"/>
        <rFont val="宋体"/>
        <charset val="134"/>
      </rPr>
      <t>第二部分：第三课中音第四课三拍子</t>
    </r>
    <r>
      <rPr>
        <sz val="9"/>
        <color rgb="FF000000"/>
        <rFont val="Arial"/>
        <charset val="134"/>
      </rPr>
      <t xml:space="preserve">
</t>
    </r>
    <r>
      <rPr>
        <sz val="9"/>
        <color rgb="FF000000"/>
        <rFont val="宋体"/>
        <charset val="134"/>
      </rPr>
      <t>第三部分：第五课高音第六课低高低低高（节奏型）</t>
    </r>
    <r>
      <rPr>
        <sz val="9"/>
        <color rgb="FF000000"/>
        <rFont val="Arial"/>
        <charset val="134"/>
      </rPr>
      <t xml:space="preserve">
</t>
    </r>
    <r>
      <rPr>
        <sz val="9"/>
        <color rgb="FF000000"/>
        <rFont val="宋体"/>
        <charset val="134"/>
      </rPr>
      <t>第四部分：第七课低高低低高（节奏型）第八课轻音与八六拍子</t>
    </r>
    <r>
      <rPr>
        <sz val="9"/>
        <color rgb="FF000000"/>
        <rFont val="Arial"/>
        <charset val="134"/>
      </rPr>
      <t xml:space="preserve">
</t>
    </r>
    <r>
      <rPr>
        <sz val="9"/>
        <color rgb="FF000000"/>
        <rFont val="宋体"/>
        <charset val="134"/>
      </rPr>
      <t>第五部分：第九课轻摇滚风第十课中国风</t>
    </r>
    <r>
      <rPr>
        <sz val="9"/>
        <color rgb="FF000000"/>
        <rFont val="Arial"/>
        <charset val="134"/>
      </rPr>
      <t xml:space="preserve">
</t>
    </r>
    <r>
      <rPr>
        <sz val="9"/>
        <color rgb="FF000000"/>
        <rFont val="宋体"/>
        <charset val="134"/>
      </rPr>
      <t>第六部分：第十一课伦巴第十二课四分之一拍</t>
    </r>
    <r>
      <rPr>
        <sz val="9"/>
        <color rgb="FF000000"/>
        <rFont val="Arial"/>
        <charset val="134"/>
      </rPr>
      <t xml:space="preserve">
</t>
    </r>
    <r>
      <rPr>
        <sz val="9"/>
        <color rgb="FF000000"/>
        <rFont val="宋体"/>
        <charset val="134"/>
      </rPr>
      <t>第七部分：第十三课巴萨诺瓦第十四课四点奏法</t>
    </r>
    <r>
      <rPr>
        <sz val="9"/>
        <color rgb="FF000000"/>
        <rFont val="Arial"/>
        <charset val="134"/>
      </rPr>
      <t xml:space="preserve">
</t>
    </r>
    <r>
      <rPr>
        <sz val="9"/>
        <color rgb="FF000000"/>
        <rFont val="宋体"/>
        <charset val="134"/>
      </rPr>
      <t>第八部分：第十五课鼓花第十六课非洲鼓表演、各式各样的手鼓</t>
    </r>
    <r>
      <rPr>
        <sz val="9"/>
        <color rgb="FF000000"/>
        <rFont val="Arial"/>
        <charset val="134"/>
      </rPr>
      <t xml:space="preserve">
2</t>
    </r>
    <r>
      <rPr>
        <sz val="9"/>
        <color rgb="FF000000"/>
        <rFont val="宋体"/>
        <charset val="134"/>
      </rPr>
      <t>、中国音乐：</t>
    </r>
    <r>
      <rPr>
        <sz val="9"/>
        <color rgb="FF000000"/>
        <rFont val="Arial"/>
        <charset val="134"/>
      </rPr>
      <t xml:space="preserve">
</t>
    </r>
    <r>
      <rPr>
        <sz val="9"/>
        <color rgb="FF000000"/>
        <rFont val="宋体"/>
        <charset val="134"/>
      </rPr>
      <t>第一部分：李叔同赵元任</t>
    </r>
    <r>
      <rPr>
        <sz val="9"/>
        <color rgb="FF000000"/>
        <rFont val="Arial"/>
        <charset val="134"/>
      </rPr>
      <t xml:space="preserve">
</t>
    </r>
    <r>
      <rPr>
        <sz val="9"/>
        <color rgb="FF000000"/>
        <rFont val="宋体"/>
        <charset val="134"/>
      </rPr>
      <t>第二部分：黄自（上）黄自（下）</t>
    </r>
    <r>
      <rPr>
        <sz val="9"/>
        <color rgb="FF000000"/>
        <rFont val="Arial"/>
        <charset val="134"/>
      </rPr>
      <t xml:space="preserve">
</t>
    </r>
    <r>
      <rPr>
        <sz val="9"/>
        <color rgb="FF000000"/>
        <rFont val="宋体"/>
        <charset val="134"/>
      </rPr>
      <t>第三部分：聂耳（上）聂耳（中）</t>
    </r>
    <r>
      <rPr>
        <sz val="9"/>
        <color rgb="FF000000"/>
        <rFont val="Arial"/>
        <charset val="134"/>
      </rPr>
      <t xml:space="preserve">
</t>
    </r>
    <r>
      <rPr>
        <sz val="9"/>
        <color rgb="FF000000"/>
        <rFont val="宋体"/>
        <charset val="134"/>
      </rPr>
      <t>第四部分：聂耳（下）冼星海（上）</t>
    </r>
    <r>
      <rPr>
        <sz val="9"/>
        <color rgb="FF000000"/>
        <rFont val="Arial"/>
        <charset val="134"/>
      </rPr>
      <t xml:space="preserve">
</t>
    </r>
    <r>
      <rPr>
        <sz val="9"/>
        <color rgb="FF000000"/>
        <rFont val="宋体"/>
        <charset val="134"/>
      </rPr>
      <t>第五部分：冼星海（中）冼星海（下）</t>
    </r>
    <r>
      <rPr>
        <sz val="9"/>
        <color rgb="FF000000"/>
        <rFont val="Arial"/>
        <charset val="134"/>
      </rPr>
      <t xml:space="preserve">
</t>
    </r>
    <r>
      <rPr>
        <sz val="9"/>
        <color rgb="FF000000"/>
        <rFont val="宋体"/>
        <charset val="134"/>
      </rPr>
      <t>第六部分：贺绿汀（上）贺绿汀（下）</t>
    </r>
    <r>
      <rPr>
        <sz val="9"/>
        <color rgb="FF000000"/>
        <rFont val="Arial"/>
        <charset val="134"/>
      </rPr>
      <t xml:space="preserve">
</t>
    </r>
    <r>
      <rPr>
        <sz val="9"/>
        <color rgb="FF000000"/>
        <rFont val="宋体"/>
        <charset val="134"/>
      </rPr>
      <t>第七部分：刘炽（上）刘炽（中）</t>
    </r>
    <r>
      <rPr>
        <sz val="9"/>
        <color rgb="FF000000"/>
        <rFont val="Arial"/>
        <charset val="134"/>
      </rPr>
      <t xml:space="preserve">
</t>
    </r>
    <r>
      <rPr>
        <sz val="9"/>
        <color rgb="FF000000"/>
        <rFont val="宋体"/>
        <charset val="134"/>
      </rPr>
      <t>第八部分：刘炽（下）西风的话</t>
    </r>
    <r>
      <rPr>
        <sz val="9"/>
        <color rgb="FF000000"/>
        <rFont val="Arial"/>
        <charset val="134"/>
      </rPr>
      <t xml:space="preserve">
</t>
    </r>
    <r>
      <rPr>
        <sz val="9"/>
        <color rgb="FF000000"/>
        <rFont val="宋体"/>
        <charset val="134"/>
      </rPr>
      <t>第九部分：长恨歌《卖报歌》</t>
    </r>
    <r>
      <rPr>
        <sz val="9"/>
        <color rgb="FF000000"/>
        <rFont val="Arial"/>
        <charset val="134"/>
      </rPr>
      <t xml:space="preserve">
</t>
    </r>
    <r>
      <rPr>
        <sz val="9"/>
        <color rgb="FF000000"/>
        <rFont val="宋体"/>
        <charset val="134"/>
      </rPr>
      <t>第十部分：《金蛇狂舞》《义勇军进行曲》</t>
    </r>
    <r>
      <rPr>
        <sz val="9"/>
        <color rgb="FF000000"/>
        <rFont val="Arial"/>
        <charset val="134"/>
      </rPr>
      <t xml:space="preserve">
</t>
    </r>
    <r>
      <rPr>
        <sz val="9"/>
        <color rgb="FF000000"/>
        <rFont val="宋体"/>
        <charset val="134"/>
      </rPr>
      <t>第十一部分：《在太行山上》《黄河大合唱》</t>
    </r>
    <r>
      <rPr>
        <sz val="9"/>
        <color rgb="FF000000"/>
        <rFont val="Arial"/>
        <charset val="134"/>
      </rPr>
      <t xml:space="preserve">
</t>
    </r>
    <r>
      <rPr>
        <sz val="9"/>
        <color rgb="FF000000"/>
        <rFont val="宋体"/>
        <charset val="134"/>
      </rPr>
      <t>第十二部分：《只怕不抵抗》《牧童短笛》</t>
    </r>
    <r>
      <rPr>
        <sz val="9"/>
        <color rgb="FF000000"/>
        <rFont val="Arial"/>
        <charset val="134"/>
      </rPr>
      <t xml:space="preserve">
</t>
    </r>
    <r>
      <rPr>
        <sz val="9"/>
        <color rgb="FF000000"/>
        <rFont val="宋体"/>
        <charset val="134"/>
      </rPr>
      <t>第十三部分：《游击队歌》《我的祖国》</t>
    </r>
    <r>
      <rPr>
        <sz val="9"/>
        <color rgb="FF000000"/>
        <rFont val="Arial"/>
        <charset val="134"/>
      </rPr>
      <t xml:space="preserve">
</t>
    </r>
    <r>
      <rPr>
        <sz val="9"/>
        <color rgb="FF000000"/>
        <rFont val="宋体"/>
        <charset val="134"/>
      </rPr>
      <t>第十四部分：《英雄赞歌》《让我们荡起双桨》</t>
    </r>
    <r>
      <rPr>
        <sz val="9"/>
        <color rgb="FF000000"/>
        <rFont val="Arial"/>
        <charset val="134"/>
      </rPr>
      <t xml:space="preserve">
</t>
    </r>
    <r>
      <rPr>
        <sz val="9"/>
        <color rgb="FF000000"/>
        <rFont val="宋体"/>
        <charset val="134"/>
      </rPr>
      <t>第十五部分：梁祝古琴（上）</t>
    </r>
    <r>
      <rPr>
        <sz val="9"/>
        <color rgb="FF000000"/>
        <rFont val="Arial"/>
        <charset val="134"/>
      </rPr>
      <t xml:space="preserve">
</t>
    </r>
    <r>
      <rPr>
        <sz val="9"/>
        <color rgb="FF000000"/>
        <rFont val="宋体"/>
        <charset val="134"/>
      </rPr>
      <t>第十六部分：古琴（中）古琴（下）</t>
    </r>
    <r>
      <rPr>
        <sz val="9"/>
        <color rgb="FF000000"/>
        <rFont val="Arial"/>
        <charset val="134"/>
      </rPr>
      <t xml:space="preserve">
</t>
    </r>
    <r>
      <rPr>
        <sz val="9"/>
        <color rgb="FF000000"/>
        <rFont val="宋体"/>
        <charset val="134"/>
      </rPr>
      <t>第十七部分：琵琶（上）新翻羽调绿腰</t>
    </r>
    <r>
      <rPr>
        <sz val="9"/>
        <color rgb="FF000000"/>
        <rFont val="Arial"/>
        <charset val="134"/>
      </rPr>
      <t xml:space="preserve">
</t>
    </r>
    <r>
      <rPr>
        <sz val="9"/>
        <color rgb="FF000000"/>
        <rFont val="宋体"/>
        <charset val="134"/>
      </rPr>
      <t>第十八部分：琵琶（中）春江花月夜</t>
    </r>
    <r>
      <rPr>
        <sz val="9"/>
        <color rgb="FF000000"/>
        <rFont val="Arial"/>
        <charset val="134"/>
      </rPr>
      <t xml:space="preserve">
</t>
    </r>
    <r>
      <rPr>
        <sz val="9"/>
        <color rgb="FF000000"/>
        <rFont val="宋体"/>
        <charset val="134"/>
      </rPr>
      <t>第十九部分：琵琶（下）草原英雄小姐妹</t>
    </r>
    <r>
      <rPr>
        <sz val="9"/>
        <color rgb="FF000000"/>
        <rFont val="Arial"/>
        <charset val="134"/>
      </rPr>
      <t xml:space="preserve">
3</t>
    </r>
    <r>
      <rPr>
        <sz val="9"/>
        <color rgb="FF000000"/>
        <rFont val="宋体"/>
        <charset val="134"/>
      </rPr>
      <t>、西方音乐：</t>
    </r>
    <r>
      <rPr>
        <sz val="9"/>
        <color rgb="FF000000"/>
        <rFont val="Arial"/>
        <charset val="134"/>
      </rPr>
      <t xml:space="preserve">
</t>
    </r>
    <r>
      <rPr>
        <sz val="9"/>
        <color rgb="FF000000"/>
        <rFont val="宋体"/>
        <charset val="134"/>
      </rPr>
      <t>第一部分：舒伯特肖邦（上）</t>
    </r>
    <r>
      <rPr>
        <sz val="9"/>
        <color rgb="FF000000"/>
        <rFont val="Arial"/>
        <charset val="134"/>
      </rPr>
      <t xml:space="preserve">
</t>
    </r>
    <r>
      <rPr>
        <sz val="9"/>
        <color rgb="FF000000"/>
        <rFont val="宋体"/>
        <charset val="134"/>
      </rPr>
      <t>第二部分：肖邦（下）舒曼</t>
    </r>
    <r>
      <rPr>
        <sz val="9"/>
        <color rgb="FF000000"/>
        <rFont val="Arial"/>
        <charset val="134"/>
      </rPr>
      <t xml:space="preserve">
</t>
    </r>
    <r>
      <rPr>
        <sz val="9"/>
        <color rgb="FF000000"/>
        <rFont val="宋体"/>
        <charset val="134"/>
      </rPr>
      <t>第三部分：强力集团（上）强力集团（中）</t>
    </r>
    <r>
      <rPr>
        <sz val="9"/>
        <color rgb="FF000000"/>
        <rFont val="Arial"/>
        <charset val="134"/>
      </rPr>
      <t xml:space="preserve">
</t>
    </r>
    <r>
      <rPr>
        <sz val="9"/>
        <color rgb="FF000000"/>
        <rFont val="宋体"/>
        <charset val="134"/>
      </rPr>
      <t>第四部分：强力集团（下）施特劳斯家族</t>
    </r>
    <r>
      <rPr>
        <sz val="9"/>
        <color rgb="FF000000"/>
        <rFont val="Arial"/>
        <charset val="134"/>
      </rPr>
      <t xml:space="preserve">
</t>
    </r>
    <r>
      <rPr>
        <sz val="9"/>
        <color rgb="FF000000"/>
        <rFont val="宋体"/>
        <charset val="134"/>
      </rPr>
      <t>第五部分：《</t>
    </r>
    <r>
      <rPr>
        <sz val="9"/>
        <color rgb="FF000000"/>
        <rFont val="Arial"/>
        <charset val="134"/>
      </rPr>
      <t>C</t>
    </r>
    <r>
      <rPr>
        <sz val="9"/>
        <color rgb="FF000000"/>
        <rFont val="宋体"/>
        <charset val="134"/>
      </rPr>
      <t>小调</t>
    </r>
    <r>
      <rPr>
        <sz val="9"/>
        <color rgb="FF000000"/>
        <rFont val="Arial"/>
        <charset val="134"/>
      </rPr>
      <t>“</t>
    </r>
    <r>
      <rPr>
        <sz val="9"/>
        <color rgb="FF000000"/>
        <rFont val="宋体"/>
        <charset val="134"/>
      </rPr>
      <t>革命</t>
    </r>
    <r>
      <rPr>
        <sz val="9"/>
        <color rgb="FF000000"/>
        <rFont val="Arial"/>
        <charset val="134"/>
      </rPr>
      <t>”</t>
    </r>
    <r>
      <rPr>
        <sz val="9"/>
        <color rgb="FF000000"/>
        <rFont val="宋体"/>
        <charset val="134"/>
      </rPr>
      <t>练习曲》《小狗圆舞曲》</t>
    </r>
    <r>
      <rPr>
        <sz val="9"/>
        <color rgb="FF000000"/>
        <rFont val="Arial"/>
        <charset val="134"/>
      </rPr>
      <t xml:space="preserve">
</t>
    </r>
    <r>
      <rPr>
        <sz val="9"/>
        <color rgb="FF000000"/>
        <rFont val="宋体"/>
        <charset val="134"/>
      </rPr>
      <t>第六部分：《梦幻曲》《图画展览会》</t>
    </r>
    <r>
      <rPr>
        <sz val="9"/>
        <color rgb="FF000000"/>
        <rFont val="Arial"/>
        <charset val="134"/>
      </rPr>
      <t xml:space="preserve">
</t>
    </r>
    <r>
      <rPr>
        <sz val="9"/>
        <color rgb="FF000000"/>
        <rFont val="宋体"/>
        <charset val="134"/>
      </rPr>
      <t>第七部分：《在中亚细亚草原上》《舍赫拉查达》</t>
    </r>
  </si>
  <si>
    <t>1、硬件采用Z字型三段式可折叠调节设计，指法角度及高度均可调节，可将教师演奏键盘指法同步到一体机展示给对应学生。
2、硬件采用便携式设计、折叠后尺寸：长宽高：306*80*15mm±10mm、指法演示高度展开后高度：30-500mm之内可调节。
3、镜头像素：不低于1280万像素、最高有效像素不低于：4224(H)X3192(V)。</t>
  </si>
  <si>
    <t>国通用教材1-4级等，数量不低于1000首。涵盖中义务教育阶段音乐课本中的教学内容，
一、音基课堂视频资源：
1、变调记号：调号和临时记号、升记号、降记号、还原记号。
2、节奏：后附点节奏、认识附点、八分音符前附点、八分音符后附点。
3、节奏型：四分音符三连音、大切分节奏的变形、八分音符三连音、四分音符三连音、小切分、四个十六分音符、四个十六分、前十六后八、前十六后八节奏、前八后十六节奏、前八后十六、两个八分音符、附点四分音符、大切分节奏、大切分、八分音符三连音。
4、拍子：一拍与半拍、一拍与两拍、变换拍号、认识四四拍、认识四三拍、认识四二拍、单拍子复拍子、四四拍、四三拍。
5、强弱：四二拍强弱规律、四三拍强弱规律、四四拍强弱规律、切分节奏的强弱规律、认识很强很弱力度记号、认识中强中弱力度记号。</t>
  </si>
  <si>
    <t>一、乐理电教板：
1.具有一组大谱表、88键/61键可选的虚拟键盘。
2.弹奏外接设备的同时，虚拟键盘、谱表及简谱窗口同时高亮显示。
3.具备键盘、谱表和简谱窗口三位一体同步功能。
4.支持不低于15种调式讲解，13组音程尺，30组和弦同时对照讲解。
5.乐理模式下：五线谱区域支持页面漫游功能，可以直接触摸进行退拽进行左右滑动。
6.虚拟键盘可一键显隐音名、唱名、五线谱线与线之间的位置，调式转换时音名、唱名、五线谱线与线之间的位置也会发生对应变换。
7.具有电子白板讲解标注功能。包括：铅笔，荧光笔，笔记粗细可支持六度调节，橡皮擦，擦除全部，手势操作放大/缩小/页面漫游，标注的笔迹可与课件同步缩放。
8.具有节拍器，节拍器播放时具有强弱拍。
9.能根据调试虚拟键盘上显示唱名、在谱表上记录并显示弹奏音符与和弦位置。
10.提供乐理书籍进行内容展示包括：基础知识、乐音体系、谱号五线谱音律、自然半音、自然全音、三连音、为旋律配和声、音乐主题等。
11.乐理小视频包括：音的产生与特性、基本音级的名称、音的分组、等音、自然变化、音域、五线谱、音符、休止符、附点等常用乐理知识的讲解。
12.视唱练耳课程分为八个单元110条以上课题，课题形式以五线谱形式吊环呈现。
13.乐理模式具有显隐音组功能88键虚拟键盘分为：大字二组、大字一组、大字组、小字组、小字一组、小字二组、小字三组、小字四组、小字五组，每组音组以不同颜色显示，共计九种颜色。</t>
  </si>
  <si>
    <t>为了提升学生学习钢琴的兴趣，系统设置了演奏跟弹教学，用瀑布流游戏式练习，可以选择单独左右手、双手练习方式，分为跟弹和评分两种模式。跟弹模式为基础练习，弹对键瀑布流才会流动；评分模式是考察弹奏的熟悉程度，弹奏结束显示相应数据。寓教于乐，快速提升钢琴基础能力。包含钢琴教学、演奏理论、钢琴百科、视频讲堂四个模块
1.钢琴教学：
1.1.可直接选择需要讲解的钢琴曲目。
1.2.教学示范功能可直接调用音乐教学仪演示终端硬件将教师弹琴指法影像投影到显示设备上，可打开虚拟键盘，虚拟键盘、指法影像同步高亮显示。
1.3.弹奏课件展示具有纯谱曲模式、谱曲+瀑布流模式、单手、双手联系模式。
1.4.弹奏测评模式：打开对应谱曲，点击开始进行弹奏测评，完成后可直接查看弹奏数据，数据包含：完美、弹早、弹晚、弹漏、弹错五类数据，分别多少次。
1.5.弹奏数据详细可点击查看，已谱曲形式显示，弹奏完美、弹早、弹晚、弹漏、弹错五种音符分别为黄、蓝、紫、灰、红进行显示。
1.6.具有示范视频：视频内容为原厂录制的对应谱曲弹奏过程，视频展示谱曲、虚拟键盘、实体钢琴键位同步显示，教师可直接调用进行示范，视频播放速度0.5、0.75、1、1.25、1.5倍速可调。
1.7.钢琴谱曲具有范奏、伴奏功能，弹奏前可进行试听，也可跟随范奏、伴奏同步弹奏。
1.8.虚拟键盘键位数量支持实体键、61、88键选择虚拟键盘可一键显隐音名、唱名，调式转换时音名、唱名也会发生对应变换。</t>
  </si>
  <si>
    <t>动感乐器：
具备架子鼓、电子鼓机、吉他、竖笛、口琴、葫芦丝等乐器
1、架子鼓：
1.1、具有≥12个彩色立体按键：按键包含：底鼓、军鼓、军鼓边、踩镲合、踩镲开、吊镲、高、中、低嗵鼓、拍手、沙锤、串铃等，敲击对应按键发出对应音色。
1.2、可插入音频配乐，演奏音频和配乐同时发声，配乐可显示时常、播放进度，播放进度可通过进度条拖动。
1.3、具有录制功能可将演奏过程已音频方式录制，录制时显示录制时间、音频保存路径可自行选择。
1.4、通过打击不同音色鼓垫，发出相应音色12种不同音色，可对演奏进行录制与打开可插入音乐配合演奏
2、电子鼓机：
2.1、界面具有具有不同的按键对应不同音色，对应音色可进行修改，可进行添加≥25路音色，每个音色对应≥12个按键
可进行选择，最多可选择≥300个按键进行合成乐谱。
2.2、播放类型选择：基本节奏、八六拍、流行、切分节奏、巴萨诺瓦、华尔兹、浩室音乐、深箱、现代模拟等可选。
2.3、可选择播放和循环播放，播放声音0-100可选
3、吉他：
3.1、虚拟吉他和虚拟键盘均可进行弹奏，弹奏虚拟键盘后对应吉他弦位同步高亮显示。
3.2、具有26个吉他品格图：点击吉他品格图，虚拟键盘、吉他对应品位同步高亮显示。
3.3、标准古典吉他模型可以触摸任意琴弦任意品格进行弹奏，有白色圆点显示。虚拟钢琴键可以对应高亮显示。
4、竖笛：
4.1、弹奏虚拟键盘对应竖笛孔位同步高亮显示。竖笛类型可选择：8孔C调、8孔F调、6孔C调、6孔F调四种可选。
4.2、具有竖笛谱曲：演奏时五线谱谱表、虚拟键盘、竖笛孔位同步高亮显示，播放速度可选择：0.5、0.75、1、1.25、
1.5倍速调节。五线谱谱表可一键转换为简谱谱表。
4.3、可打开指法对照按键，对应五线谱自动生成竖笛指法参照，竖笛指法与音符上下排列。
4.4、具有竖笛教学课程：内容为谱曲结合真人演奏示范，视频中谱曲对应音符和真人演奏按键同步显示。
5、口琴：
5.1、弹奏虚拟键盘对应口琴按键同步高亮显示。具有吹奏提示，点开后对应显示吸、吹提示。
5.2、具有口琴谱曲，谱曲播放时虚拟钢琴键位、谱曲、口琴同步高亮显示对应键位。
5.3、具有口琴视频教程，演示内容谱曲与口琴按键同步显示。
5.4、口琴演奏时五线谱谱表、虚拟键盘、口琴孔位同步高亮显示，播放速度可选择：0.5、0.75、1、1.25、1.5倍速调节。
五线谱谱表可一键转换为简谱谱表。
6、葫芦丝：
6.1、弹奏虚拟键盘对应葫芦丝按键同步高亮显示。
6.2、具有葫芦丝谱曲，谱曲播放时虚拟钢琴键位、谱曲、口琴同步高亮显示对应键位。</t>
  </si>
  <si>
    <t>测评学生端参数：
1.登录界面有手机号输入、密码、登录、注册账号、忘记密码找回功能。忘记密码需要用手机号、手机验证码进行修改密码。
2.系统界面包含：训练、模拟考试、正式考试、学号、姓名、个人中学。
一、训练功能
1.理论与知识题目分类有：音及音高、音律、记谱法、调式总论、以五声调式为基础的各种调式、大调式和小调式、音程、和弦、节奏节拍、音乐的速度与力度、转调及交替调式、调式半音与半音阶、移调、装饰音、旋律、简谱及工程谱、音乐素语、其他、乐理知识等≥19种训练功能。
2.实践与创造题目分类有：听力、单选、多选、填空、判断、分析问答演唱、演奏、手写绘制、肢体动作等不低于9种题目类型
3.声乐训练题目分类有：音高、单音、音程、和弦、音组、音阶、节奏、八分音符、十六分音符、附点音符、三连音符、八六拍子、旋律、C大调旋律、F大调旋律、G大调旋律、歌曲训练包含：一年级、二年级、三年级、四年级、五年级、六年级、七年级、八年级、九年级等题目类型。
4.演唱训练工具分类有：音域检测、气息检测。
5.答题区、查看答案、返回、学号、姓名、显示题目数量在同一界面显示。
6.返回界面提示是否返回训练页。
二、模拟训练
1.具有搜索模式，教师可搜索自己想要的题目类型或题目。
2.考试发布者分为：平台、教研员、教师，乐理知识题目类型不低于19种选择，年级包括幼儿、一到九年级、中职、高职、大学、教师级及其他年级功能直选键可供教师直接选择。
3.页面可展示考试的名称、题目类型、对应的年级、总题数、总分数、考试次数、考试时长等。
4.开始考试功能中可看到题目类型、答题进度、考试倒计时时间表、考试类型。
5.点击交卷可直接查看客观题得分、错误题目、正确率、总得分、考试等级。
三、正式考试
1.需在教师端下发考试，学生可点击正式考试参加本次考试。
2.教师下发试卷后，学生点击正式考试会有答题须知提示：各位考生注意，请确保登录账号的信息正确无误。答题时，注意审题，在规定时间内完成考试。.如有任何问题，请向监考老师取得帮助。请自觉维护设备的使用，避免损坏，影响其他考生使用。
3.开始过程中学习选择上一题自动跳转下一题
4.交卷后学生需到个人中心查看考试成绩
四、个人中心
1.可展示学生姓名、学校名称、班级名称、学习次数、学习时长、我的收藏、我的错题我的模考、我的考试设置等。
2.我的收藏可展示通过模拟练习题库收藏题目，也可直接搜索收藏的某一题，也可直选题型乐理知识。可选择题目进行批量删除。
3.我的错题里包含了做错的所有题型，学生可查看错题进行二次复习，以免下次出错。
4.我的模考和我的考试可查看近≥20次的模拟考试成绩统计图以波浪图形式展现，分为满分、优秀、良好、及格等评价。
5.也可直接查看模拟考试成绩单，考试报告等。</t>
  </si>
  <si>
    <r>
      <rPr>
        <sz val="9"/>
        <color rgb="FF000000"/>
        <rFont val="Arial"/>
        <charset val="134"/>
      </rPr>
      <t>1.</t>
    </r>
    <r>
      <rPr>
        <sz val="9"/>
        <color rgb="FF000000"/>
        <rFont val="宋体"/>
        <charset val="134"/>
      </rPr>
      <t>尺寸：长</t>
    </r>
    <r>
      <rPr>
        <sz val="9"/>
        <color rgb="FF000000"/>
        <rFont val="Arial"/>
        <charset val="134"/>
      </rPr>
      <t>1400*</t>
    </r>
    <r>
      <rPr>
        <sz val="9"/>
        <color rgb="FF000000"/>
        <rFont val="宋体"/>
        <charset val="134"/>
      </rPr>
      <t>宽</t>
    </r>
    <r>
      <rPr>
        <sz val="9"/>
        <color rgb="FF000000"/>
        <rFont val="Arial"/>
        <charset val="134"/>
      </rPr>
      <t>450*</t>
    </r>
    <r>
      <rPr>
        <sz val="9"/>
        <color rgb="FF000000"/>
        <rFont val="宋体"/>
        <charset val="134"/>
      </rPr>
      <t>高</t>
    </r>
    <r>
      <rPr>
        <sz val="9"/>
        <color rgb="FF000000"/>
        <rFont val="Arial"/>
        <charset val="134"/>
      </rPr>
      <t>1100mm±100mm
2.▲≥43</t>
    </r>
    <r>
      <rPr>
        <sz val="9"/>
        <color rgb="FF000000"/>
        <rFont val="宋体"/>
        <charset val="134"/>
      </rPr>
      <t>英寸条形屏、</t>
    </r>
    <r>
      <rPr>
        <sz val="9"/>
        <color rgb="FF000000"/>
        <rFont val="Arial"/>
        <charset val="134"/>
      </rPr>
      <t>≥</t>
    </r>
    <r>
      <rPr>
        <sz val="9"/>
        <color rgb="FF000000"/>
        <rFont val="宋体"/>
        <charset val="134"/>
      </rPr>
      <t>分辨率</t>
    </r>
    <r>
      <rPr>
        <sz val="9"/>
        <color rgb="FF000000"/>
        <rFont val="Arial"/>
        <charset val="134"/>
      </rPr>
      <t>:3840*1080</t>
    </r>
    <r>
      <rPr>
        <sz val="9"/>
        <color rgb="FF000000"/>
        <rFont val="宋体"/>
        <charset val="134"/>
      </rPr>
      <t>（提供第三方检测机构检验的具有</t>
    </r>
    <r>
      <rPr>
        <sz val="9"/>
        <color rgb="FF000000"/>
        <rFont val="Arial"/>
        <charset val="134"/>
      </rPr>
      <t>“CMA”</t>
    </r>
    <r>
      <rPr>
        <sz val="9"/>
        <color rgb="FF000000"/>
        <rFont val="宋体"/>
        <charset val="134"/>
      </rPr>
      <t>或</t>
    </r>
    <r>
      <rPr>
        <sz val="9"/>
        <color rgb="FF000000"/>
        <rFont val="Arial"/>
        <charset val="134"/>
      </rPr>
      <t>“CNAS”</t>
    </r>
    <r>
      <rPr>
        <sz val="9"/>
        <color rgb="FF000000"/>
        <rFont val="宋体"/>
        <charset val="134"/>
      </rPr>
      <t>标志的合格产品检验报告，检验结果符合要求）</t>
    </r>
    <r>
      <rPr>
        <sz val="9"/>
        <color rgb="FF000000"/>
        <rFont val="Arial"/>
        <charset val="134"/>
      </rPr>
      <t xml:space="preserve">
3.▲</t>
    </r>
    <r>
      <rPr>
        <sz val="9"/>
        <color rgb="FF000000"/>
        <rFont val="宋体"/>
        <charset val="134"/>
      </rPr>
      <t>接口</t>
    </r>
    <r>
      <rPr>
        <sz val="9"/>
        <color rgb="FF000000"/>
        <rFont val="Arial"/>
        <charset val="134"/>
      </rPr>
      <t>:RJ45</t>
    </r>
    <r>
      <rPr>
        <sz val="9"/>
        <color rgb="FF000000"/>
        <rFont val="宋体"/>
        <charset val="134"/>
      </rPr>
      <t>网口</t>
    </r>
    <r>
      <rPr>
        <sz val="9"/>
        <color rgb="FF000000"/>
        <rFont val="Arial"/>
        <charset val="134"/>
      </rPr>
      <t>*1</t>
    </r>
    <r>
      <rPr>
        <sz val="9"/>
        <color rgb="FF000000"/>
        <rFont val="宋体"/>
        <charset val="134"/>
      </rPr>
      <t>，输入</t>
    </r>
    <r>
      <rPr>
        <sz val="9"/>
        <color rgb="FF000000"/>
        <rFont val="Arial"/>
        <charset val="134"/>
      </rPr>
      <t>:3.5mm*</t>
    </r>
    <r>
      <rPr>
        <sz val="9"/>
        <color rgb="FF000000"/>
        <rFont val="宋体"/>
        <charset val="134"/>
      </rPr>
      <t>、输出</t>
    </r>
    <r>
      <rPr>
        <sz val="9"/>
        <color rgb="FF000000"/>
        <rFont val="Arial"/>
        <charset val="134"/>
      </rPr>
      <t>:3.5mm*1</t>
    </r>
    <r>
      <rPr>
        <sz val="9"/>
        <color rgb="FF000000"/>
        <rFont val="宋体"/>
        <charset val="134"/>
      </rPr>
      <t>、</t>
    </r>
    <r>
      <rPr>
        <sz val="9"/>
        <color rgb="FF000000"/>
        <rFont val="Arial"/>
        <charset val="134"/>
      </rPr>
      <t>3.0USB*2</t>
    </r>
    <r>
      <rPr>
        <sz val="9"/>
        <color rgb="FF000000"/>
        <rFont val="宋体"/>
        <charset val="134"/>
      </rPr>
      <t>（提供第三方检测机构检验的具有</t>
    </r>
    <r>
      <rPr>
        <sz val="9"/>
        <color rgb="FF000000"/>
        <rFont val="Arial"/>
        <charset val="134"/>
      </rPr>
      <t>“CMA”</t>
    </r>
    <r>
      <rPr>
        <sz val="9"/>
        <color rgb="FF000000"/>
        <rFont val="宋体"/>
        <charset val="134"/>
      </rPr>
      <t>或</t>
    </r>
    <r>
      <rPr>
        <sz val="9"/>
        <color rgb="FF000000"/>
        <rFont val="Arial"/>
        <charset val="134"/>
      </rPr>
      <t>“CNAS”</t>
    </r>
    <r>
      <rPr>
        <sz val="9"/>
        <color rgb="FF000000"/>
        <rFont val="宋体"/>
        <charset val="134"/>
      </rPr>
      <t>标志的合格产品检验报告，检验结果符合要求）。</t>
    </r>
    <r>
      <rPr>
        <sz val="9"/>
        <color rgb="FF000000"/>
        <rFont val="Arial"/>
        <charset val="134"/>
      </rPr>
      <t xml:space="preserve">
4.</t>
    </r>
    <r>
      <rPr>
        <sz val="9"/>
        <color rgb="FF000000"/>
        <rFont val="宋体"/>
        <charset val="134"/>
      </rPr>
      <t>键盘：</t>
    </r>
    <r>
      <rPr>
        <sz val="9"/>
        <color rgb="FF000000"/>
        <rFont val="Arial"/>
        <charset val="134"/>
      </rPr>
      <t>88</t>
    </r>
    <r>
      <rPr>
        <sz val="9"/>
        <color rgb="FF000000"/>
        <rFont val="宋体"/>
        <charset val="134"/>
      </rPr>
      <t>键逐级配重重锤触感力度键盘</t>
    </r>
    <r>
      <rPr>
        <sz val="9"/>
        <color rgb="FF000000"/>
        <rFont val="Arial"/>
        <charset val="134"/>
      </rPr>
      <t xml:space="preserve">
5.</t>
    </r>
    <r>
      <rPr>
        <sz val="9"/>
        <color rgb="FF000000"/>
        <rFont val="宋体"/>
        <charset val="134"/>
      </rPr>
      <t>音源</t>
    </r>
    <r>
      <rPr>
        <sz val="9"/>
        <color rgb="FF000000"/>
        <rFont val="Arial"/>
        <charset val="134"/>
      </rPr>
      <t>:</t>
    </r>
    <r>
      <rPr>
        <sz val="9"/>
        <color rgb="FF000000"/>
        <rFont val="宋体"/>
        <charset val="134"/>
      </rPr>
      <t>法国</t>
    </r>
    <r>
      <rPr>
        <sz val="9"/>
        <color rgb="FF000000"/>
        <rFont val="Arial"/>
        <charset val="134"/>
      </rPr>
      <t>Dream5</t>
    </r>
    <r>
      <rPr>
        <sz val="9"/>
        <color rgb="FF000000"/>
        <rFont val="宋体"/>
        <charset val="134"/>
      </rPr>
      <t>系钢琴直采音源或同级别音源。</t>
    </r>
    <r>
      <rPr>
        <sz val="9"/>
        <color rgb="FF000000"/>
        <rFont val="Arial"/>
        <charset val="134"/>
      </rPr>
      <t xml:space="preserve">
6.</t>
    </r>
    <r>
      <rPr>
        <sz val="9"/>
        <color rgb="FF000000"/>
        <rFont val="宋体"/>
        <charset val="134"/>
      </rPr>
      <t>复音数：</t>
    </r>
    <r>
      <rPr>
        <sz val="9"/>
        <color rgb="FF000000"/>
        <rFont val="Arial"/>
        <charset val="134"/>
      </rPr>
      <t>≥128</t>
    </r>
    <r>
      <rPr>
        <sz val="9"/>
        <color rgb="FF000000"/>
        <rFont val="宋体"/>
        <charset val="134"/>
      </rPr>
      <t>复音数</t>
    </r>
    <r>
      <rPr>
        <sz val="9"/>
        <color rgb="FF000000"/>
        <rFont val="Arial"/>
        <charset val="134"/>
      </rPr>
      <t xml:space="preserve">
7.</t>
    </r>
    <r>
      <rPr>
        <sz val="9"/>
        <color rgb="FF000000"/>
        <rFont val="宋体"/>
        <charset val="134"/>
      </rPr>
      <t>扬声器：</t>
    </r>
    <r>
      <rPr>
        <sz val="9"/>
        <color rgb="FF000000"/>
        <rFont val="Arial"/>
        <charset val="134"/>
      </rPr>
      <t>≥15W*2</t>
    </r>
    <r>
      <rPr>
        <sz val="9"/>
        <color rgb="FF000000"/>
        <rFont val="宋体"/>
        <charset val="134"/>
      </rPr>
      <t>扬声器。</t>
    </r>
    <r>
      <rPr>
        <sz val="9"/>
        <color rgb="FF000000"/>
        <rFont val="Arial"/>
        <charset val="134"/>
      </rPr>
      <t xml:space="preserve">
8.</t>
    </r>
    <r>
      <rPr>
        <sz val="9"/>
        <color rgb="FF000000"/>
        <rFont val="宋体"/>
        <charset val="134"/>
      </rPr>
      <t>踏板：</t>
    </r>
    <r>
      <rPr>
        <sz val="9"/>
        <color rgb="FF000000"/>
        <rFont val="Arial"/>
        <charset val="134"/>
      </rPr>
      <t>3</t>
    </r>
    <r>
      <rPr>
        <sz val="9"/>
        <color rgb="FF000000"/>
        <rFont val="宋体"/>
        <charset val="134"/>
      </rPr>
      <t>踏板（延音踏板分音踏板弱音踏板）</t>
    </r>
    <r>
      <rPr>
        <sz val="9"/>
        <color rgb="FF000000"/>
        <rFont val="Arial"/>
        <charset val="134"/>
      </rPr>
      <t xml:space="preserve">
10.</t>
    </r>
    <r>
      <rPr>
        <sz val="9"/>
        <color rgb="FF000000"/>
        <rFont val="宋体"/>
        <charset val="134"/>
      </rPr>
      <t>不少于双核处理器</t>
    </r>
    <r>
      <rPr>
        <sz val="9"/>
        <color rgb="FF000000"/>
        <rFont val="Arial"/>
        <charset val="134"/>
      </rPr>
      <t xml:space="preserve">
11.</t>
    </r>
    <r>
      <rPr>
        <sz val="9"/>
        <color rgb="FF000000"/>
        <rFont val="宋体"/>
        <charset val="134"/>
      </rPr>
      <t>内存：</t>
    </r>
    <r>
      <rPr>
        <sz val="9"/>
        <color rgb="FF000000"/>
        <rFont val="Arial"/>
        <charset val="134"/>
      </rPr>
      <t>≥8GRAM
12.</t>
    </r>
    <r>
      <rPr>
        <sz val="9"/>
        <color rgb="FF000000"/>
        <rFont val="宋体"/>
        <charset val="134"/>
      </rPr>
      <t>存储：</t>
    </r>
    <r>
      <rPr>
        <sz val="9"/>
        <color rgb="FF000000"/>
        <rFont val="Arial"/>
        <charset val="134"/>
      </rPr>
      <t>≥256G</t>
    </r>
    <r>
      <rPr>
        <sz val="9"/>
        <color rgb="FF000000"/>
        <rFont val="宋体"/>
        <charset val="134"/>
      </rPr>
      <t>固态硬盘</t>
    </r>
  </si>
  <si>
    <r>
      <rPr>
        <sz val="9"/>
        <rFont val="SimSun"/>
        <charset val="134"/>
      </rPr>
      <t xml:space="preserve">1.咪头尺寸：6.0*3mm。
</t>
    </r>
    <r>
      <rPr>
        <sz val="9"/>
        <rFont val="SimSun"/>
        <charset val="134"/>
      </rPr>
      <t xml:space="preserve">2.方向性：全指向。
</t>
    </r>
    <r>
      <rPr>
        <sz val="9"/>
        <rFont val="SimSun"/>
        <charset val="134"/>
      </rPr>
      <t xml:space="preserve">3.灵敏度：-42±3db。
</t>
    </r>
    <r>
      <rPr>
        <sz val="9"/>
        <rFont val="SimSun"/>
        <charset val="134"/>
      </rPr>
      <t>4.灵敏度：98dB±3dB。</t>
    </r>
  </si>
  <si>
    <t>音乐合唱教室配备方案</t>
  </si>
  <si>
    <t>主音箱</t>
  </si>
  <si>
    <r>
      <rPr>
        <sz val="9"/>
        <rFont val="SimSun"/>
        <charset val="134"/>
      </rPr>
      <t xml:space="preserve">1、额定阻抗：8 Ω
</t>
    </r>
    <r>
      <rPr>
        <sz val="9"/>
        <rFont val="SimSun"/>
        <charset val="134"/>
      </rPr>
      <t xml:space="preserve">2、额定功率： ≥250W
</t>
    </r>
    <r>
      <rPr>
        <sz val="9"/>
        <rFont val="SimSun"/>
        <charset val="134"/>
      </rPr>
      <t xml:space="preserve">3、最大功率： ≥1000W
</t>
    </r>
    <r>
      <rPr>
        <sz val="9"/>
        <rFont val="SimSun"/>
        <charset val="134"/>
      </rPr>
      <t xml:space="preserve">4、特性灵敏度： ≥97dB
</t>
    </r>
    <r>
      <rPr>
        <sz val="9"/>
        <rFont val="SimSun"/>
        <charset val="134"/>
      </rPr>
      <t xml:space="preserve">5、连续声压级： 121dB
</t>
    </r>
    <r>
      <rPr>
        <sz val="9"/>
        <rFont val="SimSun"/>
        <charset val="134"/>
      </rPr>
      <t xml:space="preserve">6、最大声压级： 127dB
</t>
    </r>
    <r>
      <rPr>
        <sz val="9"/>
        <rFont val="SimSun"/>
        <charset val="134"/>
      </rPr>
      <t xml:space="preserve">7、额定频率范围：55～20000Hz
</t>
    </r>
    <r>
      <rPr>
        <sz val="9"/>
        <rFont val="SimSun"/>
        <charset val="134"/>
      </rPr>
      <t xml:space="preserve">8、 中低音扬声器：LF： 10" × 1
</t>
    </r>
    <r>
      <rPr>
        <sz val="9"/>
        <rFont val="SimSun"/>
        <charset val="134"/>
      </rPr>
      <t xml:space="preserve">9、高音扬声器：HF： 1.35" × 1
</t>
    </r>
    <r>
      <rPr>
        <sz val="9"/>
        <rFont val="SimSun"/>
        <charset val="134"/>
      </rPr>
      <t xml:space="preserve">10、覆盖角度（H×V） ：90 ° ×60 °
</t>
    </r>
    <r>
      <rPr>
        <sz val="9"/>
        <rFont val="SimSun"/>
        <charset val="134"/>
      </rPr>
      <t>11、输入接口：NL4MP×2</t>
    </r>
  </si>
  <si>
    <t>辅助音箱</t>
  </si>
  <si>
    <t>1、额定阻抗：8 Ω
2、额定功率： ≥160W
3、最大功率： ≥640W
4、特性灵敏度： ≥96dB
5、连续声压级： 118dB
6、最大声压级： 124dB
7、额定频率范围：65～18000Hz
8、 中低音扬声器：LF：8" × 1
9、高音扬声器：HF： 1" × 1
10、覆盖角度（H×V） ：90 ° ×60 °</t>
  </si>
  <si>
    <t>功放</t>
  </si>
  <si>
    <r>
      <rPr>
        <sz val="9"/>
        <rFont val="SimSun"/>
        <charset val="134"/>
      </rPr>
      <t xml:space="preserve">技术指标 :
</t>
    </r>
    <r>
      <rPr>
        <sz val="9"/>
        <rFont val="SimSun"/>
        <charset val="134"/>
      </rPr>
      <t xml:space="preserve">1、额定功率约：2×450W/8 Ω , 2×675W/4 Ω , 1×1350W/8 Ω ;
</t>
    </r>
    <r>
      <rPr>
        <sz val="9"/>
        <rFont val="SimSun"/>
        <charset val="134"/>
      </rPr>
      <t xml:space="preserve">2、频率响应：20Hz～20kHz(±1dB)dB；
</t>
    </r>
    <r>
      <rPr>
        <sz val="9"/>
        <rFont val="SimSun"/>
        <charset val="134"/>
      </rPr>
      <t xml:space="preserve">3、输入灵敏度：0dBu（0.775V）；
</t>
    </r>
    <r>
      <rPr>
        <sz val="9"/>
        <rFont val="SimSun"/>
        <charset val="134"/>
      </rPr>
      <t xml:space="preserve">4、输入阻抗：平衡 20k Ω , 非平衡 10k Ω ;
</t>
    </r>
    <r>
      <rPr>
        <sz val="9"/>
        <rFont val="SimSun"/>
        <charset val="134"/>
      </rPr>
      <t xml:space="preserve">5、总谐波失真(1/10 额定功率， 1kHz)： ≤0.1%；
</t>
    </r>
    <r>
      <rPr>
        <sz val="9"/>
        <rFont val="SimSun"/>
        <charset val="134"/>
      </rPr>
      <t xml:space="preserve">6、信噪比(A 计权)： ≥100dB；
</t>
    </r>
    <r>
      <rPr>
        <sz val="9"/>
        <rFont val="SimSun"/>
        <charset val="134"/>
      </rPr>
      <t xml:space="preserve">7、最大功率消耗： ≥1600W；
</t>
    </r>
    <r>
      <rPr>
        <sz val="9"/>
        <rFont val="SimSun"/>
        <charset val="134"/>
      </rPr>
      <t>8、 电压适应范围：AC110-242V，50Hz/60Hz；</t>
    </r>
  </si>
  <si>
    <t>音频矩阵</t>
  </si>
  <si>
    <t>1、 ≥4*4 数字音频矩阵处理器；
2、每路输入带≥48V 幻象供电；
3、DSP 音频处理， 内置自动混音台，反馈消除， 回声消除，噪声消除模块；
4、输入：前级放大、信号发生器、扩展器、压缩器、 ≥5 段参量均衡、 自动增益；
5、输出： ≥31 段图示均衡、延时器、分频器、 限幅器；
6、断电自动保护记忆功能；
7、 ≥1.3 英寸 OLED 屏幕，实时显示本机当前 IP；
8、每通道 5 段参量均衡-15 至+15dB；</t>
  </si>
  <si>
    <t>反馈抑制器</t>
  </si>
  <si>
    <t>1、频率响应：80Hz～15kHz±2dB
2、总谐波失真(1kHz)： ≤0.01%；
3、信噪比(A 计权)： ≥105dB；
4、最大输入电平： ≥18dBu；
5、最大输出电平： ≥11dBu；</t>
  </si>
  <si>
    <t>有线话筒</t>
  </si>
  <si>
    <t>1.指向性：心型、全向（通过开关切换）
2.频率响应：40Hz-17KHz
3.灵敏度：-36dB±3dB（增益开关于 0dB)
4.额定输出阻抗： ≤600 Ω
5.切换开关：增益开关（0dB/-10dB)、低切开关
6.最大输入声压级： 125dB（at1KHz≤1%THD，0dB）</t>
  </si>
  <si>
    <t>调音台</t>
  </si>
  <si>
    <t>技术指标 :
1、频率响应：20Hz～20kHz+1dB，-3dB；
2、总谐波失真(1kHz)： ≤1%；
3、线路输入增益： ≥55dB；
4、话筒输入增益： ≥68dB
5、最大输入电平： ≥14dB
6、最大输出电平： ≥19dB
7、信噪比（A 计权） ： ≥85dB</t>
  </si>
  <si>
    <t>电源时序器</t>
  </si>
  <si>
    <t>1、 ≥2 寸彩色液晶屏，显示当前电压、时间、通道状态；
2、定时开关机功能， 内置时钟芯片，可设定日期、时间，无需人工操作；
3、 ≥8 组设备开关场景数据保存/调用，场景管理应用简单便捷；
4、支持多台设备级联控制，级联状态可自动检测及设置；
5、配置接口，支持外部中控设备控制；
技术指标：
1、可控电源路数 : ≥8 路（另有 2 路辅助通道）；
2、每路可控时间:0～999 秒；
3、通道额定输出电流： 1-4 路 10A，5-8 路 16A
4、辅助通道输出电流： 10A(不受时序控制）；
5、整机额定总输出电流:30A；</t>
  </si>
  <si>
    <r>
      <rPr>
        <sz val="9"/>
        <color rgb="FF000000"/>
        <rFont val="Arial"/>
        <charset val="134"/>
      </rPr>
      <t xml:space="preserve">≥2 </t>
    </r>
    <r>
      <rPr>
        <sz val="9"/>
        <color rgb="FF000000"/>
        <rFont val="宋体"/>
        <charset val="134"/>
      </rPr>
      <t>个独立的</t>
    </r>
    <r>
      <rPr>
        <sz val="9"/>
        <color rgb="FF000000"/>
        <rFont val="Arial"/>
        <charset val="134"/>
      </rPr>
      <t xml:space="preserve"> XLR </t>
    </r>
    <r>
      <rPr>
        <sz val="9"/>
        <color rgb="FF000000"/>
        <rFont val="宋体"/>
        <charset val="134"/>
      </rPr>
      <t>平衡插座</t>
    </r>
    <r>
      <rPr>
        <sz val="9"/>
        <color rgb="FF000000"/>
        <rFont val="Arial"/>
        <charset val="134"/>
      </rPr>
      <t xml:space="preserve">
≥1</t>
    </r>
    <r>
      <rPr>
        <sz val="9"/>
        <color rgb="FF000000"/>
        <rFont val="宋体"/>
        <charset val="134"/>
      </rPr>
      <t>个混合的</t>
    </r>
    <r>
      <rPr>
        <sz val="9"/>
        <color rgb="FF000000"/>
        <rFont val="Arial"/>
        <charset val="134"/>
      </rPr>
      <t xml:space="preserve"> XLR </t>
    </r>
    <r>
      <rPr>
        <sz val="9"/>
        <color rgb="FF000000"/>
        <rFont val="宋体"/>
        <charset val="134"/>
      </rPr>
      <t>平衡插座</t>
    </r>
    <r>
      <rPr>
        <sz val="9"/>
        <color rgb="FF000000"/>
        <rFont val="Arial"/>
        <charset val="134"/>
      </rPr>
      <t xml:space="preserve">
≥1 </t>
    </r>
    <r>
      <rPr>
        <sz val="9"/>
        <color rgb="FF000000"/>
        <rFont val="宋体"/>
        <charset val="134"/>
      </rPr>
      <t>个混合的</t>
    </r>
    <r>
      <rPr>
        <sz val="9"/>
        <color rgb="FF000000"/>
        <rFont val="Arial"/>
        <charset val="134"/>
      </rPr>
      <t xml:space="preserve"> 6.35MM </t>
    </r>
    <r>
      <rPr>
        <sz val="9"/>
        <color rgb="FF000000"/>
        <rFont val="宋体"/>
        <charset val="134"/>
      </rPr>
      <t>插座</t>
    </r>
    <r>
      <rPr>
        <sz val="9"/>
        <color rgb="FF000000"/>
        <rFont val="Arial"/>
        <charset val="134"/>
      </rPr>
      <t xml:space="preserve">
</t>
    </r>
    <r>
      <rPr>
        <sz val="9"/>
        <color rgb="FF000000"/>
        <rFont val="宋体"/>
        <charset val="134"/>
      </rPr>
      <t>电源供应：</t>
    </r>
    <r>
      <rPr>
        <sz val="9"/>
        <color rgb="FF000000"/>
        <rFont val="Arial"/>
        <charset val="134"/>
      </rPr>
      <t xml:space="preserve"> 100-240V,</t>
    </r>
    <r>
      <rPr>
        <sz val="9"/>
        <color rgb="FF000000"/>
        <rFont val="宋体"/>
        <charset val="134"/>
      </rPr>
      <t>内置</t>
    </r>
    <r>
      <rPr>
        <sz val="9"/>
        <color rgb="FF000000"/>
        <rFont val="Arial"/>
        <charset val="134"/>
      </rPr>
      <t xml:space="preserve"> AC </t>
    </r>
    <r>
      <rPr>
        <sz val="9"/>
        <color rgb="FF000000"/>
        <rFont val="宋体"/>
        <charset val="134"/>
      </rPr>
      <t>电源板，支持</t>
    </r>
    <r>
      <rPr>
        <sz val="9"/>
        <color rgb="FF000000"/>
        <rFont val="Arial"/>
        <charset val="134"/>
      </rPr>
      <t xml:space="preserve"> AC </t>
    </r>
    <r>
      <rPr>
        <sz val="9"/>
        <color rgb="FF000000"/>
        <rFont val="宋体"/>
        <charset val="134"/>
      </rPr>
      <t>电源环路输出</t>
    </r>
    <r>
      <rPr>
        <sz val="9"/>
        <color rgb="FF000000"/>
        <rFont val="Arial"/>
        <charset val="134"/>
      </rPr>
      <t xml:space="preserve">
</t>
    </r>
    <r>
      <rPr>
        <sz val="9"/>
        <color rgb="FF000000"/>
        <rFont val="宋体"/>
        <charset val="134"/>
      </rPr>
      <t>具有</t>
    </r>
    <r>
      <rPr>
        <sz val="9"/>
        <color rgb="FF000000"/>
        <rFont val="Arial"/>
        <charset val="134"/>
      </rPr>
      <t xml:space="preserve"> MIC/LINE </t>
    </r>
    <r>
      <rPr>
        <sz val="9"/>
        <color rgb="FF000000"/>
        <rFont val="宋体"/>
        <charset val="134"/>
      </rPr>
      <t>输出开关：</t>
    </r>
    <r>
      <rPr>
        <sz val="9"/>
        <color rgb="FF000000"/>
        <rFont val="Arial"/>
        <charset val="134"/>
      </rPr>
      <t xml:space="preserve">LINE </t>
    </r>
    <r>
      <rPr>
        <sz val="9"/>
        <color rgb="FF000000"/>
        <rFont val="宋体"/>
        <charset val="134"/>
      </rPr>
      <t>比</t>
    </r>
    <r>
      <rPr>
        <sz val="9"/>
        <color rgb="FF000000"/>
        <rFont val="Arial"/>
        <charset val="134"/>
      </rPr>
      <t xml:space="preserve"> MIC </t>
    </r>
    <r>
      <rPr>
        <sz val="9"/>
        <color rgb="FF000000"/>
        <rFont val="宋体"/>
        <charset val="134"/>
      </rPr>
      <t>输出约大</t>
    </r>
    <r>
      <rPr>
        <sz val="9"/>
        <color rgb="FF000000"/>
        <rFont val="Arial"/>
        <charset val="134"/>
      </rPr>
      <t xml:space="preserve"> 10dBu
</t>
    </r>
    <r>
      <rPr>
        <sz val="9"/>
        <color rgb="FF000000"/>
        <rFont val="宋体"/>
        <charset val="134"/>
      </rPr>
      <t>消耗功率：约</t>
    </r>
    <r>
      <rPr>
        <sz val="9"/>
        <color rgb="FF000000"/>
        <rFont val="Arial"/>
        <charset val="134"/>
      </rPr>
      <t xml:space="preserve"> 8W</t>
    </r>
  </si>
  <si>
    <t>话筒支架</t>
  </si>
  <si>
    <t>稳固更耐用
三角结构底座重心低支撑更稳固
升级话筒夹三点锁紧不下坠
配合斜杆高度约 1.8m
材质:钢管+塑料</t>
  </si>
  <si>
    <t>≥宽 600 深 600 高 1200，标准≥19 英寸机柜，冷轧钢板、静电喷塑；一块托盘，一个风扇， 四个轮子， 四个地脚</t>
  </si>
  <si>
    <t>合唱舞台</t>
  </si>
  <si>
    <t>1.尺寸：三层尺寸 1200*1200*300±100mm；每层台阶款宽 400±50mm，高 210±30mm；小舞台尺寸:1500*1200*300±50mm；
2.材质：高密度 PE；
3.工艺：吹塑制作，材质轻，耐磨抗压，抗氧化功能强，长期使用也不会产生开裂现象，硬度和强度高，吸水性小，优良的电绝缘性，耐寒；表面带有音乐符号为模具一体成型。
4.功能：合唱台台阶可翻转设计，可调整为两层合唱台也可以变为一个整体的小舞台，侧面轮子设计方便推移。</t>
  </si>
  <si>
    <t>组</t>
  </si>
  <si>
    <r>
      <rPr>
        <sz val="9"/>
        <rFont val="SimSun"/>
        <charset val="134"/>
      </rPr>
      <t xml:space="preserve">适合所有乐器配套使用
</t>
    </r>
    <r>
      <rPr>
        <sz val="9"/>
        <rFont val="SimSun"/>
        <charset val="134"/>
      </rPr>
      <t xml:space="preserve">材料：铁、铝合金、塑料
</t>
    </r>
    <r>
      <rPr>
        <sz val="9"/>
        <rFont val="SimSun"/>
        <charset val="134"/>
      </rPr>
      <t xml:space="preserve">普板尺寸： ≥500*340mm
</t>
    </r>
    <r>
      <rPr>
        <sz val="9"/>
        <rFont val="SimSun"/>
        <charset val="134"/>
      </rPr>
      <t>整体高度： ≥730-1400mm</t>
    </r>
  </si>
  <si>
    <t>合唱教室设备</t>
  </si>
  <si>
    <t>1、材质：PP 塑胶和钢管，钢管表面静电喷塑处理，无毛刺，不割手，塑胶件边沿光滑无突起、无锐角，无异味。
2、带尼龙防滑防磨脚垫。加大写字板，带水杯槽和笔槽，写字板可以向上翻起，方便使用者坐落或者起身。
3、全椅可折叠，免安装。</t>
  </si>
  <si>
    <t>教师集体备课教室配备方案</t>
  </si>
  <si>
    <t>一体化点歌机</t>
  </si>
  <si>
    <t>触摸显示屏：≥21.5寸；
内存：≥2T；
电源适配器：DC12V/4A；
机器内置存储：8GEMMC；
硬盘接口：≥3.0硬盘可拆卸；
TF卡接口：1个最大支持128G；
USB接口：2个（2个后置）支持外接存储，鼠标键盘，无线飞鼠，等usb设备；
有线网络：1个10/100M；
无线网络：内置无线网卡；</t>
  </si>
  <si>
    <t>智慧终端</t>
  </si>
  <si>
    <t>≥65英寸、≥144Hz
语音控制:人工智能语音</t>
  </si>
  <si>
    <t>1、额定阻抗：8Ω
2、额定功率：≥250W
3、最大功率：≥1000W
4、特性灵敏度：≥97dB
5、连续声压级：121dB
6、最大声压级：127dB
7、额定频率范围：55～20000Hz
8、中低音扬声器：LF：10"×1
9、高音扬声器：HF：1.35"×1
10、覆盖角度（H×V）：90°×60°
11、输入接口：NL4MP×2</t>
  </si>
  <si>
    <t>1、额定阻抗：8Ω
2、额定功率：≥160W
3、最大功率：≥640W
4、特性灵敏度：≥96dB
5、连续声压级：118dB
6、最大声压级：124dB
7、额定频率范围：65～18000Hz
8、中低音扬声器：LF：8"×1
9、高音扬声器：HF：1"×1
10、覆盖角度（H×V）：90°×60°</t>
  </si>
  <si>
    <t>技术指标:
1、额定功率约：2×450W/8Ω，2×675W/4Ω，1×1350W/8Ω；
2、频率响应：20Hz～20kHz(±1dB)dB；
3、输入灵敏度：0dBu（0.775V）；
4、输入阻抗：平衡20kΩ，非平衡10kΩ；
5、总谐波失真(1/10额定功率，1kHz)：≤0.1%；
6、信噪比(A计权)：≥100dB；
7、最大功率消耗：≥1600W；
8、电压适应范围：AC110-242V，50Hz/60Hz；</t>
  </si>
  <si>
    <t>1、≥4*4数字音频矩阵处理器；
2、每路输入带≥48V幻象供电；
3、DSP音频处理，内置自动混音台，反馈消除，回声消除，噪声消除模块；
4、输入：前级放大、信号发生器、扩展器、压缩器、≥5段参量均衡、自动增益；
5、输出：≥31段图示均衡、延时器、分频器、限幅器；
6、断电自动保护记忆功能；
7、≥1.3英寸OLED屏幕，实时显示本机当前IP；
8、每通道5段参量均衡-15至+15dB；</t>
  </si>
  <si>
    <t>1、频率响应：80Hz～15kHz±2dB
2、总谐波失真(1kHz)：≤0.01%；
3、信噪比(A计权)：≥105dB；
4、最大输入电平：≥18dBu；
5、最大输出电平：≥11dBu；</t>
  </si>
  <si>
    <t>1、频率响应：20Hz～20kHz+1dB，-3dB；
2、总谐波失真(1kHz)：≤1%；
3、线路输入增益：≥55dB；
4、话筒输入增益：≥68dB
5、最大输入电平：≥14dB
6、最大输出电平：≥19dB
7、信噪比（A计权）：≥85dB</t>
  </si>
  <si>
    <t>1、≥2寸彩色液晶屏，显示当前电压、时间、通道状态；
2、定时开关机功能，内置时钟芯片，可设定日期、时间，无需人工操作；
3、≥8组设备开关场景数据保存/调用，场景管理应用简单便捷；
4、支持多台设备级联控制，级联状态可自动检测及设置；
5、配置接口，支持外部中控设备控制；
技术指标：
1、可控电源路数:≥8路（另有2路辅助通道）；
2、每路可控时间:0～999秒；
3、通道额定输出电流：1-4路10A，5-8路16A
4、辅助通道输出电流：10A(不受时序控制）；
5、整机额定总输出电流:30A；</t>
  </si>
  <si>
    <t>≥2个独立的XLR平衡插座
≥1个混合的XLR平衡插座
≥1个混合的6.35MM插座
电源供应：100-240V,内置AC电源板，支持AC电源环路输出
具有MIC/LINE输出开关：LINE比MIC输出约大10dBu
消耗功率：约8W</t>
  </si>
  <si>
    <t>稳固更耐用
三角结构底座重心低支撑更稳固
升级话筒夹三点锁紧不下坠
配合斜杆高度约1.8m
材质:钢管+塑料</t>
  </si>
  <si>
    <t>设备集成仓</t>
  </si>
  <si>
    <t>宽600深600高1200mm±10mm，标准≥19英寸机柜，冷轧钢板、静电喷塑；一块托盘，一个风扇，四个轮子，四个地脚</t>
  </si>
  <si>
    <t>适合所有乐器配套使用
材料：铁、铝合金、塑料
普板尺寸：500*340mm
整体高度：730-1400mm</t>
  </si>
  <si>
    <t>练歌房</t>
  </si>
  <si>
    <t>规格：舱体尺寸：≥W1500*D1200*H2300mm±20mm
要求：主要结构包含航空铝材、碳塑墙板、钢化玻璃三大主材，要求使用航空铝材、玻璃、碳塑隔音板组建的舱体，无木质成分、无钣金、无填充吸音棉、主要结构无螺钉，要求通风、隔音、易清洁、防火、防潮、防霉、抗腐蚀、耐磨、可多次拆装、隔音性好。
整体隔音量：按照GB/T19885-2005测试标准，隔音量≥25dB及更优。
整体声学指标按GB/T50076-2013测试标准，500hz混响时间RT0.14S范围内。
隔音主材：模块化碳纤维复合隔音板结构，小空间要求无木板和铁板、无填充吸音棉方式实现隔音，隔音主材需满足防水、零甲醛排放、阻燃、抗酸、抗盐、抗腐要求。
隔声玻璃：优质玻璃，安全、环保，无喷漆，符合国家标准，具有原厂3C认证
新风：具有低噪声新风系统，保持舱内空气流通。安全、环保，符合国家标准，没有国家标准的必须符合行业标准；</t>
  </si>
  <si>
    <t>点歌系统</t>
  </si>
  <si>
    <t>功能要求：智能双系统双系统自由切换,HD高清解码呈现分毫可见的画面
话筒混响多合一DSP数字混响色彩真实细腻音效模式自由调节;千万在线曲库海量影视资源，海量在线曲库
在线服务器无需下载即点即播;录音分享在线录音，回放无损录音，一键分享；
智能删歌，智能根据硬盘存量上限，删除点唱率低的歌曲
快进快退互联网升级U盘加歌;支持U盘加歌播放
U段无线话筒升降调功能</t>
  </si>
  <si>
    <t>音乐厅配备方案</t>
  </si>
  <si>
    <t>三角钢琴</t>
  </si>
  <si>
    <t>1.尺寸：≥高1000mm、宽1500mm、长200mm
2.琴键与踏板：≥88键（71/4八度），3只踏板（中间为选择踏板）。
3.击弦机：第三代超反应击弦机，主要零部件采用ABS树脂（含碳纤维）材料。
4.乐谱架：五级可调谱架。
5.琴盖安全装置：键盘盖缓降功能。
6.钢琴脚轮：黄铜单轮。
7.顶盖装置：顶盖支棍≥3个，有防止以错误角度打开顶盖的限位装置。</t>
  </si>
  <si>
    <t>移动合唱台阶</t>
  </si>
  <si>
    <t>本合唱台为三层，材质为钢材。
尺寸：1200mm*1300mm*300mm±100mm</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</si>
</sst>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_);[Red]\(0\)"/>
  </numFmts>
  <fonts count="52">
    <font>
      <sz val="11"/>
      <color theme="1"/>
      <name val="宋体"/>
      <charset val="134"/>
      <scheme val="minor"/>
    </font>
    <font>
      <sz val="10"/>
      <color theme="1"/>
      <name val="宋体"/>
      <charset val="134"/>
      <scheme val="minor"/>
    </font>
    <font>
      <b/>
      <sz val="10"/>
      <color theme="1"/>
      <name val="宋体"/>
      <charset val="134"/>
      <scheme val="minor"/>
    </font>
    <font>
      <sz val="16"/>
      <color theme="1"/>
      <name val="宋体"/>
      <charset val="134"/>
    </font>
    <font>
      <b/>
      <sz val="10"/>
      <color theme="1"/>
      <name val="宋体"/>
      <charset val="134"/>
    </font>
    <font>
      <b/>
      <sz val="10"/>
      <name val="宋体"/>
      <charset val="134"/>
    </font>
    <font>
      <sz val="10"/>
      <color theme="1"/>
      <name val="宋体"/>
      <charset val="134"/>
    </font>
    <font>
      <sz val="10"/>
      <name val="宋体"/>
      <charset val="134"/>
    </font>
    <font>
      <sz val="11"/>
      <color theme="1"/>
      <name val="宋体"/>
      <charset val="134"/>
    </font>
    <font>
      <sz val="16"/>
      <name val="宋体"/>
      <charset val="134"/>
    </font>
    <font>
      <sz val="9"/>
      <color rgb="FF000000"/>
      <name val="Arial"/>
      <charset val="134"/>
    </font>
    <font>
      <sz val="9"/>
      <name val="SimSun"/>
      <charset val="134"/>
    </font>
    <font>
      <sz val="9"/>
      <color rgb="FF000000"/>
      <name val="宋体"/>
      <charset val="134"/>
    </font>
    <font>
      <sz val="10"/>
      <color indexed="8"/>
      <name val="宋体"/>
      <charset val="134"/>
    </font>
    <font>
      <sz val="10"/>
      <color rgb="FF000000"/>
      <name val="宋体"/>
      <charset val="134"/>
    </font>
    <font>
      <b/>
      <sz val="10"/>
      <color rgb="FFFF0000"/>
      <name val="宋体"/>
      <charset val="134"/>
    </font>
    <font>
      <sz val="16"/>
      <color theme="1"/>
      <name val="宋体"/>
      <charset val="134"/>
      <scheme val="minor"/>
    </font>
    <font>
      <sz val="11"/>
      <color rgb="FFFF0000"/>
      <name val="宋体"/>
      <charset val="134"/>
    </font>
    <font>
      <b/>
      <sz val="11"/>
      <color theme="1"/>
      <name val="宋体"/>
      <charset val="134"/>
    </font>
    <font>
      <sz val="9"/>
      <color rgb="FF000000"/>
      <name val="宋体"/>
      <charset val="134"/>
      <scheme val="minor"/>
    </font>
    <font>
      <sz val="9"/>
      <name val="宋体"/>
      <charset val="134"/>
      <scheme val="minor"/>
    </font>
    <font>
      <b/>
      <sz val="16"/>
      <color theme="1"/>
      <name val="宋体"/>
      <charset val="134"/>
    </font>
    <font>
      <b/>
      <sz val="16"/>
      <color theme="1"/>
      <name val="宋体"/>
      <charset val="134"/>
      <scheme val="minor"/>
    </font>
    <font>
      <sz val="20"/>
      <color theme="1"/>
      <name val="宋体"/>
      <charset val="134"/>
      <scheme val="minor"/>
    </font>
    <font>
      <b/>
      <sz val="16"/>
      <name val="宋体"/>
      <charset val="134"/>
      <scheme val="minor"/>
    </font>
    <font>
      <u/>
      <sz val="16"/>
      <color rgb="FF800080"/>
      <name val="宋体"/>
      <charset val="0"/>
      <scheme val="minor"/>
    </font>
    <font>
      <sz val="14"/>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5"/>
      <color indexed="8"/>
      <name val="Times"/>
      <charset val="134"/>
    </font>
    <font>
      <sz val="12"/>
      <name val="宋体"/>
      <charset val="134"/>
    </font>
    <font>
      <sz val="9"/>
      <name val="宋体"/>
      <charset val="134"/>
    </font>
    <font>
      <sz val="12"/>
      <color theme="1"/>
      <name val="仿宋"/>
      <charset val="134"/>
    </font>
    <font>
      <b/>
      <sz val="12"/>
      <color theme="1"/>
      <name val="仿宋"/>
      <charset val="134"/>
    </font>
  </fonts>
  <fills count="35">
    <fill>
      <patternFill patternType="none"/>
    </fill>
    <fill>
      <patternFill patternType="gray125"/>
    </fill>
    <fill>
      <patternFill patternType="solid">
        <fgColor theme="0" tint="-0.25"/>
        <bgColor indexed="64"/>
      </patternFill>
    </fill>
    <fill>
      <patternFill patternType="solid">
        <fgColor theme="0" tint="-0.15"/>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0" fillId="4" borderId="12"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13" applyNumberFormat="0" applyFill="0" applyAlignment="0" applyProtection="0">
      <alignment vertical="center"/>
    </xf>
    <xf numFmtId="0" fontId="33" fillId="0" borderId="13" applyNumberFormat="0" applyFill="0" applyAlignment="0" applyProtection="0">
      <alignment vertical="center"/>
    </xf>
    <xf numFmtId="0" fontId="34" fillId="0" borderId="14" applyNumberFormat="0" applyFill="0" applyAlignment="0" applyProtection="0">
      <alignment vertical="center"/>
    </xf>
    <xf numFmtId="0" fontId="34" fillId="0" borderId="0" applyNumberFormat="0" applyFill="0" applyBorder="0" applyAlignment="0" applyProtection="0">
      <alignment vertical="center"/>
    </xf>
    <xf numFmtId="0" fontId="35" fillId="5" borderId="15" applyNumberFormat="0" applyAlignment="0" applyProtection="0">
      <alignment vertical="center"/>
    </xf>
    <xf numFmtId="0" fontId="36" fillId="6" borderId="16" applyNumberFormat="0" applyAlignment="0" applyProtection="0">
      <alignment vertical="center"/>
    </xf>
    <xf numFmtId="0" fontId="37" fillId="6" borderId="15" applyNumberFormat="0" applyAlignment="0" applyProtection="0">
      <alignment vertical="center"/>
    </xf>
    <xf numFmtId="0" fontId="38" fillId="7" borderId="17" applyNumberFormat="0" applyAlignment="0" applyProtection="0">
      <alignment vertical="center"/>
    </xf>
    <xf numFmtId="0" fontId="39" fillId="0" borderId="18" applyNumberFormat="0" applyFill="0" applyAlignment="0" applyProtection="0">
      <alignment vertical="center"/>
    </xf>
    <xf numFmtId="0" fontId="40" fillId="0" borderId="19" applyNumberFormat="0" applyFill="0" applyAlignment="0" applyProtection="0">
      <alignment vertical="center"/>
    </xf>
    <xf numFmtId="0" fontId="41" fillId="8" borderId="0" applyNumberFormat="0" applyBorder="0" applyAlignment="0" applyProtection="0">
      <alignment vertical="center"/>
    </xf>
    <xf numFmtId="0" fontId="42" fillId="9" borderId="0" applyNumberFormat="0" applyBorder="0" applyAlignment="0" applyProtection="0">
      <alignment vertical="center"/>
    </xf>
    <xf numFmtId="0" fontId="43" fillId="10" borderId="0" applyNumberFormat="0" applyBorder="0" applyAlignment="0" applyProtection="0">
      <alignment vertical="center"/>
    </xf>
    <xf numFmtId="0" fontId="44" fillId="11" borderId="0" applyNumberFormat="0" applyBorder="0" applyAlignment="0" applyProtection="0">
      <alignment vertical="center"/>
    </xf>
    <xf numFmtId="0" fontId="45" fillId="12" borderId="0" applyNumberFormat="0" applyBorder="0" applyAlignment="0" applyProtection="0">
      <alignment vertical="center"/>
    </xf>
    <xf numFmtId="0" fontId="45" fillId="13" borderId="0" applyNumberFormat="0" applyBorder="0" applyAlignment="0" applyProtection="0">
      <alignment vertical="center"/>
    </xf>
    <xf numFmtId="0" fontId="44" fillId="14" borderId="0" applyNumberFormat="0" applyBorder="0" applyAlignment="0" applyProtection="0">
      <alignment vertical="center"/>
    </xf>
    <xf numFmtId="0" fontId="44" fillId="15" borderId="0" applyNumberFormat="0" applyBorder="0" applyAlignment="0" applyProtection="0">
      <alignment vertical="center"/>
    </xf>
    <xf numFmtId="0" fontId="45" fillId="16" borderId="0" applyNumberFormat="0" applyBorder="0" applyAlignment="0" applyProtection="0">
      <alignment vertical="center"/>
    </xf>
    <xf numFmtId="0" fontId="45" fillId="17" borderId="0" applyNumberFormat="0" applyBorder="0" applyAlignment="0" applyProtection="0">
      <alignment vertical="center"/>
    </xf>
    <xf numFmtId="0" fontId="44" fillId="18" borderId="0" applyNumberFormat="0" applyBorder="0" applyAlignment="0" applyProtection="0">
      <alignment vertical="center"/>
    </xf>
    <xf numFmtId="0" fontId="44"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4" fillId="22" borderId="0" applyNumberFormat="0" applyBorder="0" applyAlignment="0" applyProtection="0">
      <alignment vertical="center"/>
    </xf>
    <xf numFmtId="0" fontId="44" fillId="23" borderId="0" applyNumberFormat="0" applyBorder="0" applyAlignment="0" applyProtection="0">
      <alignment vertical="center"/>
    </xf>
    <xf numFmtId="0" fontId="45" fillId="24" borderId="0" applyNumberFormat="0" applyBorder="0" applyAlignment="0" applyProtection="0">
      <alignment vertical="center"/>
    </xf>
    <xf numFmtId="0" fontId="45" fillId="25" borderId="0" applyNumberFormat="0" applyBorder="0" applyAlignment="0" applyProtection="0">
      <alignment vertical="center"/>
    </xf>
    <xf numFmtId="0" fontId="44" fillId="26" borderId="0" applyNumberFormat="0" applyBorder="0" applyAlignment="0" applyProtection="0">
      <alignment vertical="center"/>
    </xf>
    <xf numFmtId="0" fontId="44" fillId="27" borderId="0" applyNumberFormat="0" applyBorder="0" applyAlignment="0" applyProtection="0">
      <alignment vertical="center"/>
    </xf>
    <xf numFmtId="0" fontId="45" fillId="28" borderId="0" applyNumberFormat="0" applyBorder="0" applyAlignment="0" applyProtection="0">
      <alignment vertical="center"/>
    </xf>
    <xf numFmtId="0" fontId="45" fillId="29" borderId="0" applyNumberFormat="0" applyBorder="0" applyAlignment="0" applyProtection="0">
      <alignment vertical="center"/>
    </xf>
    <xf numFmtId="0" fontId="44" fillId="30" borderId="0" applyNumberFormat="0" applyBorder="0" applyAlignment="0" applyProtection="0">
      <alignment vertical="center"/>
    </xf>
    <xf numFmtId="0" fontId="44" fillId="31" borderId="0" applyNumberFormat="0" applyBorder="0" applyAlignment="0" applyProtection="0">
      <alignment vertical="center"/>
    </xf>
    <xf numFmtId="0" fontId="45" fillId="32" borderId="0" applyNumberFormat="0" applyBorder="0" applyAlignment="0" applyProtection="0">
      <alignment vertical="center"/>
    </xf>
    <xf numFmtId="0" fontId="45" fillId="33" borderId="0" applyNumberFormat="0" applyBorder="0" applyAlignment="0" applyProtection="0">
      <alignment vertical="center"/>
    </xf>
    <xf numFmtId="0" fontId="44" fillId="34" borderId="0" applyNumberFormat="0" applyBorder="0" applyAlignment="0" applyProtection="0">
      <alignment vertical="center"/>
    </xf>
    <xf numFmtId="0" fontId="46" fillId="0" borderId="0"/>
    <xf numFmtId="0" fontId="0" fillId="0" borderId="0">
      <alignment vertical="center"/>
    </xf>
    <xf numFmtId="0" fontId="47" fillId="0" borderId="0" applyNumberFormat="0" applyFill="0" applyBorder="0" applyProtection="0">
      <alignment vertical="top" wrapText="1"/>
    </xf>
    <xf numFmtId="0" fontId="48" fillId="0" borderId="0"/>
  </cellStyleXfs>
  <cellXfs count="146">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xf>
    <xf numFmtId="0" fontId="4" fillId="0" borderId="2" xfId="0" applyFont="1" applyFill="1" applyBorder="1" applyAlignment="1">
      <alignment horizontal="center" vertical="center"/>
    </xf>
    <xf numFmtId="0" fontId="1" fillId="0" borderId="2" xfId="0" applyFont="1" applyBorder="1">
      <alignment vertical="center"/>
    </xf>
    <xf numFmtId="0" fontId="2" fillId="0" borderId="2" xfId="0" applyFont="1" applyBorder="1">
      <alignment vertical="center"/>
    </xf>
    <xf numFmtId="0" fontId="4" fillId="0" borderId="0" xfId="0" applyFont="1">
      <alignment vertical="center"/>
    </xf>
    <xf numFmtId="0" fontId="6" fillId="0" borderId="0" xfId="0" applyFont="1" applyAlignment="1">
      <alignment horizontal="center" vertical="center"/>
    </xf>
    <xf numFmtId="0" fontId="6" fillId="0" borderId="0" xfId="0" applyFont="1">
      <alignment vertical="center"/>
    </xf>
    <xf numFmtId="0" fontId="4" fillId="0" borderId="3"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6" fillId="0" borderId="2" xfId="0" applyFont="1" applyFill="1" applyBorder="1" applyAlignment="1">
      <alignment horizontal="left" vertical="center" wrapText="1"/>
    </xf>
    <xf numFmtId="0" fontId="4" fillId="0" borderId="2" xfId="0" applyFont="1" applyBorder="1" applyAlignment="1">
      <alignment horizontal="center" vertical="center"/>
    </xf>
    <xf numFmtId="0" fontId="2" fillId="0" borderId="2" xfId="0" applyFont="1" applyBorder="1" applyAlignment="1">
      <alignment horizontal="center" vertical="center" wrapText="1"/>
    </xf>
    <xf numFmtId="0" fontId="6" fillId="0" borderId="2" xfId="0" applyFont="1" applyBorder="1" applyAlignment="1">
      <alignment horizontal="center" vertical="center"/>
    </xf>
    <xf numFmtId="0" fontId="4" fillId="0" borderId="2" xfId="0" applyFont="1" applyBorder="1">
      <alignment vertical="center"/>
    </xf>
    <xf numFmtId="0" fontId="6" fillId="0" borderId="2" xfId="0" applyFont="1" applyBorder="1">
      <alignment vertical="center"/>
    </xf>
    <xf numFmtId="0" fontId="1" fillId="0" borderId="0" xfId="0" applyFont="1" applyFill="1" applyAlignment="1">
      <alignment vertical="center" wrapText="1"/>
    </xf>
    <xf numFmtId="0" fontId="2" fillId="0" borderId="0" xfId="0" applyFont="1" applyFill="1" applyAlignment="1">
      <alignment vertical="center" wrapText="1"/>
    </xf>
    <xf numFmtId="0" fontId="1" fillId="0" borderId="2" xfId="0" applyFont="1" applyFill="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2" xfId="0" applyNumberFormat="1" applyFont="1" applyBorder="1" applyAlignment="1">
      <alignment vertical="center" wrapText="1"/>
    </xf>
    <xf numFmtId="176" fontId="1" fillId="0" borderId="2" xfId="0" applyNumberFormat="1" applyFont="1" applyBorder="1" applyAlignment="1">
      <alignment horizontal="center" vertical="center" wrapText="1"/>
    </xf>
    <xf numFmtId="177" fontId="1" fillId="0" borderId="2" xfId="0" applyNumberFormat="1" applyFont="1" applyBorder="1" applyAlignment="1">
      <alignment horizontal="center" vertical="center" wrapText="1"/>
    </xf>
    <xf numFmtId="0" fontId="7" fillId="0" borderId="2" xfId="0" applyFont="1" applyFill="1" applyBorder="1" applyAlignment="1">
      <alignment horizontal="left" vertical="center" wrapText="1"/>
    </xf>
    <xf numFmtId="0" fontId="6" fillId="0" borderId="2" xfId="0" applyFont="1" applyFill="1" applyBorder="1" applyAlignment="1">
      <alignment horizontal="center" vertical="center"/>
    </xf>
    <xf numFmtId="0" fontId="2" fillId="0" borderId="2" xfId="0" applyFont="1" applyFill="1" applyBorder="1" applyAlignment="1">
      <alignment horizontal="center" vertical="center" wrapText="1"/>
    </xf>
    <xf numFmtId="0" fontId="1" fillId="0" borderId="2" xfId="0" applyFont="1" applyFill="1" applyBorder="1" applyAlignment="1">
      <alignment vertical="center" wrapText="1"/>
    </xf>
    <xf numFmtId="0" fontId="6" fillId="0" borderId="0" xfId="0" applyFont="1" applyFill="1" applyAlignment="1">
      <alignment vertical="center"/>
    </xf>
    <xf numFmtId="0" fontId="8" fillId="0" borderId="0" xfId="0" applyFont="1" applyFill="1" applyAlignment="1">
      <alignment vertical="center"/>
    </xf>
    <xf numFmtId="0" fontId="4" fillId="0" borderId="0" xfId="0" applyFont="1" applyFill="1" applyAlignment="1">
      <alignment horizontal="center" vertical="center"/>
    </xf>
    <xf numFmtId="0" fontId="4" fillId="0" borderId="0" xfId="0" applyFont="1" applyFill="1" applyAlignment="1">
      <alignment vertical="center"/>
    </xf>
    <xf numFmtId="0" fontId="9" fillId="0" borderId="1" xfId="0" applyFont="1" applyFill="1" applyBorder="1" applyAlignment="1">
      <alignment horizontal="center" vertical="center"/>
    </xf>
    <xf numFmtId="0" fontId="9" fillId="0" borderId="0" xfId="0" applyFont="1" applyFill="1" applyAlignment="1">
      <alignment horizontal="center" vertical="center"/>
    </xf>
    <xf numFmtId="0" fontId="7" fillId="0" borderId="3"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0" fillId="0" borderId="4" xfId="0" applyNumberFormat="1" applyFont="1" applyFill="1" applyBorder="1" applyAlignment="1">
      <alignment vertical="center" wrapText="1"/>
    </xf>
    <xf numFmtId="177" fontId="1" fillId="0" borderId="3"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0" fillId="0" borderId="5" xfId="0" applyNumberFormat="1" applyFont="1" applyFill="1" applyBorder="1" applyAlignment="1">
      <alignment vertical="center" wrapText="1"/>
    </xf>
    <xf numFmtId="177" fontId="1" fillId="0" borderId="2" xfId="0" applyNumberFormat="1" applyFont="1" applyFill="1" applyBorder="1" applyAlignment="1">
      <alignment horizontal="center" vertical="center" wrapText="1"/>
    </xf>
    <xf numFmtId="0" fontId="10" fillId="0" borderId="6" xfId="0" applyNumberFormat="1" applyFont="1" applyFill="1" applyBorder="1" applyAlignment="1">
      <alignment vertical="center" wrapText="1"/>
    </xf>
    <xf numFmtId="0" fontId="11" fillId="0" borderId="6" xfId="0" applyNumberFormat="1" applyFont="1" applyFill="1" applyBorder="1" applyAlignment="1">
      <alignment vertical="center" wrapText="1"/>
    </xf>
    <xf numFmtId="176" fontId="1" fillId="0" borderId="2" xfId="0" applyNumberFormat="1" applyFont="1" applyFill="1" applyBorder="1" applyAlignment="1">
      <alignment horizontal="center" vertical="center" wrapText="1"/>
    </xf>
    <xf numFmtId="0" fontId="7"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xf>
    <xf numFmtId="0" fontId="7" fillId="0" borderId="3" xfId="0" applyNumberFormat="1" applyFont="1" applyFill="1" applyBorder="1" applyAlignment="1">
      <alignment horizontal="center" vertical="center"/>
    </xf>
    <xf numFmtId="0" fontId="7" fillId="0" borderId="2" xfId="0" applyNumberFormat="1" applyFont="1" applyFill="1" applyBorder="1" applyAlignment="1">
      <alignment horizontal="center" vertical="center"/>
    </xf>
    <xf numFmtId="0" fontId="6" fillId="0" borderId="3" xfId="0" applyFont="1" applyFill="1" applyBorder="1" applyAlignment="1">
      <alignment vertical="center"/>
    </xf>
    <xf numFmtId="0" fontId="6" fillId="0" borderId="2" xfId="0" applyFont="1" applyFill="1" applyBorder="1" applyAlignment="1">
      <alignment vertical="center"/>
    </xf>
    <xf numFmtId="0" fontId="8" fillId="0" borderId="2" xfId="0" applyFont="1" applyFill="1" applyBorder="1" applyAlignment="1">
      <alignment vertical="center"/>
    </xf>
    <xf numFmtId="0" fontId="3" fillId="0" borderId="0" xfId="0" applyFont="1" applyFill="1" applyAlignment="1">
      <alignment horizontal="center" vertical="center"/>
    </xf>
    <xf numFmtId="0" fontId="5" fillId="0" borderId="7" xfId="0" applyFont="1" applyFill="1" applyBorder="1" applyAlignment="1">
      <alignment horizontal="center" vertical="center" wrapText="1"/>
    </xf>
    <xf numFmtId="0" fontId="4" fillId="0" borderId="2" xfId="0" applyFont="1" applyFill="1" applyBorder="1" applyAlignment="1">
      <alignment vertical="center" wrapText="1"/>
    </xf>
    <xf numFmtId="0" fontId="4" fillId="2" borderId="2" xfId="0" applyFont="1" applyFill="1" applyBorder="1" applyAlignment="1">
      <alignment horizontal="left" vertical="center" wrapText="1"/>
    </xf>
    <xf numFmtId="0" fontId="10" fillId="0" borderId="2" xfId="0" applyNumberFormat="1" applyFont="1" applyFill="1" applyBorder="1" applyAlignment="1">
      <alignment vertical="center" wrapText="1"/>
    </xf>
    <xf numFmtId="0" fontId="11" fillId="0" borderId="2" xfId="0" applyNumberFormat="1" applyFont="1" applyFill="1" applyBorder="1" applyAlignment="1">
      <alignment vertical="center" wrapText="1"/>
    </xf>
    <xf numFmtId="177" fontId="7"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12" fillId="0" borderId="2" xfId="0" applyNumberFormat="1" applyFont="1" applyFill="1" applyBorder="1" applyAlignment="1">
      <alignment vertical="center" wrapText="1"/>
    </xf>
    <xf numFmtId="49" fontId="12" fillId="0" borderId="2" xfId="0" applyNumberFormat="1" applyFont="1" applyFill="1" applyBorder="1" applyAlignment="1">
      <alignmen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3" xfId="0" applyFont="1" applyFill="1" applyBorder="1" applyAlignment="1">
      <alignment horizontal="center" vertical="center"/>
    </xf>
    <xf numFmtId="0" fontId="4" fillId="2" borderId="11" xfId="0" applyFont="1" applyFill="1" applyBorder="1" applyAlignment="1">
      <alignment horizontal="left" vertical="center" wrapText="1"/>
    </xf>
    <xf numFmtId="0" fontId="6" fillId="0" borderId="0" xfId="0" applyFont="1" applyFill="1" applyAlignment="1">
      <alignment vertical="center" wrapText="1"/>
    </xf>
    <xf numFmtId="0" fontId="4" fillId="0" borderId="0" xfId="0" applyFont="1" applyFill="1" applyAlignment="1">
      <alignment vertical="center" wrapText="1"/>
    </xf>
    <xf numFmtId="0" fontId="6" fillId="0" borderId="0" xfId="0" applyFont="1" applyFill="1" applyAlignment="1">
      <alignment horizontal="center" vertical="center" wrapText="1"/>
    </xf>
    <xf numFmtId="0" fontId="4" fillId="0" borderId="0" xfId="0" applyFont="1" applyFill="1" applyAlignment="1">
      <alignment horizontal="center" vertical="center" wrapText="1"/>
    </xf>
    <xf numFmtId="0" fontId="4" fillId="2" borderId="8" xfId="0" applyNumberFormat="1" applyFont="1" applyFill="1" applyBorder="1" applyAlignment="1">
      <alignment horizontal="left" vertical="center" wrapText="1"/>
    </xf>
    <xf numFmtId="0" fontId="4" fillId="2" borderId="9" xfId="0" applyNumberFormat="1" applyFont="1" applyFill="1" applyBorder="1" applyAlignment="1">
      <alignment horizontal="left" vertical="center" wrapText="1"/>
    </xf>
    <xf numFmtId="0" fontId="6" fillId="0" borderId="2" xfId="0" applyNumberFormat="1" applyFont="1" applyFill="1" applyBorder="1" applyAlignment="1">
      <alignment horizontal="left" vertical="center" wrapText="1"/>
    </xf>
    <xf numFmtId="0" fontId="12" fillId="0" borderId="5" xfId="0" applyNumberFormat="1" applyFont="1" applyFill="1" applyBorder="1" applyAlignment="1">
      <alignment vertical="center" wrapText="1"/>
    </xf>
    <xf numFmtId="0" fontId="4" fillId="2" borderId="11" xfId="0" applyNumberFormat="1" applyFont="1" applyFill="1" applyBorder="1" applyAlignment="1">
      <alignment horizontal="left" vertical="center" wrapText="1"/>
    </xf>
    <xf numFmtId="0" fontId="6" fillId="0" borderId="2" xfId="0" applyFont="1" applyFill="1" applyBorder="1" applyAlignment="1">
      <alignment vertical="center" wrapText="1"/>
    </xf>
    <xf numFmtId="0" fontId="3" fillId="0" borderId="1" xfId="0" applyFont="1" applyFill="1" applyBorder="1" applyAlignment="1">
      <alignment horizontal="center" vertical="center"/>
    </xf>
    <xf numFmtId="0" fontId="7" fillId="0" borderId="2" xfId="0" applyNumberFormat="1" applyFont="1" applyFill="1" applyBorder="1" applyAlignment="1">
      <alignment horizontal="left" vertical="center" wrapText="1"/>
    </xf>
    <xf numFmtId="0" fontId="13" fillId="0" borderId="2" xfId="51" applyFont="1" applyBorder="1" applyAlignment="1">
      <alignment horizontal="center" vertical="center" wrapText="1"/>
    </xf>
    <xf numFmtId="0" fontId="14" fillId="0" borderId="2" xfId="51" applyNumberFormat="1" applyFont="1" applyBorder="1" applyAlignment="1">
      <alignment horizontal="left" vertical="center" wrapText="1"/>
    </xf>
    <xf numFmtId="0" fontId="4" fillId="0" borderId="2" xfId="0" applyFont="1" applyFill="1" applyBorder="1" applyAlignment="1">
      <alignment vertical="center"/>
    </xf>
    <xf numFmtId="0" fontId="6" fillId="0" borderId="0" xfId="0" applyFont="1" applyFill="1" applyAlignment="1">
      <alignment horizontal="center" vertical="center"/>
    </xf>
    <xf numFmtId="0" fontId="4" fillId="0" borderId="10" xfId="0" applyFont="1" applyFill="1" applyBorder="1" applyAlignment="1">
      <alignment horizontal="center" vertical="center" wrapText="1"/>
    </xf>
    <xf numFmtId="0" fontId="15" fillId="0" borderId="0" xfId="0" applyFont="1" applyFill="1" applyAlignment="1">
      <alignment horizontal="center" vertical="center"/>
    </xf>
    <xf numFmtId="0" fontId="0" fillId="0" borderId="0" xfId="0" applyFill="1" applyAlignment="1">
      <alignment vertical="center"/>
    </xf>
    <xf numFmtId="0" fontId="16" fillId="0" borderId="0" xfId="0" applyFont="1" applyFill="1" applyAlignment="1">
      <alignment horizontal="center" vertical="center"/>
    </xf>
    <xf numFmtId="0" fontId="1" fillId="0" borderId="2" xfId="0" applyFont="1" applyFill="1" applyBorder="1" applyAlignment="1">
      <alignment horizontal="center" vertical="center"/>
    </xf>
    <xf numFmtId="0" fontId="0" fillId="0" borderId="2" xfId="0" applyFill="1" applyBorder="1" applyAlignment="1">
      <alignment horizontal="center" vertical="center"/>
    </xf>
    <xf numFmtId="0" fontId="2" fillId="0" borderId="2" xfId="0" applyFont="1" applyFill="1" applyBorder="1" applyAlignment="1">
      <alignment horizontal="center" vertical="center"/>
    </xf>
    <xf numFmtId="0" fontId="0" fillId="0" borderId="2" xfId="0" applyFill="1" applyBorder="1" applyAlignment="1">
      <alignment vertical="center"/>
    </xf>
    <xf numFmtId="0" fontId="7" fillId="0" borderId="0" xfId="0" applyFont="1" applyFill="1" applyAlignment="1">
      <alignment vertical="center"/>
    </xf>
    <xf numFmtId="0" fontId="5" fillId="0" borderId="2" xfId="6" applyFont="1" applyFill="1" applyBorder="1" applyAlignment="1">
      <alignment horizontal="center" vertical="center" wrapText="1"/>
    </xf>
    <xf numFmtId="0" fontId="7" fillId="0" borderId="2" xfId="0" applyFont="1" applyFill="1" applyBorder="1" applyAlignment="1">
      <alignment horizontal="center" vertical="center"/>
    </xf>
    <xf numFmtId="0" fontId="14" fillId="0" borderId="2" xfId="0" applyNumberFormat="1" applyFont="1" applyFill="1" applyBorder="1" applyAlignment="1">
      <alignment vertical="center" wrapText="1"/>
    </xf>
    <xf numFmtId="0" fontId="14" fillId="0" borderId="2" xfId="0" applyNumberFormat="1" applyFont="1" applyFill="1" applyBorder="1" applyAlignment="1">
      <alignment horizontal="left" vertical="center" wrapText="1"/>
    </xf>
    <xf numFmtId="0" fontId="6" fillId="0" borderId="2" xfId="0" applyNumberFormat="1" applyFont="1" applyFill="1" applyBorder="1" applyAlignment="1">
      <alignment vertical="center" wrapText="1"/>
    </xf>
    <xf numFmtId="0" fontId="6" fillId="0" borderId="2" xfId="0" applyNumberFormat="1" applyFont="1" applyFill="1" applyBorder="1" applyAlignment="1">
      <alignment horizontal="left" vertical="center"/>
    </xf>
    <xf numFmtId="0" fontId="5" fillId="0" borderId="2" xfId="0" applyFont="1" applyFill="1" applyBorder="1" applyAlignment="1">
      <alignment horizontal="center" vertical="center"/>
    </xf>
    <xf numFmtId="0" fontId="7" fillId="0" borderId="2" xfId="0" applyFont="1" applyFill="1" applyBorder="1" applyAlignment="1">
      <alignment vertical="center"/>
    </xf>
    <xf numFmtId="0" fontId="7" fillId="0" borderId="0"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8" fillId="0" borderId="0" xfId="0" applyFont="1" applyFill="1" applyAlignment="1">
      <alignment vertical="center" wrapText="1"/>
    </xf>
    <xf numFmtId="0" fontId="17" fillId="0" borderId="0" xfId="0" applyFont="1" applyFill="1" applyAlignment="1">
      <alignment vertical="center" wrapText="1"/>
    </xf>
    <xf numFmtId="0" fontId="18" fillId="0" borderId="0" xfId="0" applyFont="1" applyFill="1" applyAlignment="1">
      <alignment horizontal="center" vertical="center" wrapText="1"/>
    </xf>
    <xf numFmtId="0" fontId="8" fillId="0" borderId="0" xfId="0" applyFont="1" applyFill="1" applyAlignment="1">
      <alignment horizontal="center" vertical="center" wrapText="1"/>
    </xf>
    <xf numFmtId="0" fontId="8" fillId="0" borderId="0" xfId="0" applyFont="1" applyFill="1" applyAlignment="1">
      <alignment horizontal="left" vertical="center" wrapText="1"/>
    </xf>
    <xf numFmtId="0" fontId="18" fillId="0" borderId="0" xfId="0" applyFont="1" applyFill="1" applyAlignment="1">
      <alignment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5" fillId="2" borderId="2" xfId="0" applyFont="1" applyFill="1" applyBorder="1" applyAlignment="1">
      <alignment horizontal="left" vertical="center" wrapText="1"/>
    </xf>
    <xf numFmtId="0" fontId="19" fillId="0" borderId="5" xfId="0" applyNumberFormat="1" applyFont="1" applyFill="1" applyBorder="1" applyAlignment="1">
      <alignment vertical="center" wrapText="1"/>
    </xf>
    <xf numFmtId="0" fontId="19" fillId="0" borderId="7" xfId="0" applyNumberFormat="1" applyFont="1" applyFill="1" applyBorder="1" applyAlignment="1">
      <alignment vertical="center" wrapText="1"/>
    </xf>
    <xf numFmtId="0" fontId="20" fillId="0" borderId="6" xfId="0" applyNumberFormat="1" applyFont="1" applyFill="1" applyBorder="1" applyAlignment="1">
      <alignment vertical="center" wrapText="1"/>
    </xf>
    <xf numFmtId="0" fontId="20" fillId="0" borderId="2" xfId="0" applyNumberFormat="1" applyFont="1" applyFill="1" applyBorder="1" applyAlignment="1">
      <alignment vertical="center" wrapText="1"/>
    </xf>
    <xf numFmtId="0" fontId="20" fillId="0" borderId="5" xfId="0" applyNumberFormat="1" applyFont="1" applyFill="1" applyBorder="1" applyAlignment="1">
      <alignment vertical="center" wrapText="1"/>
    </xf>
    <xf numFmtId="0" fontId="20" fillId="0" borderId="7" xfId="0" applyNumberFormat="1" applyFont="1" applyFill="1" applyBorder="1" applyAlignment="1">
      <alignment vertical="center" wrapText="1"/>
    </xf>
    <xf numFmtId="0" fontId="20" fillId="0" borderId="4" xfId="0" applyNumberFormat="1" applyFont="1" applyFill="1" applyBorder="1" applyAlignment="1">
      <alignment vertical="center" wrapText="1"/>
    </xf>
    <xf numFmtId="0" fontId="20" fillId="0" borderId="3" xfId="0" applyNumberFormat="1" applyFont="1" applyFill="1" applyBorder="1" applyAlignment="1">
      <alignment vertical="center" wrapText="1"/>
    </xf>
    <xf numFmtId="0" fontId="6" fillId="0" borderId="0" xfId="0" applyFont="1" applyFill="1" applyAlignment="1">
      <alignment horizontal="left" vertical="center" wrapText="1"/>
    </xf>
    <xf numFmtId="0" fontId="21" fillId="0" borderId="2"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17" fillId="0" borderId="0" xfId="0" applyFont="1" applyFill="1" applyAlignment="1">
      <alignment horizontal="center" vertical="center" wrapText="1"/>
    </xf>
    <xf numFmtId="0" fontId="16" fillId="0" borderId="0" xfId="0" applyFont="1" applyAlignment="1">
      <alignment horizontal="center" vertical="center"/>
    </xf>
    <xf numFmtId="0" fontId="22" fillId="0" borderId="0" xfId="0" applyFont="1" applyAlignment="1">
      <alignment horizontal="center" vertical="center"/>
    </xf>
    <xf numFmtId="0" fontId="23" fillId="0" borderId="2" xfId="0" applyFont="1" applyBorder="1" applyAlignment="1">
      <alignment horizontal="center" vertical="center"/>
    </xf>
    <xf numFmtId="0" fontId="24" fillId="3" borderId="2" xfId="0" applyFont="1" applyFill="1" applyBorder="1" applyAlignment="1">
      <alignment horizontal="center" vertical="center"/>
    </xf>
    <xf numFmtId="0" fontId="16" fillId="0" borderId="2" xfId="0" applyFont="1" applyBorder="1" applyAlignment="1">
      <alignment horizontal="center" vertical="center"/>
    </xf>
    <xf numFmtId="0" fontId="25" fillId="0" borderId="2" xfId="6" applyFont="1" applyBorder="1" applyAlignment="1">
      <alignment horizontal="center" vertical="center"/>
    </xf>
    <xf numFmtId="0" fontId="0" fillId="0" borderId="2" xfId="0" applyBorder="1" applyAlignment="1">
      <alignment horizontal="center" vertical="center"/>
    </xf>
    <xf numFmtId="0" fontId="26" fillId="0" borderId="2" xfId="0" applyFont="1" applyBorder="1" applyAlignment="1">
      <alignment horizontal="center" vertical="center"/>
    </xf>
    <xf numFmtId="0" fontId="22" fillId="0" borderId="2" xfId="0" applyFont="1" applyBorder="1" applyAlignment="1">
      <alignment horizontal="center"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1" xfId="49"/>
    <cellStyle name="常规 2" xfId="50"/>
    <cellStyle name="常规 4 3" xfId="51"/>
    <cellStyle name="0,0_x000d_&#10;NA_x000d_&#10; 2" xf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tyles" Target="styles.xml"/><Relationship Id="rId14" Type="http://schemas.openxmlformats.org/officeDocument/2006/relationships/sharedStrings" Target="sharedString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5"/>
  <sheetViews>
    <sheetView tabSelected="1" zoomScale="85" zoomScaleNormal="85" workbookViewId="0">
      <selection activeCell="D12" sqref="D12"/>
    </sheetView>
  </sheetViews>
  <sheetFormatPr defaultColWidth="9" defaultRowHeight="14"/>
  <cols>
    <col min="1" max="1" width="9" style="3"/>
    <col min="2" max="2" width="64.2727272727273" style="3" customWidth="1"/>
    <col min="3" max="7" width="12.5" style="3" customWidth="1"/>
    <col min="8" max="8" width="9" style="3"/>
    <col min="9" max="9" width="16.9545454545455" style="3" customWidth="1"/>
    <col min="10" max="16384" width="9" style="3"/>
  </cols>
  <sheetData>
    <row r="1" s="137" customFormat="1" ht="30" customHeight="1" spans="1:7">
      <c r="A1" s="139" t="s">
        <v>0</v>
      </c>
      <c r="B1" s="139"/>
      <c r="C1" s="139"/>
      <c r="D1" s="139"/>
      <c r="E1" s="139"/>
      <c r="F1" s="139"/>
      <c r="G1" s="139"/>
    </row>
    <row r="2" s="138" customFormat="1" ht="30" customHeight="1" spans="1:7">
      <c r="A2" s="140" t="s">
        <v>1</v>
      </c>
      <c r="B2" s="140" t="s">
        <v>2</v>
      </c>
      <c r="C2" s="140" t="s">
        <v>3</v>
      </c>
      <c r="D2" s="140" t="s">
        <v>4</v>
      </c>
      <c r="E2" s="140" t="s">
        <v>5</v>
      </c>
      <c r="F2" s="140" t="s">
        <v>6</v>
      </c>
      <c r="G2" s="140" t="s">
        <v>7</v>
      </c>
    </row>
    <row r="3" s="137" customFormat="1" ht="30" customHeight="1" spans="1:7">
      <c r="A3" s="141">
        <v>1</v>
      </c>
      <c r="B3" s="142" t="s">
        <v>8</v>
      </c>
      <c r="C3" s="141" t="s">
        <v>9</v>
      </c>
      <c r="D3" s="141">
        <v>1</v>
      </c>
      <c r="E3" s="141">
        <f>国标音乐教室兼非洲鼓社团!J57</f>
        <v>0</v>
      </c>
      <c r="F3" s="141">
        <f>E3*D3</f>
        <v>0</v>
      </c>
      <c r="G3" s="141"/>
    </row>
    <row r="4" s="137" customFormat="1" ht="30" customHeight="1" spans="1:7">
      <c r="A4" s="141">
        <v>2</v>
      </c>
      <c r="B4" s="142" t="s">
        <v>10</v>
      </c>
      <c r="C4" s="141" t="s">
        <v>9</v>
      </c>
      <c r="D4" s="141">
        <v>1</v>
      </c>
      <c r="E4" s="141">
        <f>器乐排练室!G41</f>
        <v>0</v>
      </c>
      <c r="F4" s="141">
        <f>E4*D4</f>
        <v>0</v>
      </c>
      <c r="G4" s="141"/>
    </row>
    <row r="5" s="137" customFormat="1" ht="30" customHeight="1" spans="1:7">
      <c r="A5" s="141">
        <v>3</v>
      </c>
      <c r="B5" s="142" t="s">
        <v>11</v>
      </c>
      <c r="C5" s="141" t="s">
        <v>9</v>
      </c>
      <c r="D5" s="141">
        <v>1</v>
      </c>
      <c r="E5" s="141">
        <f>'琴房1-10'!G8</f>
        <v>0</v>
      </c>
      <c r="F5" s="141">
        <f>E5*D5</f>
        <v>0</v>
      </c>
      <c r="G5" s="141"/>
    </row>
    <row r="6" s="137" customFormat="1" ht="30" customHeight="1" spans="1:7">
      <c r="A6" s="141">
        <v>5</v>
      </c>
      <c r="B6" s="142" t="s">
        <v>12</v>
      </c>
      <c r="C6" s="141" t="s">
        <v>9</v>
      </c>
      <c r="D6" s="141">
        <v>1</v>
      </c>
      <c r="E6" s="141">
        <f>舞蹈教室!G14</f>
        <v>0</v>
      </c>
      <c r="F6" s="141">
        <f t="shared" ref="F6:F16" si="0">E6*D6</f>
        <v>0</v>
      </c>
      <c r="G6" s="141"/>
    </row>
    <row r="7" s="137" customFormat="1" ht="30" customHeight="1" spans="1:7">
      <c r="A7" s="141">
        <v>6</v>
      </c>
      <c r="B7" s="142" t="s">
        <v>13</v>
      </c>
      <c r="C7" s="141" t="s">
        <v>9</v>
      </c>
      <c r="D7" s="141">
        <v>1</v>
      </c>
      <c r="E7" s="141">
        <f>录音棚兼影棚!G56</f>
        <v>0</v>
      </c>
      <c r="F7" s="141">
        <f t="shared" si="0"/>
        <v>0</v>
      </c>
      <c r="G7" s="141"/>
    </row>
    <row r="8" s="137" customFormat="1" ht="30" customHeight="1" spans="1:7">
      <c r="A8" s="141">
        <v>7</v>
      </c>
      <c r="B8" s="142" t="s">
        <v>14</v>
      </c>
      <c r="C8" s="141" t="s">
        <v>9</v>
      </c>
      <c r="D8" s="141">
        <v>1</v>
      </c>
      <c r="E8" s="141">
        <f>AI音乐教室!G41</f>
        <v>0</v>
      </c>
      <c r="F8" s="141">
        <f t="shared" si="0"/>
        <v>0</v>
      </c>
      <c r="G8" s="141"/>
    </row>
    <row r="9" s="137" customFormat="1" ht="30" customHeight="1" spans="1:7">
      <c r="A9" s="141">
        <v>8</v>
      </c>
      <c r="B9" s="142" t="s">
        <v>15</v>
      </c>
      <c r="C9" s="141" t="s">
        <v>9</v>
      </c>
      <c r="D9" s="141">
        <v>1</v>
      </c>
      <c r="E9" s="141">
        <f>智能钢琴!G41</f>
        <v>0</v>
      </c>
      <c r="F9" s="141">
        <f t="shared" si="0"/>
        <v>0</v>
      </c>
      <c r="G9" s="141"/>
    </row>
    <row r="10" s="137" customFormat="1" ht="30" customHeight="1" spans="1:7">
      <c r="A10" s="141">
        <v>9</v>
      </c>
      <c r="B10" s="142" t="s">
        <v>16</v>
      </c>
      <c r="C10" s="141" t="s">
        <v>9</v>
      </c>
      <c r="D10" s="141">
        <v>1</v>
      </c>
      <c r="E10" s="141">
        <f>合唱!G17</f>
        <v>0</v>
      </c>
      <c r="F10" s="141">
        <f t="shared" si="0"/>
        <v>0</v>
      </c>
      <c r="G10" s="141"/>
    </row>
    <row r="11" ht="30" customHeight="1" spans="1:9">
      <c r="A11" s="141">
        <v>10</v>
      </c>
      <c r="B11" s="142" t="s">
        <v>17</v>
      </c>
      <c r="C11" s="141" t="s">
        <v>9</v>
      </c>
      <c r="D11" s="141">
        <v>1</v>
      </c>
      <c r="E11" s="141">
        <f>'音乐集体备课教室（教师练歌房）'!G16</f>
        <v>0</v>
      </c>
      <c r="F11" s="141">
        <f t="shared" si="0"/>
        <v>0</v>
      </c>
      <c r="G11" s="143"/>
      <c r="I11" s="137"/>
    </row>
    <row r="12" ht="30" customHeight="1" spans="1:9">
      <c r="A12" s="141">
        <v>11</v>
      </c>
      <c r="B12" s="142" t="s">
        <v>18</v>
      </c>
      <c r="C12" s="141" t="s">
        <v>9</v>
      </c>
      <c r="D12" s="141">
        <v>3</v>
      </c>
      <c r="E12" s="141">
        <f>专业玻璃练歌房!G5</f>
        <v>0</v>
      </c>
      <c r="F12" s="141">
        <f t="shared" si="0"/>
        <v>0</v>
      </c>
      <c r="G12" s="144"/>
      <c r="I12" s="137"/>
    </row>
    <row r="13" ht="30" customHeight="1" spans="1:9">
      <c r="A13" s="141">
        <v>12</v>
      </c>
      <c r="B13" s="142" t="s">
        <v>19</v>
      </c>
      <c r="C13" s="141" t="s">
        <v>9</v>
      </c>
      <c r="D13" s="141">
        <v>1</v>
      </c>
      <c r="E13" s="141">
        <f>音乐厅!G5</f>
        <v>0</v>
      </c>
      <c r="F13" s="141">
        <f t="shared" si="0"/>
        <v>0</v>
      </c>
      <c r="G13" s="143"/>
      <c r="I13" s="137"/>
    </row>
    <row r="14" s="138" customFormat="1" ht="30" customHeight="1" spans="1:9">
      <c r="A14" s="145"/>
      <c r="B14" s="145" t="s">
        <v>20</v>
      </c>
      <c r="C14" s="145"/>
      <c r="D14" s="145"/>
      <c r="E14" s="145"/>
      <c r="F14" s="145">
        <f>SUM(F3:F13)</f>
        <v>0</v>
      </c>
      <c r="G14" s="145"/>
      <c r="I14" s="137"/>
    </row>
    <row r="15" customFormat="1" ht="21" spans="1:9">
      <c r="A15" s="3"/>
      <c r="B15" s="3"/>
      <c r="C15" s="3"/>
      <c r="D15" s="3"/>
      <c r="E15" s="3"/>
      <c r="F15" s="3"/>
      <c r="G15" s="3"/>
      <c r="I15" s="138"/>
    </row>
  </sheetData>
  <mergeCells count="2">
    <mergeCell ref="A1:G1"/>
    <mergeCell ref="B14:E14"/>
  </mergeCells>
  <hyperlinks>
    <hyperlink ref="B3" location="国标音乐教室教室兼非洲鼓社团!A1" display="音乐教室兼非洲鼓社团"/>
    <hyperlink ref="B4" location="器乐排练室!A1" display="器乐排练室"/>
    <hyperlink ref="B5" location="'琴房1-10'!A1" display="琴房教室"/>
    <hyperlink ref="B6" location="舞蹈教室!A1" display="舞蹈教室"/>
    <hyperlink ref="B7" location="录音棚兼影棚!A1" display="录音棚"/>
    <hyperlink ref="B8" location="AI音乐教室!A1" display="AI音乐教室"/>
    <hyperlink ref="B9" location="智能钢琴!A1" display="数字音乐素养教室"/>
    <hyperlink ref="B10" location="合唱!A1" display="音乐合唱教室"/>
    <hyperlink ref="B11" location="'音乐集体备课教室（教师练歌房）'!A1" display="教师集体备课教室"/>
    <hyperlink ref="B12" location="专业玻璃练歌房!A1" display="专业玻璃练歌房"/>
    <hyperlink ref="B13" location="音乐厅!A1" display="音乐厅"/>
  </hyperlinks>
  <pageMargins left="0.75" right="0.75" top="1" bottom="1" header="0.5" footer="0.5"/>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
  <sheetViews>
    <sheetView zoomScale="70" zoomScaleNormal="70" topLeftCell="A3" workbookViewId="0">
      <selection activeCell="B2" sqref="B2:J2"/>
    </sheetView>
  </sheetViews>
  <sheetFormatPr defaultColWidth="9" defaultRowHeight="13"/>
  <cols>
    <col min="1" max="1" width="8" style="28" customWidth="1"/>
    <col min="2" max="2" width="9" style="28"/>
    <col min="3" max="3" width="65.2545454545455" style="28" customWidth="1"/>
    <col min="4" max="5" width="9" style="28"/>
    <col min="6" max="6" width="9" style="29"/>
    <col min="7" max="7" width="9.25454545454545" style="29"/>
    <col min="8" max="16384" width="9" style="28"/>
  </cols>
  <sheetData>
    <row r="1" s="28" customFormat="1" ht="21" spans="1:10">
      <c r="A1" s="4" t="s">
        <v>452</v>
      </c>
      <c r="B1" s="5"/>
      <c r="C1" s="5"/>
      <c r="D1" s="5"/>
      <c r="E1" s="5"/>
      <c r="F1" s="5"/>
      <c r="G1" s="5"/>
      <c r="H1" s="5"/>
      <c r="I1" s="5"/>
      <c r="J1" s="5"/>
    </row>
    <row r="2" s="28" customFormat="1" ht="26" spans="1:10">
      <c r="A2" s="6" t="s">
        <v>1</v>
      </c>
      <c r="B2" s="7" t="s">
        <v>22</v>
      </c>
      <c r="C2" s="7" t="s">
        <v>23</v>
      </c>
      <c r="D2" s="7" t="s">
        <v>24</v>
      </c>
      <c r="E2" s="7" t="s">
        <v>25</v>
      </c>
      <c r="F2" s="7" t="s">
        <v>26</v>
      </c>
      <c r="G2" s="7" t="s">
        <v>5</v>
      </c>
      <c r="H2" s="7" t="s">
        <v>4</v>
      </c>
      <c r="I2" s="7" t="s">
        <v>3</v>
      </c>
      <c r="J2" s="6" t="s">
        <v>6</v>
      </c>
    </row>
    <row r="3" s="28" customFormat="1" ht="117" spans="1:10">
      <c r="A3" s="30">
        <v>1</v>
      </c>
      <c r="B3" s="31" t="s">
        <v>453</v>
      </c>
      <c r="C3" s="32" t="s">
        <v>454</v>
      </c>
      <c r="D3" s="31"/>
      <c r="E3" s="31"/>
      <c r="F3" s="33"/>
      <c r="G3" s="30"/>
      <c r="H3" s="31">
        <v>1</v>
      </c>
      <c r="I3" s="31" t="s">
        <v>44</v>
      </c>
      <c r="J3" s="38"/>
    </row>
    <row r="4" s="28" customFormat="1" ht="26" spans="1:10">
      <c r="A4" s="30">
        <v>2</v>
      </c>
      <c r="B4" s="31" t="s">
        <v>455</v>
      </c>
      <c r="C4" s="32" t="s">
        <v>456</v>
      </c>
      <c r="D4" s="31"/>
      <c r="E4" s="31"/>
      <c r="F4" s="33"/>
      <c r="G4" s="30"/>
      <c r="H4" s="31">
        <v>1</v>
      </c>
      <c r="I4" s="31" t="s">
        <v>44</v>
      </c>
      <c r="J4" s="38"/>
    </row>
    <row r="5" s="28" customFormat="1" ht="143" spans="1:10">
      <c r="A5" s="30">
        <v>3</v>
      </c>
      <c r="B5" s="31" t="s">
        <v>426</v>
      </c>
      <c r="C5" s="32" t="s">
        <v>457</v>
      </c>
      <c r="D5" s="31"/>
      <c r="E5" s="31"/>
      <c r="F5" s="34"/>
      <c r="G5" s="30"/>
      <c r="H5" s="31">
        <v>2</v>
      </c>
      <c r="I5" s="31" t="s">
        <v>222</v>
      </c>
      <c r="J5" s="38"/>
    </row>
    <row r="6" s="28" customFormat="1" ht="130" spans="1:10">
      <c r="A6" s="30">
        <v>4</v>
      </c>
      <c r="B6" s="31" t="s">
        <v>428</v>
      </c>
      <c r="C6" s="32" t="s">
        <v>458</v>
      </c>
      <c r="D6" s="31"/>
      <c r="E6" s="31"/>
      <c r="F6" s="34"/>
      <c r="G6" s="30"/>
      <c r="H6" s="31">
        <v>2</v>
      </c>
      <c r="I6" s="31" t="s">
        <v>222</v>
      </c>
      <c r="J6" s="38"/>
    </row>
    <row r="7" s="28" customFormat="1" ht="117" spans="1:10">
      <c r="A7" s="30">
        <v>5</v>
      </c>
      <c r="B7" s="31" t="s">
        <v>430</v>
      </c>
      <c r="C7" s="32" t="s">
        <v>459</v>
      </c>
      <c r="D7" s="31"/>
      <c r="E7" s="31"/>
      <c r="F7" s="34"/>
      <c r="G7" s="30"/>
      <c r="H7" s="31">
        <v>2</v>
      </c>
      <c r="I7" s="31" t="s">
        <v>44</v>
      </c>
      <c r="J7" s="38"/>
    </row>
    <row r="8" s="28" customFormat="1" ht="117" spans="1:10">
      <c r="A8" s="30">
        <v>6</v>
      </c>
      <c r="B8" s="31" t="s">
        <v>432</v>
      </c>
      <c r="C8" s="32" t="s">
        <v>460</v>
      </c>
      <c r="D8" s="31"/>
      <c r="E8" s="31"/>
      <c r="F8" s="34"/>
      <c r="G8" s="30"/>
      <c r="H8" s="31">
        <v>1</v>
      </c>
      <c r="I8" s="31" t="s">
        <v>44</v>
      </c>
      <c r="J8" s="38"/>
    </row>
    <row r="9" s="28" customFormat="1" ht="65" spans="1:10">
      <c r="A9" s="30">
        <v>7</v>
      </c>
      <c r="B9" s="31" t="s">
        <v>434</v>
      </c>
      <c r="C9" s="32" t="s">
        <v>461</v>
      </c>
      <c r="D9" s="31"/>
      <c r="E9" s="31"/>
      <c r="F9" s="34"/>
      <c r="G9" s="30"/>
      <c r="H9" s="31">
        <v>1</v>
      </c>
      <c r="I9" s="31" t="s">
        <v>44</v>
      </c>
      <c r="J9" s="38"/>
    </row>
    <row r="10" s="28" customFormat="1" ht="91" spans="1:10">
      <c r="A10" s="30">
        <v>8</v>
      </c>
      <c r="B10" s="31" t="s">
        <v>438</v>
      </c>
      <c r="C10" s="32" t="s">
        <v>462</v>
      </c>
      <c r="D10" s="31"/>
      <c r="E10" s="31"/>
      <c r="F10" s="34"/>
      <c r="G10" s="30"/>
      <c r="H10" s="31">
        <v>1</v>
      </c>
      <c r="I10" s="31" t="s">
        <v>44</v>
      </c>
      <c r="J10" s="38"/>
    </row>
    <row r="11" s="28" customFormat="1" ht="143" spans="1:10">
      <c r="A11" s="30">
        <v>9</v>
      </c>
      <c r="B11" s="31" t="s">
        <v>440</v>
      </c>
      <c r="C11" s="32" t="s">
        <v>463</v>
      </c>
      <c r="D11" s="31"/>
      <c r="E11" s="31"/>
      <c r="F11" s="34"/>
      <c r="G11" s="30"/>
      <c r="H11" s="31">
        <v>1</v>
      </c>
      <c r="I11" s="31" t="s">
        <v>44</v>
      </c>
      <c r="J11" s="38"/>
    </row>
    <row r="12" s="28" customFormat="1" ht="78" spans="1:10">
      <c r="A12" s="30">
        <v>10</v>
      </c>
      <c r="B12" s="31" t="s">
        <v>218</v>
      </c>
      <c r="C12" s="32" t="s">
        <v>464</v>
      </c>
      <c r="D12" s="31"/>
      <c r="E12" s="31"/>
      <c r="F12" s="34"/>
      <c r="G12" s="30"/>
      <c r="H12" s="31">
        <v>4</v>
      </c>
      <c r="I12" s="31" t="s">
        <v>30</v>
      </c>
      <c r="J12" s="38"/>
    </row>
    <row r="13" s="28" customFormat="1" ht="65" spans="1:10">
      <c r="A13" s="30">
        <v>11</v>
      </c>
      <c r="B13" s="31" t="s">
        <v>443</v>
      </c>
      <c r="C13" s="32" t="s">
        <v>465</v>
      </c>
      <c r="D13" s="31"/>
      <c r="E13" s="31"/>
      <c r="F13" s="34"/>
      <c r="G13" s="30"/>
      <c r="H13" s="31">
        <v>3</v>
      </c>
      <c r="I13" s="31" t="s">
        <v>36</v>
      </c>
      <c r="J13" s="38"/>
    </row>
    <row r="14" s="28" customFormat="1" ht="26" spans="1:10">
      <c r="A14" s="30">
        <v>12</v>
      </c>
      <c r="B14" s="31" t="s">
        <v>466</v>
      </c>
      <c r="C14" s="32" t="s">
        <v>467</v>
      </c>
      <c r="D14" s="31"/>
      <c r="E14" s="31"/>
      <c r="F14" s="33"/>
      <c r="G14" s="30"/>
      <c r="H14" s="31">
        <v>1</v>
      </c>
      <c r="I14" s="31" t="s">
        <v>44</v>
      </c>
      <c r="J14" s="38"/>
    </row>
    <row r="15" s="28" customFormat="1" ht="52" spans="1:10">
      <c r="A15" s="30">
        <v>13</v>
      </c>
      <c r="B15" s="21" t="s">
        <v>50</v>
      </c>
      <c r="C15" s="35" t="s">
        <v>468</v>
      </c>
      <c r="D15" s="21"/>
      <c r="E15" s="21"/>
      <c r="F15" s="36"/>
      <c r="G15" s="30"/>
      <c r="H15" s="21">
        <v>10</v>
      </c>
      <c r="I15" s="21" t="s">
        <v>36</v>
      </c>
      <c r="J15" s="38"/>
    </row>
    <row r="16" s="28" customFormat="1" spans="1:10">
      <c r="A16" s="30"/>
      <c r="B16" s="30"/>
      <c r="C16" s="24" t="s">
        <v>132</v>
      </c>
      <c r="D16" s="30"/>
      <c r="E16" s="30"/>
      <c r="F16" s="37"/>
      <c r="G16" s="37"/>
      <c r="H16" s="38"/>
      <c r="I16" s="38"/>
      <c r="J16" s="38"/>
    </row>
  </sheetData>
  <mergeCells count="1">
    <mergeCell ref="A1:J1"/>
  </mergeCells>
  <pageMargins left="0.75" right="0.75" top="1" bottom="1" header="0.5" footer="0.5"/>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H4" sqref="H4"/>
    </sheetView>
  </sheetViews>
  <sheetFormatPr defaultColWidth="9" defaultRowHeight="13" outlineLevelRow="4"/>
  <cols>
    <col min="1" max="2" width="9" style="16"/>
    <col min="3" max="3" width="59.1272727272727" style="17" customWidth="1"/>
    <col min="4" max="7" width="9" style="16"/>
    <col min="8" max="8" width="12.3454545454545" style="17" customWidth="1"/>
    <col min="9" max="16384" width="9" style="17"/>
  </cols>
  <sheetData>
    <row r="1" ht="21" spans="1:10">
      <c r="A1" s="4" t="s">
        <v>18</v>
      </c>
      <c r="B1" s="5"/>
      <c r="C1" s="5"/>
      <c r="D1" s="5"/>
      <c r="E1" s="5"/>
      <c r="F1" s="5"/>
      <c r="G1" s="5"/>
      <c r="H1" s="5"/>
      <c r="I1" s="5"/>
      <c r="J1" s="5"/>
    </row>
    <row r="2" ht="39" customHeight="1" spans="1:10">
      <c r="A2" s="18" t="s">
        <v>1</v>
      </c>
      <c r="B2" s="19" t="s">
        <v>22</v>
      </c>
      <c r="C2" s="19" t="s">
        <v>23</v>
      </c>
      <c r="D2" s="19" t="s">
        <v>24</v>
      </c>
      <c r="E2" s="19" t="s">
        <v>25</v>
      </c>
      <c r="F2" s="19" t="s">
        <v>26</v>
      </c>
      <c r="G2" s="19" t="s">
        <v>5</v>
      </c>
      <c r="H2" s="19" t="s">
        <v>4</v>
      </c>
      <c r="I2" s="19" t="s">
        <v>3</v>
      </c>
      <c r="J2" s="18" t="s">
        <v>6</v>
      </c>
    </row>
    <row r="3" ht="195" spans="1:10">
      <c r="A3" s="20">
        <v>1</v>
      </c>
      <c r="B3" s="21" t="s">
        <v>469</v>
      </c>
      <c r="C3" s="22" t="s">
        <v>470</v>
      </c>
      <c r="D3" s="20"/>
      <c r="E3" s="20"/>
      <c r="F3" s="20"/>
      <c r="G3" s="20"/>
      <c r="H3" s="20">
        <v>1</v>
      </c>
      <c r="I3" s="20" t="s">
        <v>44</v>
      </c>
      <c r="J3" s="27"/>
    </row>
    <row r="4" ht="104" spans="1:10">
      <c r="A4" s="20">
        <v>2</v>
      </c>
      <c r="B4" s="21" t="s">
        <v>471</v>
      </c>
      <c r="C4" s="22" t="s">
        <v>472</v>
      </c>
      <c r="D4" s="20"/>
      <c r="E4" s="20"/>
      <c r="F4" s="20"/>
      <c r="G4" s="20"/>
      <c r="H4" s="20">
        <v>1</v>
      </c>
      <c r="I4" s="20" t="s">
        <v>30</v>
      </c>
      <c r="J4" s="27"/>
    </row>
    <row r="5" s="15" customFormat="1" ht="24" customHeight="1" spans="1:10">
      <c r="A5" s="23"/>
      <c r="B5" s="23"/>
      <c r="C5" s="24" t="s">
        <v>132</v>
      </c>
      <c r="D5" s="25"/>
      <c r="E5" s="25"/>
      <c r="F5" s="23"/>
      <c r="G5" s="23"/>
      <c r="H5" s="26"/>
      <c r="I5" s="26"/>
      <c r="J5" s="26"/>
    </row>
  </sheetData>
  <mergeCells count="1">
    <mergeCell ref="A1:J1"/>
  </mergeCells>
  <pageMargins left="0.75" right="0.75" top="1" bottom="1" header="0.5" footer="0.5"/>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zoomScale="70" zoomScaleNormal="70" workbookViewId="0">
      <selection activeCell="C3" sqref="C3"/>
    </sheetView>
  </sheetViews>
  <sheetFormatPr defaultColWidth="9" defaultRowHeight="14" outlineLevelRow="4"/>
  <cols>
    <col min="1" max="2" width="9" style="3"/>
    <col min="3" max="3" width="55.6636363636364" customWidth="1"/>
    <col min="4" max="7" width="9" style="3"/>
    <col min="8" max="8" width="10.5" style="3" customWidth="1"/>
  </cols>
  <sheetData>
    <row r="1" ht="21" spans="1:10">
      <c r="A1" s="4" t="s">
        <v>473</v>
      </c>
      <c r="B1" s="5"/>
      <c r="C1" s="5"/>
      <c r="D1" s="5"/>
      <c r="E1" s="5"/>
      <c r="F1" s="5"/>
      <c r="G1" s="5"/>
      <c r="H1" s="5"/>
      <c r="I1" s="5"/>
      <c r="J1" s="5"/>
    </row>
    <row r="2" ht="26" spans="1:10">
      <c r="A2" s="6" t="s">
        <v>1</v>
      </c>
      <c r="B2" s="7" t="s">
        <v>22</v>
      </c>
      <c r="C2" s="7" t="s">
        <v>23</v>
      </c>
      <c r="D2" s="7" t="s">
        <v>24</v>
      </c>
      <c r="E2" s="7" t="s">
        <v>25</v>
      </c>
      <c r="F2" s="7" t="s">
        <v>26</v>
      </c>
      <c r="G2" s="7" t="s">
        <v>5</v>
      </c>
      <c r="H2" s="7" t="s">
        <v>4</v>
      </c>
      <c r="I2" s="7" t="s">
        <v>3</v>
      </c>
      <c r="J2" s="6" t="s">
        <v>6</v>
      </c>
    </row>
    <row r="3" s="1" customFormat="1" ht="130" spans="1:10">
      <c r="A3" s="8">
        <v>1</v>
      </c>
      <c r="B3" s="8" t="s">
        <v>474</v>
      </c>
      <c r="C3" s="9" t="s">
        <v>475</v>
      </c>
      <c r="D3" s="8"/>
      <c r="E3" s="8"/>
      <c r="F3" s="8"/>
      <c r="G3" s="8"/>
      <c r="H3" s="8">
        <v>1</v>
      </c>
      <c r="I3" s="8" t="s">
        <v>44</v>
      </c>
      <c r="J3" s="13"/>
    </row>
    <row r="4" s="1" customFormat="1" ht="57" customHeight="1" spans="1:10">
      <c r="A4" s="8">
        <v>2</v>
      </c>
      <c r="B4" s="10" t="s">
        <v>476</v>
      </c>
      <c r="C4" s="9" t="s">
        <v>477</v>
      </c>
      <c r="D4" s="8"/>
      <c r="E4" s="8"/>
      <c r="F4" s="8"/>
      <c r="G4" s="8"/>
      <c r="H4" s="8">
        <v>6</v>
      </c>
      <c r="I4" s="8" t="s">
        <v>448</v>
      </c>
      <c r="J4" s="13"/>
    </row>
    <row r="5" s="2" customFormat="1" ht="36" customHeight="1" spans="1:10">
      <c r="A5" s="11"/>
      <c r="B5" s="11"/>
      <c r="C5" s="12" t="s">
        <v>132</v>
      </c>
      <c r="D5" s="11"/>
      <c r="E5" s="11"/>
      <c r="F5" s="11"/>
      <c r="G5" s="11"/>
      <c r="H5" s="11"/>
      <c r="I5" s="14"/>
      <c r="J5" s="14"/>
    </row>
  </sheetData>
  <mergeCells count="1">
    <mergeCell ref="A1:J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5"/>
  <sheetViews>
    <sheetView zoomScale="70" zoomScaleNormal="70" topLeftCell="A4" workbookViewId="0">
      <selection activeCell="F4" sqref="F4"/>
    </sheetView>
  </sheetViews>
  <sheetFormatPr defaultColWidth="9" defaultRowHeight="14"/>
  <cols>
    <col min="1" max="1" width="8.25454545454545" style="118" customWidth="1"/>
    <col min="2" max="2" width="13.8727272727273" style="118" customWidth="1"/>
    <col min="3" max="3" width="72" style="119" customWidth="1"/>
    <col min="4" max="6" width="15.5272727272727" style="119" customWidth="1"/>
    <col min="7" max="7" width="10.5181818181818" style="119" customWidth="1"/>
    <col min="8" max="9" width="9" style="115"/>
    <col min="10" max="10" width="9" style="120"/>
    <col min="11" max="11" width="9" style="118"/>
    <col min="12" max="16384" width="9" style="115"/>
  </cols>
  <sheetData>
    <row r="1" s="115" customFormat="1" ht="21" spans="1:11">
      <c r="A1" s="121" t="s">
        <v>21</v>
      </c>
      <c r="B1" s="121"/>
      <c r="C1" s="122"/>
      <c r="D1" s="122"/>
      <c r="E1" s="122"/>
      <c r="F1" s="122"/>
      <c r="G1" s="122"/>
      <c r="H1" s="121"/>
      <c r="I1" s="121"/>
      <c r="J1" s="133"/>
      <c r="K1" s="118"/>
    </row>
    <row r="2" s="115" customFormat="1" spans="1:11">
      <c r="A2" s="7" t="s">
        <v>1</v>
      </c>
      <c r="B2" s="7" t="s">
        <v>22</v>
      </c>
      <c r="C2" s="7" t="s">
        <v>23</v>
      </c>
      <c r="D2" s="7" t="s">
        <v>24</v>
      </c>
      <c r="E2" s="7" t="s">
        <v>25</v>
      </c>
      <c r="F2" s="7" t="s">
        <v>26</v>
      </c>
      <c r="G2" s="7" t="s">
        <v>5</v>
      </c>
      <c r="H2" s="7" t="s">
        <v>4</v>
      </c>
      <c r="I2" s="7" t="s">
        <v>3</v>
      </c>
      <c r="J2" s="6" t="s">
        <v>6</v>
      </c>
      <c r="K2" s="118"/>
    </row>
    <row r="3" s="115" customFormat="1" spans="1:11">
      <c r="A3" s="123" t="s">
        <v>27</v>
      </c>
      <c r="B3" s="123"/>
      <c r="C3" s="123"/>
      <c r="D3" s="123"/>
      <c r="E3" s="123"/>
      <c r="F3" s="123"/>
      <c r="G3" s="123"/>
      <c r="H3" s="123"/>
      <c r="I3" s="123"/>
      <c r="J3" s="134"/>
      <c r="K3" s="118"/>
    </row>
    <row r="4" s="115" customFormat="1" ht="409.5" spans="1:11">
      <c r="A4" s="21">
        <v>1</v>
      </c>
      <c r="B4" s="20" t="s">
        <v>28</v>
      </c>
      <c r="C4" s="124" t="s">
        <v>29</v>
      </c>
      <c r="D4" s="125"/>
      <c r="E4" s="125"/>
      <c r="F4" s="125"/>
      <c r="G4" s="125"/>
      <c r="H4" s="20">
        <v>1</v>
      </c>
      <c r="I4" s="20" t="s">
        <v>30</v>
      </c>
      <c r="J4" s="21"/>
      <c r="K4" s="118"/>
    </row>
    <row r="5" s="115" customFormat="1" ht="204" spans="1:11">
      <c r="A5" s="21">
        <v>2</v>
      </c>
      <c r="B5" s="20" t="s">
        <v>31</v>
      </c>
      <c r="C5" s="126" t="s">
        <v>32</v>
      </c>
      <c r="D5" s="127"/>
      <c r="E5" s="127"/>
      <c r="F5" s="127"/>
      <c r="G5" s="127"/>
      <c r="H5" s="20">
        <v>1</v>
      </c>
      <c r="I5" s="20" t="s">
        <v>30</v>
      </c>
      <c r="J5" s="21"/>
      <c r="K5" s="118"/>
    </row>
    <row r="6" s="115" customFormat="1" ht="156" spans="1:11">
      <c r="A6" s="21">
        <v>3</v>
      </c>
      <c r="B6" s="20" t="s">
        <v>33</v>
      </c>
      <c r="C6" s="126" t="s">
        <v>34</v>
      </c>
      <c r="D6" s="127"/>
      <c r="E6" s="127"/>
      <c r="F6" s="127"/>
      <c r="G6" s="127"/>
      <c r="H6" s="20">
        <v>1</v>
      </c>
      <c r="I6" s="20" t="s">
        <v>30</v>
      </c>
      <c r="J6" s="21"/>
      <c r="K6" s="118"/>
    </row>
    <row r="7" s="115" customFormat="1" ht="182" spans="1:11">
      <c r="A7" s="21">
        <v>6</v>
      </c>
      <c r="B7" s="20" t="s">
        <v>35</v>
      </c>
      <c r="C7" s="38" t="s">
        <v>34</v>
      </c>
      <c r="D7" s="38"/>
      <c r="E7" s="38"/>
      <c r="F7" s="38"/>
      <c r="G7" s="38"/>
      <c r="H7" s="20">
        <v>1</v>
      </c>
      <c r="I7" s="20" t="s">
        <v>36</v>
      </c>
      <c r="J7" s="21"/>
      <c r="K7" s="118"/>
    </row>
    <row r="8" s="115" customFormat="1" spans="1:11">
      <c r="A8" s="123" t="s">
        <v>37</v>
      </c>
      <c r="B8" s="123"/>
      <c r="C8" s="123"/>
      <c r="D8" s="123"/>
      <c r="E8" s="123"/>
      <c r="F8" s="123"/>
      <c r="G8" s="123"/>
      <c r="H8" s="123"/>
      <c r="I8" s="123"/>
      <c r="J8" s="135"/>
      <c r="K8" s="118"/>
    </row>
    <row r="9" s="115" customFormat="1" ht="96" spans="1:11">
      <c r="A9" s="21">
        <v>1</v>
      </c>
      <c r="B9" s="55" t="s">
        <v>38</v>
      </c>
      <c r="C9" s="124" t="s">
        <v>39</v>
      </c>
      <c r="D9" s="125"/>
      <c r="E9" s="125"/>
      <c r="F9" s="125"/>
      <c r="G9" s="125"/>
      <c r="H9" s="69">
        <v>2</v>
      </c>
      <c r="I9" s="68" t="s">
        <v>36</v>
      </c>
      <c r="J9" s="21"/>
      <c r="K9" s="118"/>
    </row>
    <row r="10" s="115" customFormat="1" ht="120" spans="1:11">
      <c r="A10" s="21">
        <v>2</v>
      </c>
      <c r="B10" s="55" t="s">
        <v>40</v>
      </c>
      <c r="C10" s="126" t="s">
        <v>41</v>
      </c>
      <c r="D10" s="127"/>
      <c r="E10" s="127"/>
      <c r="F10" s="127"/>
      <c r="G10" s="127"/>
      <c r="H10" s="21">
        <v>1</v>
      </c>
      <c r="I10" s="68" t="s">
        <v>36</v>
      </c>
      <c r="J10" s="21"/>
      <c r="K10" s="118"/>
    </row>
    <row r="11" s="115" customFormat="1" ht="132" spans="1:11">
      <c r="A11" s="21">
        <v>3</v>
      </c>
      <c r="B11" s="55" t="s">
        <v>42</v>
      </c>
      <c r="C11" s="126" t="s">
        <v>43</v>
      </c>
      <c r="D11" s="127"/>
      <c r="E11" s="127"/>
      <c r="F11" s="127"/>
      <c r="G11" s="127"/>
      <c r="H11" s="69">
        <v>1</v>
      </c>
      <c r="I11" s="68" t="s">
        <v>44</v>
      </c>
      <c r="J11" s="21"/>
      <c r="K11" s="118"/>
    </row>
    <row r="12" s="115" customFormat="1" ht="60" spans="1:11">
      <c r="A12" s="21">
        <v>4</v>
      </c>
      <c r="B12" s="55" t="s">
        <v>45</v>
      </c>
      <c r="C12" s="128" t="s">
        <v>46</v>
      </c>
      <c r="D12" s="129"/>
      <c r="E12" s="129"/>
      <c r="F12" s="129"/>
      <c r="G12" s="129"/>
      <c r="H12" s="21">
        <v>3</v>
      </c>
      <c r="I12" s="68" t="s">
        <v>44</v>
      </c>
      <c r="J12" s="21"/>
      <c r="K12" s="118"/>
    </row>
    <row r="13" s="115" customFormat="1" spans="1:11">
      <c r="A13" s="123" t="s">
        <v>47</v>
      </c>
      <c r="B13" s="123"/>
      <c r="C13" s="123"/>
      <c r="D13" s="123"/>
      <c r="E13" s="123"/>
      <c r="F13" s="123"/>
      <c r="G13" s="123"/>
      <c r="H13" s="123"/>
      <c r="I13" s="123"/>
      <c r="J13" s="135"/>
      <c r="K13" s="118"/>
    </row>
    <row r="14" s="115" customFormat="1" ht="36" spans="1:11">
      <c r="A14" s="21">
        <v>1</v>
      </c>
      <c r="B14" s="55" t="s">
        <v>48</v>
      </c>
      <c r="C14" s="130" t="s">
        <v>49</v>
      </c>
      <c r="D14" s="131"/>
      <c r="E14" s="131"/>
      <c r="F14" s="131"/>
      <c r="G14" s="131"/>
      <c r="H14" s="55">
        <v>1</v>
      </c>
      <c r="I14" s="55" t="s">
        <v>36</v>
      </c>
      <c r="J14" s="21"/>
      <c r="K14" s="118"/>
    </row>
    <row r="15" s="115" customFormat="1" ht="48" spans="1:11">
      <c r="A15" s="21">
        <v>2</v>
      </c>
      <c r="B15" s="21" t="s">
        <v>50</v>
      </c>
      <c r="C15" s="126" t="s">
        <v>51</v>
      </c>
      <c r="D15" s="127"/>
      <c r="E15" s="127"/>
      <c r="F15" s="127"/>
      <c r="G15" s="127"/>
      <c r="H15" s="21">
        <v>10</v>
      </c>
      <c r="I15" s="21" t="s">
        <v>36</v>
      </c>
      <c r="J15" s="21"/>
      <c r="K15" s="118"/>
    </row>
    <row r="16" s="115" customFormat="1" ht="48" spans="1:11">
      <c r="A16" s="21">
        <v>3</v>
      </c>
      <c r="B16" s="21" t="s">
        <v>52</v>
      </c>
      <c r="C16" s="128" t="s">
        <v>53</v>
      </c>
      <c r="D16" s="129"/>
      <c r="E16" s="129"/>
      <c r="F16" s="129"/>
      <c r="G16" s="129"/>
      <c r="H16" s="55">
        <v>60</v>
      </c>
      <c r="I16" s="55" t="s">
        <v>36</v>
      </c>
      <c r="J16" s="21"/>
      <c r="K16" s="118"/>
    </row>
    <row r="17" s="115" customFormat="1" spans="1:11">
      <c r="A17" s="123" t="s">
        <v>54</v>
      </c>
      <c r="B17" s="123"/>
      <c r="C17" s="123"/>
      <c r="D17" s="123"/>
      <c r="E17" s="123"/>
      <c r="F17" s="123"/>
      <c r="G17" s="123"/>
      <c r="H17" s="123"/>
      <c r="I17" s="123"/>
      <c r="J17" s="135"/>
      <c r="K17" s="118"/>
    </row>
    <row r="18" s="115" customFormat="1" ht="36" spans="1:11">
      <c r="A18" s="21">
        <v>1</v>
      </c>
      <c r="B18" s="55" t="s">
        <v>55</v>
      </c>
      <c r="C18" s="130" t="s">
        <v>56</v>
      </c>
      <c r="D18" s="131"/>
      <c r="E18" s="131"/>
      <c r="F18" s="131"/>
      <c r="G18" s="131"/>
      <c r="H18" s="55">
        <v>1</v>
      </c>
      <c r="I18" s="55" t="s">
        <v>36</v>
      </c>
      <c r="J18" s="21"/>
      <c r="K18" s="118"/>
    </row>
    <row r="19" s="115" customFormat="1" spans="1:11">
      <c r="A19" s="21">
        <v>2</v>
      </c>
      <c r="B19" s="55" t="s">
        <v>57</v>
      </c>
      <c r="C19" s="126" t="s">
        <v>58</v>
      </c>
      <c r="D19" s="127"/>
      <c r="E19" s="127"/>
      <c r="F19" s="127"/>
      <c r="G19" s="127"/>
      <c r="H19" s="55">
        <v>1</v>
      </c>
      <c r="I19" s="55" t="s">
        <v>30</v>
      </c>
      <c r="J19" s="21"/>
      <c r="K19" s="118"/>
    </row>
    <row r="20" s="115" customFormat="1" ht="48" spans="1:11">
      <c r="A20" s="21">
        <v>3</v>
      </c>
      <c r="B20" s="55" t="s">
        <v>59</v>
      </c>
      <c r="C20" s="126" t="s">
        <v>60</v>
      </c>
      <c r="D20" s="127"/>
      <c r="E20" s="127"/>
      <c r="F20" s="127"/>
      <c r="G20" s="127"/>
      <c r="H20" s="55">
        <v>6</v>
      </c>
      <c r="I20" s="55" t="s">
        <v>61</v>
      </c>
      <c r="J20" s="21"/>
      <c r="K20" s="118"/>
    </row>
    <row r="21" s="115" customFormat="1" ht="24" spans="1:11">
      <c r="A21" s="21">
        <v>4</v>
      </c>
      <c r="B21" s="55" t="s">
        <v>59</v>
      </c>
      <c r="C21" s="126" t="s">
        <v>62</v>
      </c>
      <c r="D21" s="127"/>
      <c r="E21" s="127"/>
      <c r="F21" s="127"/>
      <c r="G21" s="127"/>
      <c r="H21" s="55">
        <v>6</v>
      </c>
      <c r="I21" s="55" t="s">
        <v>61</v>
      </c>
      <c r="J21" s="21"/>
      <c r="K21" s="118"/>
    </row>
    <row r="22" s="115" customFormat="1" ht="48" spans="1:11">
      <c r="A22" s="21">
        <v>5</v>
      </c>
      <c r="B22" s="55" t="s">
        <v>63</v>
      </c>
      <c r="C22" s="126" t="s">
        <v>64</v>
      </c>
      <c r="D22" s="127"/>
      <c r="E22" s="127"/>
      <c r="F22" s="127"/>
      <c r="G22" s="127"/>
      <c r="H22" s="55">
        <v>6</v>
      </c>
      <c r="I22" s="55" t="s">
        <v>36</v>
      </c>
      <c r="J22" s="21"/>
      <c r="K22" s="118"/>
    </row>
    <row r="23" s="115" customFormat="1" ht="48" spans="1:11">
      <c r="A23" s="21">
        <v>6</v>
      </c>
      <c r="B23" s="55" t="s">
        <v>65</v>
      </c>
      <c r="C23" s="126" t="s">
        <v>66</v>
      </c>
      <c r="D23" s="127"/>
      <c r="E23" s="127"/>
      <c r="F23" s="127"/>
      <c r="G23" s="127"/>
      <c r="H23" s="55">
        <v>6</v>
      </c>
      <c r="I23" s="55" t="s">
        <v>67</v>
      </c>
      <c r="J23" s="21"/>
      <c r="K23" s="118"/>
    </row>
    <row r="24" s="115" customFormat="1" ht="24" spans="1:11">
      <c r="A24" s="21">
        <v>7</v>
      </c>
      <c r="B24" s="55" t="s">
        <v>68</v>
      </c>
      <c r="C24" s="126" t="s">
        <v>69</v>
      </c>
      <c r="D24" s="127"/>
      <c r="E24" s="127"/>
      <c r="F24" s="127"/>
      <c r="G24" s="127"/>
      <c r="H24" s="55">
        <v>2</v>
      </c>
      <c r="I24" s="55" t="s">
        <v>67</v>
      </c>
      <c r="J24" s="21"/>
      <c r="K24" s="118"/>
    </row>
    <row r="25" s="115" customFormat="1" ht="36" spans="1:11">
      <c r="A25" s="21">
        <v>8</v>
      </c>
      <c r="B25" s="55" t="s">
        <v>70</v>
      </c>
      <c r="C25" s="124" t="s">
        <v>71</v>
      </c>
      <c r="D25" s="125"/>
      <c r="E25" s="125"/>
      <c r="F25" s="125"/>
      <c r="G25" s="125"/>
      <c r="H25" s="55">
        <v>2</v>
      </c>
      <c r="I25" s="55" t="s">
        <v>67</v>
      </c>
      <c r="J25" s="21"/>
      <c r="K25" s="118"/>
    </row>
    <row r="26" s="115" customFormat="1" spans="1:11">
      <c r="A26" s="21">
        <v>9</v>
      </c>
      <c r="B26" s="55" t="s">
        <v>72</v>
      </c>
      <c r="C26" s="126" t="s">
        <v>73</v>
      </c>
      <c r="D26" s="127"/>
      <c r="E26" s="127"/>
      <c r="F26" s="127"/>
      <c r="G26" s="127"/>
      <c r="H26" s="55">
        <v>1</v>
      </c>
      <c r="I26" s="55" t="s">
        <v>30</v>
      </c>
      <c r="J26" s="21"/>
      <c r="K26" s="118"/>
    </row>
    <row r="27" s="115" customFormat="1" ht="36" spans="1:11">
      <c r="A27" s="21">
        <v>10</v>
      </c>
      <c r="B27" s="55" t="s">
        <v>74</v>
      </c>
      <c r="C27" s="126" t="s">
        <v>75</v>
      </c>
      <c r="D27" s="127"/>
      <c r="E27" s="127"/>
      <c r="F27" s="127"/>
      <c r="G27" s="127"/>
      <c r="H27" s="55">
        <v>6</v>
      </c>
      <c r="I27" s="55" t="s">
        <v>30</v>
      </c>
      <c r="J27" s="21"/>
      <c r="K27" s="118"/>
    </row>
    <row r="28" s="115" customFormat="1" spans="1:11">
      <c r="A28" s="21">
        <v>11</v>
      </c>
      <c r="B28" s="55" t="s">
        <v>76</v>
      </c>
      <c r="C28" s="126" t="s">
        <v>77</v>
      </c>
      <c r="D28" s="127"/>
      <c r="E28" s="127"/>
      <c r="F28" s="127"/>
      <c r="G28" s="127"/>
      <c r="H28" s="55">
        <v>6</v>
      </c>
      <c r="I28" s="55" t="s">
        <v>30</v>
      </c>
      <c r="J28" s="21"/>
      <c r="K28" s="118"/>
    </row>
    <row r="29" s="115" customFormat="1" ht="24" spans="1:11">
      <c r="A29" s="21">
        <v>12</v>
      </c>
      <c r="B29" s="55" t="s">
        <v>78</v>
      </c>
      <c r="C29" s="126" t="s">
        <v>79</v>
      </c>
      <c r="D29" s="127"/>
      <c r="E29" s="127"/>
      <c r="F29" s="127"/>
      <c r="G29" s="127"/>
      <c r="H29" s="55">
        <v>2</v>
      </c>
      <c r="I29" s="55" t="s">
        <v>36</v>
      </c>
      <c r="J29" s="21"/>
      <c r="K29" s="118"/>
    </row>
    <row r="30" s="115" customFormat="1" ht="24" spans="1:11">
      <c r="A30" s="21">
        <v>13</v>
      </c>
      <c r="B30" s="55" t="s">
        <v>80</v>
      </c>
      <c r="C30" s="126" t="s">
        <v>81</v>
      </c>
      <c r="D30" s="127"/>
      <c r="E30" s="127"/>
      <c r="F30" s="127"/>
      <c r="G30" s="127"/>
      <c r="H30" s="55">
        <v>2</v>
      </c>
      <c r="I30" s="55" t="s">
        <v>36</v>
      </c>
      <c r="J30" s="21"/>
      <c r="K30" s="118"/>
    </row>
    <row r="31" s="115" customFormat="1" spans="1:11">
      <c r="A31" s="21">
        <v>14</v>
      </c>
      <c r="B31" s="55" t="s">
        <v>82</v>
      </c>
      <c r="C31" s="126" t="s">
        <v>83</v>
      </c>
      <c r="D31" s="127"/>
      <c r="E31" s="127"/>
      <c r="F31" s="127"/>
      <c r="G31" s="127"/>
      <c r="H31" s="55">
        <v>2</v>
      </c>
      <c r="I31" s="55" t="s">
        <v>67</v>
      </c>
      <c r="J31" s="21"/>
      <c r="K31" s="118"/>
    </row>
    <row r="32" s="115" customFormat="1" spans="1:11">
      <c r="A32" s="21">
        <v>15</v>
      </c>
      <c r="B32" s="55" t="s">
        <v>84</v>
      </c>
      <c r="C32" s="128" t="s">
        <v>85</v>
      </c>
      <c r="D32" s="129"/>
      <c r="E32" s="129"/>
      <c r="F32" s="129"/>
      <c r="G32" s="129"/>
      <c r="H32" s="55">
        <v>2</v>
      </c>
      <c r="I32" s="55" t="s">
        <v>67</v>
      </c>
      <c r="J32" s="21"/>
      <c r="K32" s="118"/>
    </row>
    <row r="33" s="115" customFormat="1" spans="1:11">
      <c r="A33" s="123" t="s">
        <v>86</v>
      </c>
      <c r="B33" s="123"/>
      <c r="C33" s="123"/>
      <c r="D33" s="123"/>
      <c r="E33" s="123"/>
      <c r="F33" s="123"/>
      <c r="G33" s="123"/>
      <c r="H33" s="123"/>
      <c r="I33" s="123"/>
      <c r="J33" s="135"/>
      <c r="K33" s="118"/>
    </row>
    <row r="34" s="115" customFormat="1" ht="24" spans="1:11">
      <c r="A34" s="21">
        <v>1</v>
      </c>
      <c r="B34" s="55" t="s">
        <v>87</v>
      </c>
      <c r="C34" s="130" t="s">
        <v>88</v>
      </c>
      <c r="D34" s="131"/>
      <c r="E34" s="131"/>
      <c r="F34" s="131"/>
      <c r="G34" s="131"/>
      <c r="H34" s="55">
        <v>2</v>
      </c>
      <c r="I34" s="55" t="s">
        <v>89</v>
      </c>
      <c r="J34" s="21"/>
      <c r="K34" s="118"/>
    </row>
    <row r="35" s="115" customFormat="1" ht="24" spans="1:11">
      <c r="A35" s="21">
        <v>2</v>
      </c>
      <c r="B35" s="55" t="s">
        <v>90</v>
      </c>
      <c r="C35" s="126" t="s">
        <v>91</v>
      </c>
      <c r="D35" s="127"/>
      <c r="E35" s="127"/>
      <c r="F35" s="127"/>
      <c r="G35" s="127"/>
      <c r="H35" s="55">
        <v>2</v>
      </c>
      <c r="I35" s="55" t="s">
        <v>89</v>
      </c>
      <c r="J35" s="21"/>
      <c r="K35" s="118"/>
    </row>
    <row r="36" s="115" customFormat="1" ht="24" spans="1:11">
      <c r="A36" s="21">
        <v>3</v>
      </c>
      <c r="B36" s="55" t="s">
        <v>92</v>
      </c>
      <c r="C36" s="126" t="s">
        <v>93</v>
      </c>
      <c r="D36" s="127"/>
      <c r="E36" s="127"/>
      <c r="F36" s="127"/>
      <c r="G36" s="127"/>
      <c r="H36" s="55">
        <v>2</v>
      </c>
      <c r="I36" s="55" t="s">
        <v>89</v>
      </c>
      <c r="J36" s="21"/>
      <c r="K36" s="118"/>
    </row>
    <row r="37" s="115" customFormat="1" ht="36" spans="1:11">
      <c r="A37" s="21">
        <v>4</v>
      </c>
      <c r="B37" s="55" t="s">
        <v>94</v>
      </c>
      <c r="C37" s="126" t="s">
        <v>95</v>
      </c>
      <c r="D37" s="127"/>
      <c r="E37" s="127"/>
      <c r="F37" s="127"/>
      <c r="G37" s="127"/>
      <c r="H37" s="55">
        <v>2</v>
      </c>
      <c r="I37" s="55" t="s">
        <v>89</v>
      </c>
      <c r="J37" s="21"/>
      <c r="K37" s="118"/>
    </row>
    <row r="38" s="115" customFormat="1" ht="60" spans="1:11">
      <c r="A38" s="21">
        <v>5</v>
      </c>
      <c r="B38" s="55" t="s">
        <v>96</v>
      </c>
      <c r="C38" s="126" t="s">
        <v>97</v>
      </c>
      <c r="D38" s="127"/>
      <c r="E38" s="127"/>
      <c r="F38" s="127"/>
      <c r="G38" s="127"/>
      <c r="H38" s="55">
        <v>2</v>
      </c>
      <c r="I38" s="55" t="s">
        <v>89</v>
      </c>
      <c r="J38" s="21"/>
      <c r="K38" s="118"/>
    </row>
    <row r="39" s="115" customFormat="1" ht="24" spans="1:11">
      <c r="A39" s="21">
        <v>6</v>
      </c>
      <c r="B39" s="55" t="s">
        <v>98</v>
      </c>
      <c r="C39" s="124" t="s">
        <v>99</v>
      </c>
      <c r="D39" s="125"/>
      <c r="E39" s="125"/>
      <c r="F39" s="125"/>
      <c r="G39" s="125"/>
      <c r="H39" s="55">
        <v>1</v>
      </c>
      <c r="I39" s="55" t="s">
        <v>89</v>
      </c>
      <c r="J39" s="21"/>
      <c r="K39" s="118"/>
    </row>
    <row r="40" s="115" customFormat="1" spans="1:11">
      <c r="A40" s="21">
        <v>9</v>
      </c>
      <c r="B40" s="55" t="s">
        <v>100</v>
      </c>
      <c r="C40" s="128" t="s">
        <v>101</v>
      </c>
      <c r="D40" s="129"/>
      <c r="E40" s="129"/>
      <c r="F40" s="129"/>
      <c r="G40" s="129"/>
      <c r="H40" s="55">
        <v>1</v>
      </c>
      <c r="I40" s="55" t="s">
        <v>44</v>
      </c>
      <c r="J40" s="21"/>
      <c r="K40" s="136"/>
    </row>
    <row r="41" s="115" customFormat="1" spans="1:11">
      <c r="A41" s="123" t="s">
        <v>102</v>
      </c>
      <c r="B41" s="123"/>
      <c r="C41" s="123"/>
      <c r="D41" s="123"/>
      <c r="E41" s="123"/>
      <c r="F41" s="123"/>
      <c r="G41" s="123"/>
      <c r="H41" s="123"/>
      <c r="I41" s="123"/>
      <c r="J41" s="135"/>
      <c r="K41" s="118"/>
    </row>
    <row r="42" s="115" customFormat="1" spans="1:11">
      <c r="A42" s="21">
        <v>1</v>
      </c>
      <c r="B42" s="55" t="s">
        <v>103</v>
      </c>
      <c r="C42" s="130" t="s">
        <v>104</v>
      </c>
      <c r="D42" s="131"/>
      <c r="E42" s="131"/>
      <c r="F42" s="131"/>
      <c r="G42" s="131"/>
      <c r="H42" s="55">
        <v>10</v>
      </c>
      <c r="I42" s="55" t="s">
        <v>36</v>
      </c>
      <c r="J42" s="21"/>
      <c r="K42" s="118"/>
    </row>
    <row r="43" s="115" customFormat="1" ht="108" spans="1:11">
      <c r="A43" s="21">
        <v>2</v>
      </c>
      <c r="B43" s="55" t="s">
        <v>105</v>
      </c>
      <c r="C43" s="126" t="s">
        <v>106</v>
      </c>
      <c r="D43" s="127"/>
      <c r="E43" s="127"/>
      <c r="F43" s="127"/>
      <c r="G43" s="127"/>
      <c r="H43" s="55">
        <v>1</v>
      </c>
      <c r="I43" s="55" t="s">
        <v>30</v>
      </c>
      <c r="J43" s="21"/>
      <c r="K43" s="118"/>
    </row>
    <row r="44" s="115" customFormat="1" spans="1:11">
      <c r="A44" s="21">
        <v>3</v>
      </c>
      <c r="B44" s="55" t="s">
        <v>107</v>
      </c>
      <c r="C44" s="126" t="s">
        <v>108</v>
      </c>
      <c r="D44" s="127"/>
      <c r="E44" s="127"/>
      <c r="F44" s="127"/>
      <c r="G44" s="127"/>
      <c r="H44" s="55">
        <v>1</v>
      </c>
      <c r="I44" s="55" t="s">
        <v>30</v>
      </c>
      <c r="J44" s="21"/>
      <c r="K44" s="118"/>
    </row>
    <row r="45" s="115" customFormat="1" ht="36" spans="1:11">
      <c r="A45" s="21">
        <v>4</v>
      </c>
      <c r="B45" s="55" t="s">
        <v>109</v>
      </c>
      <c r="C45" s="126" t="s">
        <v>110</v>
      </c>
      <c r="D45" s="127"/>
      <c r="E45" s="127"/>
      <c r="F45" s="127"/>
      <c r="G45" s="127"/>
      <c r="H45" s="55">
        <v>4</v>
      </c>
      <c r="I45" s="55" t="s">
        <v>111</v>
      </c>
      <c r="J45" s="21"/>
      <c r="K45" s="118"/>
    </row>
    <row r="46" s="115" customFormat="1" ht="24" spans="1:11">
      <c r="A46" s="21">
        <v>6</v>
      </c>
      <c r="B46" s="55" t="s">
        <v>112</v>
      </c>
      <c r="C46" s="126" t="s">
        <v>113</v>
      </c>
      <c r="D46" s="127"/>
      <c r="E46" s="127"/>
      <c r="F46" s="127"/>
      <c r="G46" s="127"/>
      <c r="H46" s="55">
        <v>1</v>
      </c>
      <c r="I46" s="55" t="s">
        <v>111</v>
      </c>
      <c r="J46" s="21"/>
      <c r="K46" s="118"/>
    </row>
    <row r="47" s="115" customFormat="1" ht="36" spans="1:11">
      <c r="A47" s="21">
        <v>8</v>
      </c>
      <c r="B47" s="55" t="s">
        <v>114</v>
      </c>
      <c r="C47" s="126" t="s">
        <v>115</v>
      </c>
      <c r="D47" s="127"/>
      <c r="E47" s="127"/>
      <c r="F47" s="127"/>
      <c r="G47" s="127"/>
      <c r="H47" s="55">
        <v>4</v>
      </c>
      <c r="I47" s="55" t="s">
        <v>111</v>
      </c>
      <c r="J47" s="21"/>
      <c r="K47" s="118"/>
    </row>
    <row r="48" s="115" customFormat="1" ht="36" spans="1:11">
      <c r="A48" s="21">
        <v>9</v>
      </c>
      <c r="B48" s="55" t="s">
        <v>116</v>
      </c>
      <c r="C48" s="126" t="s">
        <v>117</v>
      </c>
      <c r="D48" s="127"/>
      <c r="E48" s="127"/>
      <c r="F48" s="127"/>
      <c r="G48" s="127"/>
      <c r="H48" s="55">
        <v>2</v>
      </c>
      <c r="I48" s="55" t="s">
        <v>111</v>
      </c>
      <c r="J48" s="21"/>
      <c r="K48" s="118"/>
    </row>
    <row r="49" s="115" customFormat="1" spans="1:11">
      <c r="A49" s="21">
        <v>10</v>
      </c>
      <c r="B49" s="55" t="s">
        <v>118</v>
      </c>
      <c r="C49" s="126" t="s">
        <v>119</v>
      </c>
      <c r="D49" s="127"/>
      <c r="E49" s="127"/>
      <c r="F49" s="127"/>
      <c r="G49" s="127"/>
      <c r="H49" s="55">
        <v>1</v>
      </c>
      <c r="I49" s="55" t="s">
        <v>111</v>
      </c>
      <c r="J49" s="21"/>
      <c r="K49" s="118"/>
    </row>
    <row r="50" s="115" customFormat="1" ht="36" spans="1:11">
      <c r="A50" s="21">
        <v>11</v>
      </c>
      <c r="B50" s="55" t="s">
        <v>120</v>
      </c>
      <c r="C50" s="126" t="s">
        <v>121</v>
      </c>
      <c r="D50" s="127"/>
      <c r="E50" s="127"/>
      <c r="F50" s="127"/>
      <c r="G50" s="127"/>
      <c r="H50" s="55">
        <v>2</v>
      </c>
      <c r="I50" s="55" t="s">
        <v>111</v>
      </c>
      <c r="J50" s="21"/>
      <c r="K50" s="118"/>
    </row>
    <row r="51" s="115" customFormat="1" spans="1:11">
      <c r="A51" s="21">
        <v>12</v>
      </c>
      <c r="B51" s="55" t="s">
        <v>122</v>
      </c>
      <c r="C51" s="126" t="s">
        <v>123</v>
      </c>
      <c r="D51" s="127"/>
      <c r="E51" s="127"/>
      <c r="F51" s="127"/>
      <c r="G51" s="127"/>
      <c r="H51" s="55">
        <v>4</v>
      </c>
      <c r="I51" s="55" t="s">
        <v>89</v>
      </c>
      <c r="J51" s="21"/>
      <c r="K51" s="118"/>
    </row>
    <row r="52" s="115" customFormat="1" spans="1:11">
      <c r="A52" s="21">
        <v>13</v>
      </c>
      <c r="B52" s="55" t="s">
        <v>124</v>
      </c>
      <c r="C52" s="126" t="s">
        <v>123</v>
      </c>
      <c r="D52" s="127"/>
      <c r="E52" s="127"/>
      <c r="F52" s="127"/>
      <c r="G52" s="127"/>
      <c r="H52" s="55">
        <v>1</v>
      </c>
      <c r="I52" s="55" t="s">
        <v>89</v>
      </c>
      <c r="J52" s="21"/>
      <c r="K52" s="118"/>
    </row>
    <row r="53" s="115" customFormat="1" spans="1:11">
      <c r="A53" s="21">
        <v>14</v>
      </c>
      <c r="B53" s="55" t="s">
        <v>125</v>
      </c>
      <c r="C53" s="126" t="s">
        <v>123</v>
      </c>
      <c r="D53" s="127"/>
      <c r="E53" s="127"/>
      <c r="F53" s="127"/>
      <c r="G53" s="127"/>
      <c r="H53" s="55">
        <v>1</v>
      </c>
      <c r="I53" s="55" t="s">
        <v>89</v>
      </c>
      <c r="J53" s="21"/>
      <c r="K53" s="118"/>
    </row>
    <row r="54" s="116" customFormat="1" ht="48" spans="1:12">
      <c r="A54" s="21">
        <v>15</v>
      </c>
      <c r="B54" s="55" t="s">
        <v>126</v>
      </c>
      <c r="C54" s="126" t="s">
        <v>127</v>
      </c>
      <c r="D54" s="127"/>
      <c r="E54" s="127"/>
      <c r="F54" s="127"/>
      <c r="G54" s="127"/>
      <c r="H54" s="55">
        <v>1</v>
      </c>
      <c r="I54" s="55" t="s">
        <v>30</v>
      </c>
      <c r="J54" s="21"/>
      <c r="K54" s="118"/>
      <c r="L54" s="115"/>
    </row>
    <row r="55" s="116" customFormat="1" ht="24" spans="1:12">
      <c r="A55" s="21">
        <v>17</v>
      </c>
      <c r="B55" s="21" t="s">
        <v>128</v>
      </c>
      <c r="C55" s="126" t="s">
        <v>129</v>
      </c>
      <c r="D55" s="127"/>
      <c r="E55" s="127"/>
      <c r="F55" s="127"/>
      <c r="G55" s="127"/>
      <c r="H55" s="105">
        <v>2</v>
      </c>
      <c r="I55" s="105" t="s">
        <v>44</v>
      </c>
      <c r="J55" s="21"/>
      <c r="K55" s="118"/>
      <c r="L55" s="115"/>
    </row>
    <row r="56" s="116" customFormat="1" spans="1:12">
      <c r="A56" s="20">
        <v>3</v>
      </c>
      <c r="B56" s="10" t="s">
        <v>130</v>
      </c>
      <c r="C56" s="126" t="s">
        <v>131</v>
      </c>
      <c r="D56" s="127"/>
      <c r="E56" s="127"/>
      <c r="F56" s="127"/>
      <c r="G56" s="127"/>
      <c r="H56" s="10">
        <v>2</v>
      </c>
      <c r="I56" s="10" t="s">
        <v>111</v>
      </c>
      <c r="J56" s="21"/>
      <c r="K56" s="118"/>
      <c r="L56" s="115"/>
    </row>
    <row r="57" s="117" customFormat="1" spans="1:10">
      <c r="A57" s="7"/>
      <c r="B57" s="7"/>
      <c r="C57" s="24" t="s">
        <v>132</v>
      </c>
      <c r="D57" s="24"/>
      <c r="E57" s="24"/>
      <c r="F57" s="24"/>
      <c r="G57" s="24"/>
      <c r="H57" s="7"/>
      <c r="I57" s="7"/>
      <c r="J57" s="7"/>
    </row>
    <row r="58" s="115" customFormat="1" spans="1:11">
      <c r="A58" s="81"/>
      <c r="B58" s="81"/>
      <c r="C58" s="132"/>
      <c r="D58" s="132"/>
      <c r="E58" s="132"/>
      <c r="F58" s="132"/>
      <c r="G58" s="132"/>
      <c r="H58" s="81"/>
      <c r="I58" s="81"/>
      <c r="J58" s="82"/>
      <c r="K58" s="118"/>
    </row>
    <row r="59" s="115" customFormat="1" spans="1:11">
      <c r="A59" s="81"/>
      <c r="B59" s="81"/>
      <c r="C59" s="132"/>
      <c r="D59" s="132"/>
      <c r="E59" s="132"/>
      <c r="F59" s="132"/>
      <c r="G59" s="132"/>
      <c r="H59" s="81"/>
      <c r="I59" s="81"/>
      <c r="J59" s="82"/>
      <c r="K59" s="118"/>
    </row>
    <row r="60" s="115" customFormat="1" spans="1:11">
      <c r="A60" s="81"/>
      <c r="B60" s="81"/>
      <c r="C60" s="132"/>
      <c r="D60" s="132"/>
      <c r="E60" s="132"/>
      <c r="F60" s="132"/>
      <c r="G60" s="132"/>
      <c r="H60" s="81"/>
      <c r="I60" s="81"/>
      <c r="J60" s="82"/>
      <c r="K60" s="118"/>
    </row>
    <row r="61" s="115" customFormat="1" spans="1:11">
      <c r="A61" s="81"/>
      <c r="B61" s="81"/>
      <c r="C61" s="132"/>
      <c r="D61" s="132"/>
      <c r="E61" s="132"/>
      <c r="F61" s="132"/>
      <c r="G61" s="132"/>
      <c r="H61" s="81"/>
      <c r="I61" s="81"/>
      <c r="J61" s="82"/>
      <c r="K61" s="118"/>
    </row>
    <row r="62" s="115" customFormat="1" spans="1:11">
      <c r="A62" s="81"/>
      <c r="B62" s="81"/>
      <c r="C62" s="132"/>
      <c r="D62" s="132"/>
      <c r="E62" s="132"/>
      <c r="F62" s="132"/>
      <c r="G62" s="132"/>
      <c r="H62" s="81"/>
      <c r="I62" s="81"/>
      <c r="J62" s="82"/>
      <c r="K62" s="118"/>
    </row>
    <row r="63" s="115" customFormat="1" spans="1:11">
      <c r="A63" s="81"/>
      <c r="B63" s="81"/>
      <c r="C63" s="132"/>
      <c r="D63" s="132"/>
      <c r="E63" s="132"/>
      <c r="F63" s="132"/>
      <c r="G63" s="132"/>
      <c r="H63" s="81"/>
      <c r="I63" s="81"/>
      <c r="J63" s="82"/>
      <c r="K63" s="118"/>
    </row>
    <row r="64" s="115" customFormat="1" spans="1:11">
      <c r="A64" s="81"/>
      <c r="B64" s="81"/>
      <c r="C64" s="132"/>
      <c r="D64" s="132"/>
      <c r="E64" s="132"/>
      <c r="F64" s="132"/>
      <c r="G64" s="132"/>
      <c r="H64" s="81"/>
      <c r="I64" s="81"/>
      <c r="J64" s="82"/>
      <c r="K64" s="118"/>
    </row>
    <row r="65" s="115" customFormat="1" spans="1:11">
      <c r="A65" s="81"/>
      <c r="B65" s="81"/>
      <c r="C65" s="132"/>
      <c r="D65" s="132"/>
      <c r="E65" s="132"/>
      <c r="F65" s="132"/>
      <c r="G65" s="132"/>
      <c r="H65" s="81"/>
      <c r="I65" s="81"/>
      <c r="J65" s="82"/>
      <c r="K65" s="118"/>
    </row>
    <row r="66" s="115" customFormat="1" spans="1:11">
      <c r="A66" s="81"/>
      <c r="B66" s="81"/>
      <c r="C66" s="132"/>
      <c r="D66" s="132"/>
      <c r="E66" s="132"/>
      <c r="F66" s="132"/>
      <c r="G66" s="132"/>
      <c r="H66" s="81"/>
      <c r="I66" s="81"/>
      <c r="J66" s="82"/>
      <c r="K66" s="118"/>
    </row>
    <row r="67" s="115" customFormat="1" spans="1:11">
      <c r="A67" s="81"/>
      <c r="B67" s="81"/>
      <c r="C67" s="132"/>
      <c r="D67" s="132"/>
      <c r="E67" s="132"/>
      <c r="F67" s="132"/>
      <c r="G67" s="132"/>
      <c r="H67" s="81"/>
      <c r="I67" s="81"/>
      <c r="J67" s="82"/>
      <c r="K67" s="118"/>
    </row>
    <row r="68" s="115" customFormat="1" spans="1:11">
      <c r="A68" s="81"/>
      <c r="B68" s="81"/>
      <c r="C68" s="132"/>
      <c r="D68" s="132"/>
      <c r="E68" s="132"/>
      <c r="F68" s="132"/>
      <c r="G68" s="132"/>
      <c r="H68" s="81"/>
      <c r="I68" s="81"/>
      <c r="J68" s="82"/>
      <c r="K68" s="118"/>
    </row>
    <row r="69" s="115" customFormat="1" spans="1:11">
      <c r="A69" s="81"/>
      <c r="B69" s="81"/>
      <c r="C69" s="132"/>
      <c r="D69" s="132"/>
      <c r="E69" s="132"/>
      <c r="F69" s="132"/>
      <c r="G69" s="132"/>
      <c r="H69" s="81"/>
      <c r="I69" s="81"/>
      <c r="J69" s="82"/>
      <c r="K69" s="118"/>
    </row>
    <row r="70" s="115" customFormat="1" spans="1:11">
      <c r="A70" s="81"/>
      <c r="B70" s="81"/>
      <c r="C70" s="132"/>
      <c r="D70" s="132"/>
      <c r="E70" s="132"/>
      <c r="F70" s="132"/>
      <c r="G70" s="132"/>
      <c r="H70" s="81"/>
      <c r="I70" s="81"/>
      <c r="J70" s="82"/>
      <c r="K70" s="118"/>
    </row>
    <row r="71" s="115" customFormat="1" spans="1:11">
      <c r="A71" s="81"/>
      <c r="B71" s="81"/>
      <c r="C71" s="132"/>
      <c r="D71" s="132"/>
      <c r="E71" s="132"/>
      <c r="F71" s="132"/>
      <c r="G71" s="132"/>
      <c r="H71" s="81"/>
      <c r="I71" s="81"/>
      <c r="J71" s="82"/>
      <c r="K71" s="118"/>
    </row>
    <row r="72" s="115" customFormat="1" spans="1:11">
      <c r="A72" s="81"/>
      <c r="B72" s="81"/>
      <c r="C72" s="132"/>
      <c r="D72" s="132"/>
      <c r="E72" s="132"/>
      <c r="F72" s="132"/>
      <c r="G72" s="132"/>
      <c r="H72" s="81"/>
      <c r="I72" s="81"/>
      <c r="J72" s="82"/>
      <c r="K72" s="118"/>
    </row>
    <row r="73" s="115" customFormat="1" spans="1:11">
      <c r="A73" s="81"/>
      <c r="B73" s="81"/>
      <c r="C73" s="132"/>
      <c r="D73" s="132"/>
      <c r="E73" s="132"/>
      <c r="F73" s="132"/>
      <c r="G73" s="132"/>
      <c r="H73" s="81"/>
      <c r="I73" s="81"/>
      <c r="J73" s="82"/>
      <c r="K73" s="118"/>
    </row>
    <row r="74" s="115" customFormat="1" spans="1:11">
      <c r="A74" s="81"/>
      <c r="B74" s="81"/>
      <c r="C74" s="132"/>
      <c r="D74" s="132"/>
      <c r="E74" s="132"/>
      <c r="F74" s="132"/>
      <c r="G74" s="132"/>
      <c r="H74" s="81"/>
      <c r="I74" s="81"/>
      <c r="J74" s="82"/>
      <c r="K74" s="118"/>
    </row>
    <row r="75" s="115" customFormat="1" spans="1:11">
      <c r="A75" s="81"/>
      <c r="B75" s="81"/>
      <c r="C75" s="132"/>
      <c r="D75" s="132"/>
      <c r="E75" s="132"/>
      <c r="F75" s="132"/>
      <c r="G75" s="132"/>
      <c r="H75" s="81"/>
      <c r="I75" s="81"/>
      <c r="J75" s="82"/>
      <c r="K75" s="118"/>
    </row>
    <row r="76" s="115" customFormat="1" spans="1:11">
      <c r="A76" s="81"/>
      <c r="B76" s="81"/>
      <c r="C76" s="132"/>
      <c r="D76" s="132"/>
      <c r="E76" s="132"/>
      <c r="F76" s="132"/>
      <c r="G76" s="132"/>
      <c r="H76" s="81"/>
      <c r="I76" s="81"/>
      <c r="J76" s="82"/>
      <c r="K76" s="118"/>
    </row>
    <row r="77" s="115" customFormat="1" spans="1:11">
      <c r="A77" s="81"/>
      <c r="B77" s="81"/>
      <c r="C77" s="132"/>
      <c r="D77" s="132"/>
      <c r="E77" s="132"/>
      <c r="F77" s="132"/>
      <c r="G77" s="132"/>
      <c r="H77" s="81"/>
      <c r="I77" s="81"/>
      <c r="J77" s="82"/>
      <c r="K77" s="118"/>
    </row>
    <row r="78" s="115" customFormat="1" spans="1:11">
      <c r="A78" s="81"/>
      <c r="B78" s="81"/>
      <c r="C78" s="132"/>
      <c r="D78" s="132"/>
      <c r="E78" s="132"/>
      <c r="F78" s="132"/>
      <c r="G78" s="132"/>
      <c r="H78" s="81"/>
      <c r="I78" s="81"/>
      <c r="J78" s="82"/>
      <c r="K78" s="118"/>
    </row>
    <row r="79" s="115" customFormat="1" spans="1:11">
      <c r="A79" s="81"/>
      <c r="B79" s="81"/>
      <c r="C79" s="132"/>
      <c r="D79" s="132"/>
      <c r="E79" s="132"/>
      <c r="F79" s="132"/>
      <c r="G79" s="132"/>
      <c r="H79" s="81"/>
      <c r="I79" s="81"/>
      <c r="J79" s="82"/>
      <c r="K79" s="118"/>
    </row>
    <row r="80" s="115" customFormat="1" spans="1:11">
      <c r="A80" s="81"/>
      <c r="B80" s="81"/>
      <c r="C80" s="132"/>
      <c r="D80" s="132"/>
      <c r="E80" s="132"/>
      <c r="F80" s="132"/>
      <c r="G80" s="132"/>
      <c r="H80" s="81"/>
      <c r="I80" s="81"/>
      <c r="J80" s="82"/>
      <c r="K80" s="118"/>
    </row>
    <row r="81" s="115" customFormat="1" spans="1:11">
      <c r="A81" s="81"/>
      <c r="B81" s="81"/>
      <c r="C81" s="132"/>
      <c r="D81" s="132"/>
      <c r="E81" s="132"/>
      <c r="F81" s="132"/>
      <c r="G81" s="132"/>
      <c r="H81" s="81"/>
      <c r="I81" s="81"/>
      <c r="J81" s="82"/>
      <c r="K81" s="118"/>
    </row>
    <row r="82" s="115" customFormat="1" spans="1:11">
      <c r="A82" s="81"/>
      <c r="B82" s="81"/>
      <c r="C82" s="132"/>
      <c r="D82" s="132"/>
      <c r="E82" s="132"/>
      <c r="F82" s="132"/>
      <c r="G82" s="132"/>
      <c r="H82" s="81"/>
      <c r="I82" s="81"/>
      <c r="J82" s="82"/>
      <c r="K82" s="118"/>
    </row>
    <row r="83" s="115" customFormat="1" spans="1:11">
      <c r="A83" s="81"/>
      <c r="B83" s="81"/>
      <c r="C83" s="132"/>
      <c r="D83" s="132"/>
      <c r="E83" s="132"/>
      <c r="F83" s="132"/>
      <c r="G83" s="132"/>
      <c r="H83" s="81"/>
      <c r="I83" s="81"/>
      <c r="J83" s="82"/>
      <c r="K83" s="118"/>
    </row>
    <row r="84" s="115" customFormat="1" spans="1:11">
      <c r="A84" s="81"/>
      <c r="B84" s="81"/>
      <c r="C84" s="132"/>
      <c r="D84" s="132"/>
      <c r="E84" s="132"/>
      <c r="F84" s="132"/>
      <c r="G84" s="132"/>
      <c r="H84" s="81"/>
      <c r="I84" s="81"/>
      <c r="J84" s="82"/>
      <c r="K84" s="118"/>
    </row>
    <row r="85" s="115" customFormat="1" spans="1:11">
      <c r="A85" s="81"/>
      <c r="B85" s="81"/>
      <c r="C85" s="132"/>
      <c r="D85" s="132"/>
      <c r="E85" s="132"/>
      <c r="F85" s="132"/>
      <c r="G85" s="132"/>
      <c r="H85" s="81"/>
      <c r="I85" s="81"/>
      <c r="J85" s="82"/>
      <c r="K85" s="118"/>
    </row>
  </sheetData>
  <mergeCells count="7">
    <mergeCell ref="A1:J1"/>
    <mergeCell ref="A3:I3"/>
    <mergeCell ref="A8:I8"/>
    <mergeCell ref="A13:I13"/>
    <mergeCell ref="A17:I17"/>
    <mergeCell ref="A33:I33"/>
    <mergeCell ref="A41:I41"/>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1"/>
  <sheetViews>
    <sheetView zoomScale="70" zoomScaleNormal="70" workbookViewId="0">
      <selection activeCell="B2" sqref="B2:J2"/>
    </sheetView>
  </sheetViews>
  <sheetFormatPr defaultColWidth="12" defaultRowHeight="13"/>
  <cols>
    <col min="1" max="1" width="7.12727272727273" style="39" customWidth="1"/>
    <col min="2" max="2" width="12" style="39" customWidth="1"/>
    <col min="3" max="3" width="50.5818181818182" style="39" customWidth="1"/>
    <col min="4" max="5" width="7.16363636363636" style="39" customWidth="1"/>
    <col min="6" max="7" width="12" style="41" customWidth="1"/>
    <col min="8" max="9" width="7.16363636363636" style="39" customWidth="1"/>
    <col min="10" max="16379" width="12" style="39" customWidth="1"/>
    <col min="16380" max="16384" width="12" style="39"/>
  </cols>
  <sheetData>
    <row r="1" ht="21" spans="1:10">
      <c r="A1" s="89" t="s">
        <v>133</v>
      </c>
      <c r="B1" s="62"/>
      <c r="C1" s="62"/>
      <c r="D1" s="62"/>
      <c r="E1" s="62"/>
      <c r="F1" s="62"/>
      <c r="G1" s="62"/>
      <c r="H1" s="62"/>
      <c r="I1" s="62"/>
      <c r="J1" s="62"/>
    </row>
    <row r="2" s="42" customFormat="1" spans="1:10">
      <c r="A2" s="104" t="s">
        <v>1</v>
      </c>
      <c r="B2" s="7" t="s">
        <v>22</v>
      </c>
      <c r="C2" s="7" t="s">
        <v>23</v>
      </c>
      <c r="D2" s="7" t="s">
        <v>24</v>
      </c>
      <c r="E2" s="7" t="s">
        <v>25</v>
      </c>
      <c r="F2" s="7" t="s">
        <v>26</v>
      </c>
      <c r="G2" s="7" t="s">
        <v>5</v>
      </c>
      <c r="H2" s="7" t="s">
        <v>4</v>
      </c>
      <c r="I2" s="7" t="s">
        <v>3</v>
      </c>
      <c r="J2" s="6" t="s">
        <v>6</v>
      </c>
    </row>
    <row r="3" s="42" customFormat="1" ht="208" spans="1:10">
      <c r="A3" s="21">
        <v>1</v>
      </c>
      <c r="B3" s="55" t="s">
        <v>38</v>
      </c>
      <c r="C3" s="90" t="s">
        <v>134</v>
      </c>
      <c r="D3" s="69"/>
      <c r="E3" s="68"/>
      <c r="F3" s="55"/>
      <c r="G3" s="21"/>
      <c r="H3" s="69">
        <v>2</v>
      </c>
      <c r="I3" s="68" t="s">
        <v>36</v>
      </c>
      <c r="J3" s="93"/>
    </row>
    <row r="4" s="42" customFormat="1" ht="221" spans="1:10">
      <c r="A4" s="21">
        <v>2</v>
      </c>
      <c r="B4" s="55" t="s">
        <v>40</v>
      </c>
      <c r="C4" s="90" t="s">
        <v>135</v>
      </c>
      <c r="D4" s="21"/>
      <c r="E4" s="68"/>
      <c r="F4" s="55"/>
      <c r="G4" s="21"/>
      <c r="H4" s="21">
        <v>1</v>
      </c>
      <c r="I4" s="68" t="s">
        <v>36</v>
      </c>
      <c r="J4" s="93"/>
    </row>
    <row r="5" s="42" customFormat="1" ht="65" spans="1:10">
      <c r="A5" s="21">
        <v>3</v>
      </c>
      <c r="B5" s="55" t="s">
        <v>42</v>
      </c>
      <c r="C5" s="90" t="s">
        <v>136</v>
      </c>
      <c r="D5" s="69"/>
      <c r="E5" s="68"/>
      <c r="F5" s="55"/>
      <c r="G5" s="21"/>
      <c r="H5" s="69">
        <v>1</v>
      </c>
      <c r="I5" s="68" t="s">
        <v>44</v>
      </c>
      <c r="J5" s="93"/>
    </row>
    <row r="6" s="42" customFormat="1" ht="65" spans="1:10">
      <c r="A6" s="21">
        <v>4</v>
      </c>
      <c r="B6" s="55" t="s">
        <v>45</v>
      </c>
      <c r="C6" s="90" t="s">
        <v>137</v>
      </c>
      <c r="D6" s="21"/>
      <c r="E6" s="68"/>
      <c r="F6" s="55"/>
      <c r="G6" s="21"/>
      <c r="H6" s="21">
        <v>3</v>
      </c>
      <c r="I6" s="68" t="s">
        <v>44</v>
      </c>
      <c r="J6" s="93"/>
    </row>
    <row r="7" s="39" customFormat="1" spans="1:10">
      <c r="A7" s="21">
        <v>5</v>
      </c>
      <c r="B7" s="21" t="s">
        <v>138</v>
      </c>
      <c r="C7" s="90" t="s">
        <v>139</v>
      </c>
      <c r="D7" s="105"/>
      <c r="E7" s="105"/>
      <c r="F7" s="58"/>
      <c r="G7" s="21"/>
      <c r="H7" s="105">
        <v>4</v>
      </c>
      <c r="I7" s="105" t="s">
        <v>111</v>
      </c>
      <c r="J7" s="60"/>
    </row>
    <row r="8" s="39" customFormat="1" spans="1:10">
      <c r="A8" s="21">
        <v>6</v>
      </c>
      <c r="B8" s="21" t="s">
        <v>140</v>
      </c>
      <c r="C8" s="106" t="s">
        <v>141</v>
      </c>
      <c r="D8" s="105"/>
      <c r="E8" s="105"/>
      <c r="F8" s="58"/>
      <c r="G8" s="21"/>
      <c r="H8" s="105">
        <v>4</v>
      </c>
      <c r="I8" s="105" t="s">
        <v>111</v>
      </c>
      <c r="J8" s="60"/>
    </row>
    <row r="9" s="39" customFormat="1" spans="1:10">
      <c r="A9" s="21">
        <v>7</v>
      </c>
      <c r="B9" s="21" t="s">
        <v>142</v>
      </c>
      <c r="C9" s="106" t="s">
        <v>143</v>
      </c>
      <c r="D9" s="105"/>
      <c r="E9" s="105"/>
      <c r="F9" s="58"/>
      <c r="G9" s="21"/>
      <c r="H9" s="105">
        <v>4</v>
      </c>
      <c r="I9" s="105" t="s">
        <v>111</v>
      </c>
      <c r="J9" s="60"/>
    </row>
    <row r="10" s="103" customFormat="1" ht="39" spans="1:10">
      <c r="A10" s="21">
        <v>8</v>
      </c>
      <c r="B10" s="21" t="s">
        <v>144</v>
      </c>
      <c r="C10" s="90" t="s">
        <v>145</v>
      </c>
      <c r="D10" s="105"/>
      <c r="E10" s="105"/>
      <c r="F10" s="58"/>
      <c r="G10" s="21"/>
      <c r="H10" s="105">
        <v>1</v>
      </c>
      <c r="I10" s="105" t="s">
        <v>146</v>
      </c>
      <c r="J10" s="111"/>
    </row>
    <row r="11" s="39" customFormat="1" spans="1:10">
      <c r="A11" s="21">
        <v>9</v>
      </c>
      <c r="B11" s="21" t="s">
        <v>147</v>
      </c>
      <c r="C11" s="90" t="s">
        <v>148</v>
      </c>
      <c r="D11" s="105"/>
      <c r="E11" s="105"/>
      <c r="F11" s="105"/>
      <c r="G11" s="21"/>
      <c r="H11" s="105">
        <v>12</v>
      </c>
      <c r="I11" s="105" t="s">
        <v>89</v>
      </c>
      <c r="J11" s="60"/>
    </row>
    <row r="12" s="39" customFormat="1" spans="1:10">
      <c r="A12" s="21">
        <v>10</v>
      </c>
      <c r="B12" s="21" t="s">
        <v>103</v>
      </c>
      <c r="C12" s="90" t="s">
        <v>149</v>
      </c>
      <c r="D12" s="105"/>
      <c r="E12" s="105"/>
      <c r="F12" s="105"/>
      <c r="G12" s="21"/>
      <c r="H12" s="105">
        <v>10</v>
      </c>
      <c r="I12" s="105" t="s">
        <v>89</v>
      </c>
      <c r="J12" s="60"/>
    </row>
    <row r="13" s="39" customFormat="1" ht="65" spans="1:10">
      <c r="A13" s="21">
        <v>11</v>
      </c>
      <c r="B13" s="21" t="s">
        <v>150</v>
      </c>
      <c r="C13" s="90" t="s">
        <v>151</v>
      </c>
      <c r="D13" s="105"/>
      <c r="E13" s="105"/>
      <c r="F13" s="105"/>
      <c r="G13" s="21"/>
      <c r="H13" s="105">
        <v>2</v>
      </c>
      <c r="I13" s="105" t="s">
        <v>111</v>
      </c>
      <c r="J13" s="60"/>
    </row>
    <row r="14" s="39" customFormat="1" ht="26" spans="1:10">
      <c r="A14" s="21">
        <v>12</v>
      </c>
      <c r="B14" s="21" t="s">
        <v>152</v>
      </c>
      <c r="C14" s="90" t="s">
        <v>153</v>
      </c>
      <c r="D14" s="105"/>
      <c r="E14" s="105"/>
      <c r="F14" s="105"/>
      <c r="G14" s="21"/>
      <c r="H14" s="105">
        <v>2</v>
      </c>
      <c r="I14" s="105" t="s">
        <v>154</v>
      </c>
      <c r="J14" s="60"/>
    </row>
    <row r="15" s="39" customFormat="1" ht="78" spans="1:10">
      <c r="A15" s="21">
        <v>13</v>
      </c>
      <c r="B15" s="21" t="s">
        <v>155</v>
      </c>
      <c r="C15" s="90" t="s">
        <v>156</v>
      </c>
      <c r="D15" s="105"/>
      <c r="E15" s="105"/>
      <c r="F15" s="105"/>
      <c r="G15" s="21"/>
      <c r="H15" s="105">
        <v>6</v>
      </c>
      <c r="I15" s="105" t="s">
        <v>36</v>
      </c>
      <c r="J15" s="60"/>
    </row>
    <row r="16" s="39" customFormat="1" ht="52" spans="1:10">
      <c r="A16" s="21">
        <v>14</v>
      </c>
      <c r="B16" s="21" t="s">
        <v>157</v>
      </c>
      <c r="C16" s="90" t="s">
        <v>158</v>
      </c>
      <c r="D16" s="105"/>
      <c r="E16" s="105"/>
      <c r="F16" s="105"/>
      <c r="G16" s="21"/>
      <c r="H16" s="105">
        <v>10</v>
      </c>
      <c r="I16" s="105" t="s">
        <v>89</v>
      </c>
      <c r="J16" s="60"/>
    </row>
    <row r="17" s="39" customFormat="1" ht="26" spans="1:10">
      <c r="A17" s="21">
        <v>15</v>
      </c>
      <c r="B17" s="21" t="s">
        <v>128</v>
      </c>
      <c r="C17" s="90" t="s">
        <v>159</v>
      </c>
      <c r="D17" s="105"/>
      <c r="E17" s="105"/>
      <c r="F17" s="105"/>
      <c r="G17" s="21"/>
      <c r="H17" s="105">
        <v>3</v>
      </c>
      <c r="I17" s="105" t="s">
        <v>36</v>
      </c>
      <c r="J17" s="60"/>
    </row>
    <row r="18" s="39" customFormat="1" ht="52" spans="1:10">
      <c r="A18" s="21">
        <v>16</v>
      </c>
      <c r="B18" s="21" t="s">
        <v>160</v>
      </c>
      <c r="C18" s="90" t="s">
        <v>161</v>
      </c>
      <c r="D18" s="105"/>
      <c r="E18" s="105"/>
      <c r="F18" s="105"/>
      <c r="G18" s="21"/>
      <c r="H18" s="105">
        <v>10</v>
      </c>
      <c r="I18" s="105" t="s">
        <v>111</v>
      </c>
      <c r="J18" s="60"/>
    </row>
    <row r="19" s="39" customFormat="1" ht="52" spans="1:10">
      <c r="A19" s="21">
        <v>17</v>
      </c>
      <c r="B19" s="21" t="s">
        <v>162</v>
      </c>
      <c r="C19" s="90" t="s">
        <v>163</v>
      </c>
      <c r="D19" s="105"/>
      <c r="E19" s="105"/>
      <c r="F19" s="105"/>
      <c r="G19" s="21"/>
      <c r="H19" s="105">
        <v>10</v>
      </c>
      <c r="I19" s="105" t="s">
        <v>111</v>
      </c>
      <c r="J19" s="60"/>
    </row>
    <row r="20" s="39" customFormat="1" ht="65" spans="1:10">
      <c r="A20" s="21">
        <v>18</v>
      </c>
      <c r="B20" s="21" t="s">
        <v>164</v>
      </c>
      <c r="C20" s="90" t="s">
        <v>165</v>
      </c>
      <c r="D20" s="105"/>
      <c r="E20" s="105"/>
      <c r="F20" s="105"/>
      <c r="G20" s="21"/>
      <c r="H20" s="105">
        <v>5</v>
      </c>
      <c r="I20" s="105" t="s">
        <v>111</v>
      </c>
      <c r="J20" s="60"/>
    </row>
    <row r="21" s="39" customFormat="1" ht="130" spans="1:10">
      <c r="A21" s="21">
        <v>19</v>
      </c>
      <c r="B21" s="21" t="s">
        <v>166</v>
      </c>
      <c r="C21" s="107" t="s">
        <v>167</v>
      </c>
      <c r="D21" s="105"/>
      <c r="E21" s="105"/>
      <c r="F21" s="105"/>
      <c r="G21" s="21"/>
      <c r="H21" s="105">
        <v>1</v>
      </c>
      <c r="I21" s="105" t="s">
        <v>30</v>
      </c>
      <c r="J21" s="60"/>
    </row>
    <row r="22" s="39" customFormat="1" ht="65" spans="1:10">
      <c r="A22" s="21">
        <v>20</v>
      </c>
      <c r="B22" s="21" t="s">
        <v>168</v>
      </c>
      <c r="C22" s="107" t="s">
        <v>169</v>
      </c>
      <c r="D22" s="105"/>
      <c r="E22" s="105"/>
      <c r="F22" s="105"/>
      <c r="G22" s="21"/>
      <c r="H22" s="105">
        <v>1</v>
      </c>
      <c r="I22" s="105" t="s">
        <v>30</v>
      </c>
      <c r="J22" s="60"/>
    </row>
    <row r="23" s="103" customFormat="1" spans="1:10">
      <c r="A23" s="21">
        <v>21</v>
      </c>
      <c r="B23" s="21" t="s">
        <v>170</v>
      </c>
      <c r="C23" s="90" t="s">
        <v>171</v>
      </c>
      <c r="D23" s="105"/>
      <c r="E23" s="105"/>
      <c r="F23" s="105"/>
      <c r="G23" s="21"/>
      <c r="H23" s="105">
        <v>5</v>
      </c>
      <c r="I23" s="105" t="s">
        <v>30</v>
      </c>
      <c r="J23" s="111"/>
    </row>
    <row r="24" s="39" customFormat="1" spans="1:10">
      <c r="A24" s="21">
        <v>22</v>
      </c>
      <c r="B24" s="21" t="s">
        <v>172</v>
      </c>
      <c r="C24" s="90" t="s">
        <v>173</v>
      </c>
      <c r="D24" s="105"/>
      <c r="E24" s="105"/>
      <c r="F24" s="105"/>
      <c r="G24" s="21"/>
      <c r="H24" s="105">
        <v>2</v>
      </c>
      <c r="I24" s="105" t="s">
        <v>111</v>
      </c>
      <c r="J24" s="60"/>
    </row>
    <row r="25" s="39" customFormat="1" spans="1:10">
      <c r="A25" s="21">
        <v>23</v>
      </c>
      <c r="B25" s="21" t="s">
        <v>174</v>
      </c>
      <c r="C25" s="90" t="s">
        <v>175</v>
      </c>
      <c r="D25" s="105"/>
      <c r="E25" s="105"/>
      <c r="F25" s="105"/>
      <c r="G25" s="21"/>
      <c r="H25" s="105">
        <v>8</v>
      </c>
      <c r="I25" s="105" t="s">
        <v>111</v>
      </c>
      <c r="J25" s="60"/>
    </row>
    <row r="26" s="39" customFormat="1" spans="1:10">
      <c r="A26" s="21">
        <v>24</v>
      </c>
      <c r="B26" s="21" t="s">
        <v>176</v>
      </c>
      <c r="C26" s="90" t="s">
        <v>177</v>
      </c>
      <c r="D26" s="21"/>
      <c r="E26" s="21"/>
      <c r="F26" s="105"/>
      <c r="G26" s="21"/>
      <c r="H26" s="21">
        <v>2</v>
      </c>
      <c r="I26" s="21" t="s">
        <v>30</v>
      </c>
      <c r="J26" s="60"/>
    </row>
    <row r="27" s="39" customFormat="1" ht="65" spans="1:10">
      <c r="A27" s="21">
        <v>25</v>
      </c>
      <c r="B27" s="21" t="s">
        <v>178</v>
      </c>
      <c r="C27" s="90" t="s">
        <v>179</v>
      </c>
      <c r="D27" s="21"/>
      <c r="E27" s="21"/>
      <c r="F27" s="105"/>
      <c r="G27" s="21"/>
      <c r="H27" s="21">
        <v>2</v>
      </c>
      <c r="I27" s="21" t="s">
        <v>36</v>
      </c>
      <c r="J27" s="60"/>
    </row>
    <row r="28" s="39" customFormat="1" ht="52" spans="1:10">
      <c r="A28" s="21">
        <v>26</v>
      </c>
      <c r="B28" s="21" t="s">
        <v>180</v>
      </c>
      <c r="C28" s="90" t="s">
        <v>181</v>
      </c>
      <c r="D28" s="21"/>
      <c r="E28" s="21"/>
      <c r="F28" s="105"/>
      <c r="G28" s="21"/>
      <c r="H28" s="21">
        <v>3</v>
      </c>
      <c r="I28" s="21" t="s">
        <v>44</v>
      </c>
      <c r="J28" s="60"/>
    </row>
    <row r="29" s="39" customFormat="1" ht="26" spans="1:10">
      <c r="A29" s="21">
        <v>27</v>
      </c>
      <c r="B29" s="21" t="s">
        <v>182</v>
      </c>
      <c r="C29" s="90" t="s">
        <v>183</v>
      </c>
      <c r="D29" s="21"/>
      <c r="E29" s="21"/>
      <c r="F29" s="105"/>
      <c r="G29" s="21"/>
      <c r="H29" s="21">
        <v>2</v>
      </c>
      <c r="I29" s="21" t="s">
        <v>111</v>
      </c>
      <c r="J29" s="60"/>
    </row>
    <row r="30" s="39" customFormat="1" ht="39" spans="1:10">
      <c r="A30" s="21">
        <v>28</v>
      </c>
      <c r="B30" s="21" t="s">
        <v>184</v>
      </c>
      <c r="C30" s="90" t="s">
        <v>185</v>
      </c>
      <c r="D30" s="21"/>
      <c r="E30" s="21"/>
      <c r="F30" s="105"/>
      <c r="G30" s="21"/>
      <c r="H30" s="21">
        <v>3</v>
      </c>
      <c r="I30" s="21" t="s">
        <v>61</v>
      </c>
      <c r="J30" s="60"/>
    </row>
    <row r="31" s="39" customFormat="1" ht="52" spans="1:15">
      <c r="A31" s="21">
        <v>29</v>
      </c>
      <c r="B31" s="21" t="s">
        <v>186</v>
      </c>
      <c r="C31" s="85" t="s">
        <v>187</v>
      </c>
      <c r="D31" s="36"/>
      <c r="E31" s="36"/>
      <c r="F31" s="105"/>
      <c r="G31" s="21"/>
      <c r="H31" s="36">
        <v>5</v>
      </c>
      <c r="I31" s="36" t="s">
        <v>89</v>
      </c>
      <c r="J31" s="35"/>
      <c r="K31" s="112"/>
      <c r="L31" s="112"/>
      <c r="M31" s="113"/>
      <c r="N31" s="112"/>
      <c r="O31" s="114"/>
    </row>
    <row r="32" s="39" customFormat="1" ht="26" spans="1:15">
      <c r="A32" s="21">
        <v>30</v>
      </c>
      <c r="B32" s="21" t="s">
        <v>188</v>
      </c>
      <c r="C32" s="85" t="s">
        <v>189</v>
      </c>
      <c r="D32" s="36"/>
      <c r="E32" s="36"/>
      <c r="F32" s="105"/>
      <c r="G32" s="21"/>
      <c r="H32" s="36">
        <v>3</v>
      </c>
      <c r="I32" s="36" t="s">
        <v>89</v>
      </c>
      <c r="J32" s="35"/>
      <c r="K32" s="112"/>
      <c r="L32" s="112"/>
      <c r="M32" s="113"/>
      <c r="N32" s="112"/>
      <c r="O32" s="114"/>
    </row>
    <row r="33" s="39" customFormat="1" ht="52" spans="1:15">
      <c r="A33" s="21">
        <v>31</v>
      </c>
      <c r="B33" s="21" t="s">
        <v>190</v>
      </c>
      <c r="C33" s="85" t="s">
        <v>191</v>
      </c>
      <c r="D33" s="36"/>
      <c r="E33" s="36"/>
      <c r="F33" s="105"/>
      <c r="G33" s="21"/>
      <c r="H33" s="36">
        <v>3</v>
      </c>
      <c r="I33" s="36" t="s">
        <v>89</v>
      </c>
      <c r="J33" s="35"/>
      <c r="K33" s="112"/>
      <c r="L33" s="112"/>
      <c r="M33" s="113"/>
      <c r="N33" s="112"/>
      <c r="O33" s="114"/>
    </row>
    <row r="34" s="39" customFormat="1" ht="78" spans="1:15">
      <c r="A34" s="21">
        <v>32</v>
      </c>
      <c r="B34" s="21" t="s">
        <v>192</v>
      </c>
      <c r="C34" s="85" t="s">
        <v>193</v>
      </c>
      <c r="D34" s="36"/>
      <c r="E34" s="36"/>
      <c r="F34" s="105"/>
      <c r="G34" s="21"/>
      <c r="H34" s="36">
        <v>3</v>
      </c>
      <c r="I34" s="36" t="s">
        <v>36</v>
      </c>
      <c r="J34" s="35"/>
      <c r="K34" s="112"/>
      <c r="L34" s="112"/>
      <c r="M34" s="113"/>
      <c r="N34" s="112"/>
      <c r="O34" s="114"/>
    </row>
    <row r="35" s="39" customFormat="1" ht="26" spans="1:10">
      <c r="A35" s="21">
        <v>33</v>
      </c>
      <c r="B35" s="21" t="s">
        <v>194</v>
      </c>
      <c r="C35" s="90" t="s">
        <v>195</v>
      </c>
      <c r="D35" s="21"/>
      <c r="E35" s="21"/>
      <c r="F35" s="58"/>
      <c r="G35" s="21"/>
      <c r="H35" s="21">
        <v>1</v>
      </c>
      <c r="I35" s="21" t="s">
        <v>146</v>
      </c>
      <c r="J35" s="60"/>
    </row>
    <row r="36" s="39" customFormat="1" ht="26" spans="1:10">
      <c r="A36" s="21">
        <v>34</v>
      </c>
      <c r="B36" s="36" t="s">
        <v>196</v>
      </c>
      <c r="C36" s="90" t="s">
        <v>197</v>
      </c>
      <c r="D36" s="36"/>
      <c r="E36" s="36"/>
      <c r="F36" s="58"/>
      <c r="G36" s="21"/>
      <c r="H36" s="36">
        <v>100</v>
      </c>
      <c r="I36" s="36" t="s">
        <v>36</v>
      </c>
      <c r="J36" s="60"/>
    </row>
    <row r="37" s="39" customFormat="1" ht="39" spans="1:10">
      <c r="A37" s="21">
        <v>35</v>
      </c>
      <c r="B37" s="21" t="s">
        <v>198</v>
      </c>
      <c r="C37" s="108" t="s">
        <v>199</v>
      </c>
      <c r="D37" s="21"/>
      <c r="E37" s="21"/>
      <c r="F37" s="105"/>
      <c r="G37" s="21"/>
      <c r="H37" s="21">
        <v>2</v>
      </c>
      <c r="I37" s="21" t="s">
        <v>30</v>
      </c>
      <c r="J37" s="60"/>
    </row>
    <row r="38" s="39" customFormat="1" ht="52" spans="1:10">
      <c r="A38" s="21">
        <v>36</v>
      </c>
      <c r="B38" s="21" t="s">
        <v>200</v>
      </c>
      <c r="C38" s="90" t="s">
        <v>201</v>
      </c>
      <c r="D38" s="21"/>
      <c r="E38" s="21"/>
      <c r="F38" s="105"/>
      <c r="G38" s="21"/>
      <c r="H38" s="21">
        <v>2</v>
      </c>
      <c r="I38" s="21" t="s">
        <v>30</v>
      </c>
      <c r="J38" s="60"/>
    </row>
    <row r="39" s="39" customFormat="1" spans="1:10">
      <c r="A39" s="21">
        <v>37</v>
      </c>
      <c r="B39" s="21" t="s">
        <v>202</v>
      </c>
      <c r="C39" s="109" t="s">
        <v>203</v>
      </c>
      <c r="D39" s="21"/>
      <c r="E39" s="36"/>
      <c r="F39" s="105"/>
      <c r="G39" s="21"/>
      <c r="H39" s="21">
        <v>1</v>
      </c>
      <c r="I39" s="36" t="s">
        <v>111</v>
      </c>
      <c r="J39" s="60"/>
    </row>
    <row r="40" s="39" customFormat="1" ht="26" spans="1:10">
      <c r="A40" s="21">
        <v>38</v>
      </c>
      <c r="B40" s="21" t="s">
        <v>204</v>
      </c>
      <c r="C40" s="109" t="s">
        <v>205</v>
      </c>
      <c r="D40" s="36"/>
      <c r="E40" s="36"/>
      <c r="F40" s="105"/>
      <c r="G40" s="21"/>
      <c r="H40" s="36">
        <v>2</v>
      </c>
      <c r="I40" s="36" t="s">
        <v>30</v>
      </c>
      <c r="J40" s="60"/>
    </row>
    <row r="41" s="42" customFormat="1" spans="1:10">
      <c r="A41" s="110"/>
      <c r="B41" s="93"/>
      <c r="C41" s="24" t="s">
        <v>132</v>
      </c>
      <c r="D41" s="93"/>
      <c r="E41" s="93"/>
      <c r="F41" s="12"/>
      <c r="G41" s="12"/>
      <c r="H41" s="93"/>
      <c r="I41" s="93"/>
      <c r="J41" s="93"/>
    </row>
  </sheetData>
  <mergeCells count="1">
    <mergeCell ref="A1:J1"/>
  </mergeCells>
  <hyperlinks>
    <hyperlink ref="A2" location="目录!A1" display="序号"/>
  </hyperlink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8"/>
  <sheetViews>
    <sheetView zoomScale="70" zoomScaleNormal="70" workbookViewId="0">
      <selection activeCell="A1" sqref="A1:J1"/>
    </sheetView>
  </sheetViews>
  <sheetFormatPr defaultColWidth="9" defaultRowHeight="14" outlineLevelRow="7"/>
  <cols>
    <col min="1" max="2" width="9" style="97"/>
    <col min="3" max="3" width="67.2545454545455" style="97" customWidth="1"/>
    <col min="4" max="16384" width="9" style="97"/>
  </cols>
  <sheetData>
    <row r="1" s="97" customFormat="1" ht="21" spans="1:10">
      <c r="A1" s="98" t="s">
        <v>206</v>
      </c>
      <c r="B1" s="98"/>
      <c r="C1" s="98"/>
      <c r="D1" s="98"/>
      <c r="E1" s="98"/>
      <c r="F1" s="98"/>
      <c r="G1" s="98"/>
      <c r="H1" s="98"/>
      <c r="I1" s="98"/>
      <c r="J1" s="98"/>
    </row>
    <row r="2" s="97" customFormat="1" ht="26" spans="1:10">
      <c r="A2" s="6" t="s">
        <v>1</v>
      </c>
      <c r="B2" s="7" t="s">
        <v>22</v>
      </c>
      <c r="C2" s="7" t="s">
        <v>23</v>
      </c>
      <c r="D2" s="7" t="s">
        <v>24</v>
      </c>
      <c r="E2" s="7" t="s">
        <v>25</v>
      </c>
      <c r="F2" s="7" t="s">
        <v>26</v>
      </c>
      <c r="G2" s="7" t="s">
        <v>5</v>
      </c>
      <c r="H2" s="7" t="s">
        <v>4</v>
      </c>
      <c r="I2" s="7" t="s">
        <v>3</v>
      </c>
      <c r="J2" s="6" t="s">
        <v>6</v>
      </c>
    </row>
    <row r="3" s="97" customFormat="1" ht="132" spans="1:10">
      <c r="A3" s="99">
        <v>1</v>
      </c>
      <c r="B3" s="99" t="s">
        <v>207</v>
      </c>
      <c r="C3" s="53" t="s">
        <v>208</v>
      </c>
      <c r="D3" s="99"/>
      <c r="E3" s="99"/>
      <c r="F3" s="99"/>
      <c r="G3" s="99"/>
      <c r="H3" s="99">
        <v>10</v>
      </c>
      <c r="I3" s="99" t="s">
        <v>44</v>
      </c>
      <c r="J3" s="102"/>
    </row>
    <row r="4" s="97" customFormat="1" ht="168" spans="1:10">
      <c r="A4" s="99">
        <v>2</v>
      </c>
      <c r="B4" s="30" t="s">
        <v>209</v>
      </c>
      <c r="C4" s="53" t="s">
        <v>210</v>
      </c>
      <c r="D4" s="99"/>
      <c r="E4" s="21"/>
      <c r="F4" s="21"/>
      <c r="G4" s="99"/>
      <c r="H4" s="21">
        <v>8</v>
      </c>
      <c r="I4" s="99" t="s">
        <v>44</v>
      </c>
      <c r="J4" s="102"/>
    </row>
    <row r="5" s="97" customFormat="1" ht="36" spans="1:10">
      <c r="A5" s="99">
        <v>3</v>
      </c>
      <c r="B5" s="55" t="s">
        <v>48</v>
      </c>
      <c r="C5" s="52" t="s">
        <v>49</v>
      </c>
      <c r="D5" s="55"/>
      <c r="E5" s="55"/>
      <c r="F5" s="56"/>
      <c r="G5" s="99"/>
      <c r="H5" s="55">
        <v>19</v>
      </c>
      <c r="I5" s="55" t="s">
        <v>36</v>
      </c>
      <c r="J5" s="102"/>
    </row>
    <row r="6" s="97" customFormat="1" spans="1:10">
      <c r="A6" s="99">
        <v>4</v>
      </c>
      <c r="B6" s="99" t="s">
        <v>211</v>
      </c>
      <c r="C6" s="52" t="s">
        <v>212</v>
      </c>
      <c r="D6" s="99"/>
      <c r="E6" s="100"/>
      <c r="F6" s="99"/>
      <c r="G6" s="99"/>
      <c r="H6" s="100">
        <v>19</v>
      </c>
      <c r="I6" s="99" t="s">
        <v>36</v>
      </c>
      <c r="J6" s="102"/>
    </row>
    <row r="7" s="97" customFormat="1" spans="1:10">
      <c r="A7" s="99">
        <v>5</v>
      </c>
      <c r="B7" s="99" t="s">
        <v>213</v>
      </c>
      <c r="C7" s="52" t="s">
        <v>214</v>
      </c>
      <c r="D7" s="99"/>
      <c r="E7" s="100"/>
      <c r="F7" s="99"/>
      <c r="G7" s="99"/>
      <c r="H7" s="100">
        <v>10</v>
      </c>
      <c r="I7" s="99" t="s">
        <v>154</v>
      </c>
      <c r="J7" s="102"/>
    </row>
    <row r="8" s="97" customFormat="1" spans="1:10">
      <c r="A8" s="100"/>
      <c r="B8" s="99"/>
      <c r="C8" s="24" t="s">
        <v>132</v>
      </c>
      <c r="D8" s="99"/>
      <c r="E8" s="99"/>
      <c r="F8" s="101"/>
      <c r="G8" s="101"/>
      <c r="H8" s="102"/>
      <c r="I8" s="102"/>
      <c r="J8" s="102"/>
    </row>
  </sheetData>
  <mergeCells count="1">
    <mergeCell ref="A1:J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6"/>
  <sheetViews>
    <sheetView zoomScale="70" zoomScaleNormal="70" workbookViewId="0">
      <selection activeCell="A1" sqref="A1:J1"/>
    </sheetView>
  </sheetViews>
  <sheetFormatPr defaultColWidth="9" defaultRowHeight="13"/>
  <cols>
    <col min="1" max="1" width="6.62727272727273" style="39" customWidth="1"/>
    <col min="2" max="2" width="16.5" style="39" customWidth="1"/>
    <col min="3" max="3" width="53.1636363636364" style="39" customWidth="1"/>
    <col min="4" max="7" width="9" style="39"/>
    <col min="8" max="8" width="11.1272727272727" style="39" customWidth="1"/>
    <col min="9" max="16384" width="9" style="39"/>
  </cols>
  <sheetData>
    <row r="1" s="39" customFormat="1" ht="21" spans="1:10">
      <c r="A1" s="89" t="s">
        <v>215</v>
      </c>
      <c r="B1" s="62"/>
      <c r="C1" s="62"/>
      <c r="D1" s="62"/>
      <c r="E1" s="62"/>
      <c r="F1" s="62"/>
      <c r="G1" s="62"/>
      <c r="H1" s="62"/>
      <c r="I1" s="62"/>
      <c r="J1" s="62"/>
    </row>
    <row r="2" s="39" customFormat="1" ht="26" spans="1:10">
      <c r="A2" s="19" t="s">
        <v>1</v>
      </c>
      <c r="B2" s="19" t="s">
        <v>22</v>
      </c>
      <c r="C2" s="19" t="s">
        <v>23</v>
      </c>
      <c r="D2" s="19" t="s">
        <v>24</v>
      </c>
      <c r="E2" s="19" t="s">
        <v>25</v>
      </c>
      <c r="F2" s="19" t="s">
        <v>26</v>
      </c>
      <c r="G2" s="19" t="s">
        <v>5</v>
      </c>
      <c r="H2" s="19" t="s">
        <v>4</v>
      </c>
      <c r="I2" s="19" t="s">
        <v>3</v>
      </c>
      <c r="J2" s="18" t="s">
        <v>6</v>
      </c>
    </row>
    <row r="3" s="39" customFormat="1" ht="104" spans="1:10">
      <c r="A3" s="21">
        <v>1</v>
      </c>
      <c r="B3" s="55" t="s">
        <v>216</v>
      </c>
      <c r="C3" s="90" t="s">
        <v>217</v>
      </c>
      <c r="D3" s="55"/>
      <c r="E3" s="69"/>
      <c r="F3" s="55"/>
      <c r="G3" s="21"/>
      <c r="H3" s="69">
        <v>1</v>
      </c>
      <c r="I3" s="55" t="s">
        <v>44</v>
      </c>
      <c r="J3" s="60"/>
    </row>
    <row r="4" s="39" customFormat="1" ht="65" spans="1:10">
      <c r="A4" s="21">
        <v>2</v>
      </c>
      <c r="B4" s="55" t="s">
        <v>218</v>
      </c>
      <c r="C4" s="90" t="s">
        <v>219</v>
      </c>
      <c r="D4" s="55"/>
      <c r="E4" s="69"/>
      <c r="F4" s="55"/>
      <c r="G4" s="21"/>
      <c r="H4" s="69">
        <v>1</v>
      </c>
      <c r="I4" s="55" t="s">
        <v>30</v>
      </c>
      <c r="J4" s="60"/>
    </row>
    <row r="5" s="39" customFormat="1" ht="91" spans="1:10">
      <c r="A5" s="21">
        <v>3</v>
      </c>
      <c r="B5" s="55" t="s">
        <v>220</v>
      </c>
      <c r="C5" s="90" t="s">
        <v>221</v>
      </c>
      <c r="D5" s="55"/>
      <c r="E5" s="69"/>
      <c r="F5" s="55"/>
      <c r="G5" s="21"/>
      <c r="H5" s="69">
        <v>2</v>
      </c>
      <c r="I5" s="55" t="s">
        <v>222</v>
      </c>
      <c r="J5" s="60"/>
    </row>
    <row r="6" s="39" customFormat="1" ht="26" spans="1:10">
      <c r="A6" s="21">
        <v>4</v>
      </c>
      <c r="B6" s="55" t="s">
        <v>223</v>
      </c>
      <c r="C6" s="90" t="s">
        <v>224</v>
      </c>
      <c r="D6" s="68"/>
      <c r="E6" s="69"/>
      <c r="F6" s="55"/>
      <c r="G6" s="21"/>
      <c r="H6" s="69">
        <v>1</v>
      </c>
      <c r="I6" s="68" t="s">
        <v>36</v>
      </c>
      <c r="J6" s="60"/>
    </row>
    <row r="7" s="39" customFormat="1" ht="39" spans="1:10">
      <c r="A7" s="21">
        <v>5</v>
      </c>
      <c r="B7" s="91" t="s">
        <v>225</v>
      </c>
      <c r="C7" s="92" t="s">
        <v>226</v>
      </c>
      <c r="D7" s="91"/>
      <c r="E7" s="91"/>
      <c r="F7" s="36"/>
      <c r="G7" s="21"/>
      <c r="H7" s="91">
        <v>20</v>
      </c>
      <c r="I7" s="91" t="s">
        <v>227</v>
      </c>
      <c r="J7" s="60"/>
    </row>
    <row r="8" s="39" customFormat="1" ht="26" spans="1:10">
      <c r="A8" s="21">
        <v>6</v>
      </c>
      <c r="B8" s="21" t="s">
        <v>228</v>
      </c>
      <c r="C8" s="90" t="s">
        <v>229</v>
      </c>
      <c r="D8" s="21"/>
      <c r="E8" s="21"/>
      <c r="F8" s="36"/>
      <c r="G8" s="21"/>
      <c r="H8" s="21">
        <v>5</v>
      </c>
      <c r="I8" s="21" t="s">
        <v>36</v>
      </c>
      <c r="J8" s="60"/>
    </row>
    <row r="9" s="39" customFormat="1" ht="24" spans="1:10">
      <c r="A9" s="21">
        <v>7</v>
      </c>
      <c r="B9" s="21" t="s">
        <v>230</v>
      </c>
      <c r="C9" s="90" t="s">
        <v>231</v>
      </c>
      <c r="D9" s="21"/>
      <c r="E9" s="21"/>
      <c r="F9" s="36"/>
      <c r="G9" s="21"/>
      <c r="H9" s="21">
        <v>48</v>
      </c>
      <c r="I9" s="21" t="s">
        <v>36</v>
      </c>
      <c r="J9" s="60"/>
    </row>
    <row r="10" s="39" customFormat="1" spans="1:10">
      <c r="A10" s="21">
        <v>8</v>
      </c>
      <c r="B10" s="21" t="s">
        <v>232</v>
      </c>
      <c r="C10" s="90" t="s">
        <v>233</v>
      </c>
      <c r="D10" s="21"/>
      <c r="E10" s="21"/>
      <c r="F10" s="36"/>
      <c r="G10" s="21"/>
      <c r="H10" s="21">
        <v>20</v>
      </c>
      <c r="I10" s="21" t="s">
        <v>154</v>
      </c>
      <c r="J10" s="60"/>
    </row>
    <row r="11" s="39" customFormat="1" ht="26" spans="1:10">
      <c r="A11" s="21">
        <v>9</v>
      </c>
      <c r="B11" s="21" t="s">
        <v>234</v>
      </c>
      <c r="C11" s="90" t="s">
        <v>235</v>
      </c>
      <c r="D11" s="21"/>
      <c r="E11" s="21"/>
      <c r="F11" s="56"/>
      <c r="G11" s="21"/>
      <c r="H11" s="21">
        <v>1</v>
      </c>
      <c r="I11" s="21" t="s">
        <v>36</v>
      </c>
      <c r="J11" s="60"/>
    </row>
    <row r="12" s="39" customFormat="1" spans="1:10">
      <c r="A12" s="21">
        <v>10</v>
      </c>
      <c r="B12" s="21" t="s">
        <v>236</v>
      </c>
      <c r="C12" s="90" t="s">
        <v>237</v>
      </c>
      <c r="D12" s="21"/>
      <c r="E12" s="21"/>
      <c r="F12" s="36"/>
      <c r="G12" s="21"/>
      <c r="H12" s="21">
        <v>10</v>
      </c>
      <c r="I12" s="21" t="s">
        <v>36</v>
      </c>
      <c r="J12" s="60"/>
    </row>
    <row r="13" s="39" customFormat="1" spans="1:10">
      <c r="A13" s="21">
        <v>11</v>
      </c>
      <c r="B13" s="21" t="s">
        <v>238</v>
      </c>
      <c r="C13" s="90" t="s">
        <v>239</v>
      </c>
      <c r="D13" s="21"/>
      <c r="E13" s="21"/>
      <c r="F13" s="36"/>
      <c r="G13" s="21"/>
      <c r="H13" s="21">
        <v>48</v>
      </c>
      <c r="I13" s="21" t="s">
        <v>240</v>
      </c>
      <c r="J13" s="60"/>
    </row>
    <row r="14" s="42" customFormat="1" spans="1:10">
      <c r="A14" s="12"/>
      <c r="B14" s="12"/>
      <c r="C14" s="24" t="s">
        <v>132</v>
      </c>
      <c r="D14" s="12"/>
      <c r="E14" s="12"/>
      <c r="F14" s="12"/>
      <c r="G14" s="12"/>
      <c r="H14" s="93"/>
      <c r="I14" s="93"/>
      <c r="J14" s="93"/>
    </row>
    <row r="15" s="39" customFormat="1" spans="1:7">
      <c r="A15" s="94"/>
      <c r="B15" s="94"/>
      <c r="C15" s="95"/>
      <c r="D15" s="94"/>
      <c r="E15" s="94"/>
      <c r="F15" s="41"/>
      <c r="G15" s="41"/>
    </row>
    <row r="16" s="39" customFormat="1" spans="1:7">
      <c r="A16" s="96"/>
      <c r="B16" s="96"/>
      <c r="C16" s="96"/>
      <c r="D16" s="96"/>
      <c r="E16" s="96"/>
      <c r="F16" s="96"/>
      <c r="G16" s="96"/>
    </row>
  </sheetData>
  <mergeCells count="2">
    <mergeCell ref="A1:J1"/>
    <mergeCell ref="A16:G16"/>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6"/>
  <sheetViews>
    <sheetView zoomScale="55" zoomScaleNormal="55" topLeftCell="A39" workbookViewId="0">
      <selection activeCell="H47" sqref="H47"/>
    </sheetView>
  </sheetViews>
  <sheetFormatPr defaultColWidth="9" defaultRowHeight="13"/>
  <cols>
    <col min="1" max="1" width="8.08181818181818" style="81" customWidth="1"/>
    <col min="2" max="2" width="13.6363636363636" style="81" customWidth="1"/>
    <col min="3" max="3" width="53.0818181818182" style="79" customWidth="1"/>
    <col min="4" max="5" width="9" style="81"/>
    <col min="6" max="7" width="9" style="82"/>
    <col min="8" max="8" width="9" style="81"/>
    <col min="9" max="16384" width="9" style="79"/>
  </cols>
  <sheetData>
    <row r="1" s="79" customFormat="1" ht="21" spans="1:10">
      <c r="A1" s="4" t="s">
        <v>241</v>
      </c>
      <c r="B1" s="5"/>
      <c r="C1" s="5"/>
      <c r="D1" s="5"/>
      <c r="E1" s="5"/>
      <c r="F1" s="5"/>
      <c r="G1" s="5"/>
      <c r="H1" s="5"/>
      <c r="I1" s="5"/>
      <c r="J1" s="5"/>
    </row>
    <row r="2" s="79" customFormat="1" ht="26" spans="1:10">
      <c r="A2" s="18" t="s">
        <v>1</v>
      </c>
      <c r="B2" s="19" t="s">
        <v>22</v>
      </c>
      <c r="C2" s="19" t="s">
        <v>23</v>
      </c>
      <c r="D2" s="19" t="s">
        <v>24</v>
      </c>
      <c r="E2" s="19" t="s">
        <v>25</v>
      </c>
      <c r="F2" s="19" t="s">
        <v>26</v>
      </c>
      <c r="G2" s="19" t="s">
        <v>5</v>
      </c>
      <c r="H2" s="19" t="s">
        <v>4</v>
      </c>
      <c r="I2" s="19" t="s">
        <v>3</v>
      </c>
      <c r="J2" s="18" t="s">
        <v>6</v>
      </c>
    </row>
    <row r="3" s="79" customFormat="1" spans="1:10">
      <c r="A3" s="83" t="s">
        <v>242</v>
      </c>
      <c r="B3" s="84"/>
      <c r="C3" s="84"/>
      <c r="D3" s="84"/>
      <c r="E3" s="84"/>
      <c r="F3" s="84"/>
      <c r="G3" s="84"/>
      <c r="H3" s="84"/>
      <c r="I3" s="84"/>
      <c r="J3" s="87"/>
    </row>
    <row r="4" s="79" customFormat="1" ht="130" spans="1:10">
      <c r="A4" s="69">
        <v>1</v>
      </c>
      <c r="B4" s="69" t="s">
        <v>243</v>
      </c>
      <c r="C4" s="85" t="s">
        <v>244</v>
      </c>
      <c r="D4" s="69"/>
      <c r="E4" s="69"/>
      <c r="F4" s="69"/>
      <c r="G4" s="69"/>
      <c r="H4" s="69">
        <v>1</v>
      </c>
      <c r="I4" s="69" t="s">
        <v>44</v>
      </c>
      <c r="J4" s="88"/>
    </row>
    <row r="5" s="79" customFormat="1" ht="39" spans="1:10">
      <c r="A5" s="69">
        <v>2</v>
      </c>
      <c r="B5" s="69" t="s">
        <v>245</v>
      </c>
      <c r="C5" s="85" t="s">
        <v>246</v>
      </c>
      <c r="D5" s="69"/>
      <c r="E5" s="69"/>
      <c r="F5" s="69"/>
      <c r="G5" s="69"/>
      <c r="H5" s="69">
        <v>1</v>
      </c>
      <c r="I5" s="69" t="s">
        <v>44</v>
      </c>
      <c r="J5" s="88"/>
    </row>
    <row r="6" s="79" customFormat="1" ht="65" spans="1:10">
      <c r="A6" s="69">
        <v>3</v>
      </c>
      <c r="B6" s="69" t="s">
        <v>247</v>
      </c>
      <c r="C6" s="85" t="s">
        <v>248</v>
      </c>
      <c r="D6" s="69"/>
      <c r="E6" s="69"/>
      <c r="F6" s="69"/>
      <c r="G6" s="69"/>
      <c r="H6" s="69">
        <v>2</v>
      </c>
      <c r="I6" s="69" t="s">
        <v>44</v>
      </c>
      <c r="J6" s="88"/>
    </row>
    <row r="7" s="79" customFormat="1" ht="169" spans="1:10">
      <c r="A7" s="69">
        <v>4</v>
      </c>
      <c r="B7" s="69" t="s">
        <v>249</v>
      </c>
      <c r="C7" s="85" t="s">
        <v>250</v>
      </c>
      <c r="D7" s="69"/>
      <c r="E7" s="69"/>
      <c r="F7" s="69"/>
      <c r="G7" s="69"/>
      <c r="H7" s="69">
        <v>1</v>
      </c>
      <c r="I7" s="69" t="s">
        <v>44</v>
      </c>
      <c r="J7" s="88"/>
    </row>
    <row r="8" s="79" customFormat="1" ht="104" spans="1:10">
      <c r="A8" s="69">
        <v>5</v>
      </c>
      <c r="B8" s="69" t="s">
        <v>251</v>
      </c>
      <c r="C8" s="85" t="s">
        <v>252</v>
      </c>
      <c r="D8" s="69"/>
      <c r="E8" s="69"/>
      <c r="F8" s="69"/>
      <c r="G8" s="69"/>
      <c r="H8" s="69">
        <v>1</v>
      </c>
      <c r="I8" s="69" t="s">
        <v>30</v>
      </c>
      <c r="J8" s="88"/>
    </row>
    <row r="9" s="79" customFormat="1" ht="39" spans="1:10">
      <c r="A9" s="69">
        <v>6</v>
      </c>
      <c r="B9" s="69" t="s">
        <v>253</v>
      </c>
      <c r="C9" s="85" t="s">
        <v>254</v>
      </c>
      <c r="D9" s="69"/>
      <c r="E9" s="69"/>
      <c r="F9" s="69"/>
      <c r="G9" s="69"/>
      <c r="H9" s="69">
        <v>1</v>
      </c>
      <c r="I9" s="69" t="s">
        <v>36</v>
      </c>
      <c r="J9" s="88"/>
    </row>
    <row r="10" s="79" customFormat="1" ht="143" spans="1:10">
      <c r="A10" s="69">
        <v>7</v>
      </c>
      <c r="B10" s="69" t="s">
        <v>255</v>
      </c>
      <c r="C10" s="85" t="s">
        <v>256</v>
      </c>
      <c r="D10" s="69"/>
      <c r="E10" s="69"/>
      <c r="F10" s="69"/>
      <c r="G10" s="69"/>
      <c r="H10" s="69">
        <v>1</v>
      </c>
      <c r="I10" s="69" t="s">
        <v>30</v>
      </c>
      <c r="J10" s="88"/>
    </row>
    <row r="11" s="79" customFormat="1" ht="78" spans="1:10">
      <c r="A11" s="69">
        <v>8</v>
      </c>
      <c r="B11" s="69" t="s">
        <v>257</v>
      </c>
      <c r="C11" s="85" t="s">
        <v>258</v>
      </c>
      <c r="D11" s="69"/>
      <c r="E11" s="69"/>
      <c r="F11" s="69"/>
      <c r="G11" s="69"/>
      <c r="H11" s="69">
        <v>1</v>
      </c>
      <c r="I11" s="69" t="s">
        <v>30</v>
      </c>
      <c r="J11" s="88"/>
    </row>
    <row r="12" s="79" customFormat="1" ht="39" spans="1:10">
      <c r="A12" s="69">
        <v>9</v>
      </c>
      <c r="B12" s="69" t="s">
        <v>259</v>
      </c>
      <c r="C12" s="85" t="s">
        <v>260</v>
      </c>
      <c r="D12" s="69"/>
      <c r="E12" s="69"/>
      <c r="F12" s="69"/>
      <c r="G12" s="69"/>
      <c r="H12" s="69">
        <v>1</v>
      </c>
      <c r="I12" s="69" t="s">
        <v>30</v>
      </c>
      <c r="J12" s="88"/>
    </row>
    <row r="13" s="79" customFormat="1" ht="39" spans="1:10">
      <c r="A13" s="69">
        <v>10</v>
      </c>
      <c r="B13" s="69" t="s">
        <v>259</v>
      </c>
      <c r="C13" s="85" t="s">
        <v>261</v>
      </c>
      <c r="D13" s="69"/>
      <c r="E13" s="69"/>
      <c r="F13" s="69"/>
      <c r="G13" s="69"/>
      <c r="H13" s="69">
        <v>1</v>
      </c>
      <c r="I13" s="69" t="s">
        <v>30</v>
      </c>
      <c r="J13" s="88"/>
    </row>
    <row r="14" s="79" customFormat="1" ht="130" spans="1:10">
      <c r="A14" s="69">
        <v>11</v>
      </c>
      <c r="B14" s="69" t="s">
        <v>262</v>
      </c>
      <c r="C14" s="85" t="s">
        <v>263</v>
      </c>
      <c r="D14" s="69"/>
      <c r="E14" s="69"/>
      <c r="F14" s="69"/>
      <c r="G14" s="69"/>
      <c r="H14" s="69">
        <v>1</v>
      </c>
      <c r="I14" s="69" t="s">
        <v>44</v>
      </c>
      <c r="J14" s="88"/>
    </row>
    <row r="15" s="79" customFormat="1" spans="1:10">
      <c r="A15" s="83" t="s">
        <v>264</v>
      </c>
      <c r="B15" s="84"/>
      <c r="C15" s="84"/>
      <c r="D15" s="84"/>
      <c r="E15" s="84"/>
      <c r="F15" s="84"/>
      <c r="G15" s="84"/>
      <c r="H15" s="84"/>
      <c r="I15" s="84"/>
      <c r="J15" s="87"/>
    </row>
    <row r="16" s="79" customFormat="1" ht="108" spans="1:10">
      <c r="A16" s="69">
        <v>12</v>
      </c>
      <c r="B16" s="69" t="s">
        <v>265</v>
      </c>
      <c r="C16" s="52" t="s">
        <v>266</v>
      </c>
      <c r="D16" s="69"/>
      <c r="E16" s="69"/>
      <c r="F16" s="69"/>
      <c r="G16" s="69"/>
      <c r="H16" s="69">
        <v>2</v>
      </c>
      <c r="I16" s="69" t="s">
        <v>222</v>
      </c>
      <c r="J16" s="88"/>
    </row>
    <row r="17" s="79" customFormat="1" ht="72" spans="1:10">
      <c r="A17" s="69">
        <v>13</v>
      </c>
      <c r="B17" s="69" t="s">
        <v>267</v>
      </c>
      <c r="C17" s="52" t="s">
        <v>268</v>
      </c>
      <c r="D17" s="69"/>
      <c r="E17" s="69"/>
      <c r="F17" s="69"/>
      <c r="G17" s="69"/>
      <c r="H17" s="69">
        <v>2</v>
      </c>
      <c r="I17" s="69" t="s">
        <v>222</v>
      </c>
      <c r="J17" s="88"/>
    </row>
    <row r="18" s="79" customFormat="1" ht="72" spans="1:10">
      <c r="A18" s="69">
        <v>14</v>
      </c>
      <c r="B18" s="69" t="s">
        <v>269</v>
      </c>
      <c r="C18" s="53" t="s">
        <v>270</v>
      </c>
      <c r="D18" s="69"/>
      <c r="E18" s="69"/>
      <c r="F18" s="69"/>
      <c r="G18" s="69"/>
      <c r="H18" s="69">
        <v>1</v>
      </c>
      <c r="I18" s="69" t="s">
        <v>44</v>
      </c>
      <c r="J18" s="88"/>
    </row>
    <row r="19" s="79" customFormat="1" ht="72" spans="1:10">
      <c r="A19" s="69">
        <v>15</v>
      </c>
      <c r="B19" s="69" t="s">
        <v>271</v>
      </c>
      <c r="C19" s="50" t="s">
        <v>272</v>
      </c>
      <c r="D19" s="69"/>
      <c r="E19" s="69"/>
      <c r="F19" s="69"/>
      <c r="G19" s="69"/>
      <c r="H19" s="69">
        <v>8</v>
      </c>
      <c r="I19" s="69" t="s">
        <v>222</v>
      </c>
      <c r="J19" s="88"/>
    </row>
    <row r="20" s="79" customFormat="1" ht="72" spans="1:10">
      <c r="A20" s="69">
        <v>16</v>
      </c>
      <c r="B20" s="69" t="s">
        <v>273</v>
      </c>
      <c r="C20" s="52" t="s">
        <v>274</v>
      </c>
      <c r="D20" s="69"/>
      <c r="E20" s="69"/>
      <c r="F20" s="69"/>
      <c r="G20" s="69"/>
      <c r="H20" s="69">
        <v>1</v>
      </c>
      <c r="I20" s="69" t="s">
        <v>44</v>
      </c>
      <c r="J20" s="88"/>
    </row>
    <row r="21" s="79" customFormat="1" ht="24" spans="1:10">
      <c r="A21" s="69">
        <v>17</v>
      </c>
      <c r="B21" s="69" t="s">
        <v>275</v>
      </c>
      <c r="C21" s="52" t="s">
        <v>276</v>
      </c>
      <c r="D21" s="69"/>
      <c r="E21" s="69"/>
      <c r="F21" s="69"/>
      <c r="G21" s="69"/>
      <c r="H21" s="69">
        <v>1</v>
      </c>
      <c r="I21" s="69" t="s">
        <v>36</v>
      </c>
      <c r="J21" s="88"/>
    </row>
    <row r="22" s="79" customFormat="1" ht="36" spans="1:10">
      <c r="A22" s="69">
        <v>18</v>
      </c>
      <c r="B22" s="69" t="s">
        <v>277</v>
      </c>
      <c r="C22" s="52" t="s">
        <v>278</v>
      </c>
      <c r="D22" s="69"/>
      <c r="E22" s="69"/>
      <c r="F22" s="69"/>
      <c r="G22" s="69"/>
      <c r="H22" s="69">
        <v>2</v>
      </c>
      <c r="I22" s="69" t="s">
        <v>222</v>
      </c>
      <c r="J22" s="88"/>
    </row>
    <row r="23" s="79" customFormat="1" spans="1:10">
      <c r="A23" s="83" t="s">
        <v>279</v>
      </c>
      <c r="B23" s="84"/>
      <c r="C23" s="84"/>
      <c r="D23" s="84"/>
      <c r="E23" s="84"/>
      <c r="F23" s="84"/>
      <c r="G23" s="84"/>
      <c r="H23" s="84"/>
      <c r="I23" s="84"/>
      <c r="J23" s="87"/>
    </row>
    <row r="24" s="79" customFormat="1" ht="72" spans="1:10">
      <c r="A24" s="69">
        <v>19</v>
      </c>
      <c r="B24" s="69" t="s">
        <v>280</v>
      </c>
      <c r="C24" s="52" t="s">
        <v>281</v>
      </c>
      <c r="D24" s="69"/>
      <c r="E24" s="69"/>
      <c r="F24" s="69"/>
      <c r="G24" s="69"/>
      <c r="H24" s="69">
        <v>1</v>
      </c>
      <c r="I24" s="69" t="s">
        <v>30</v>
      </c>
      <c r="J24" s="88"/>
    </row>
    <row r="25" s="79" customFormat="1" ht="84" spans="1:10">
      <c r="A25" s="69">
        <v>20</v>
      </c>
      <c r="B25" s="69" t="s">
        <v>282</v>
      </c>
      <c r="C25" s="52" t="s">
        <v>283</v>
      </c>
      <c r="D25" s="69"/>
      <c r="E25" s="69"/>
      <c r="F25" s="69"/>
      <c r="G25" s="69"/>
      <c r="H25" s="69">
        <v>2</v>
      </c>
      <c r="I25" s="69" t="s">
        <v>30</v>
      </c>
      <c r="J25" s="88"/>
    </row>
    <row r="26" s="79" customFormat="1" ht="96" spans="1:10">
      <c r="A26" s="69">
        <v>21</v>
      </c>
      <c r="B26" s="69" t="s">
        <v>284</v>
      </c>
      <c r="C26" s="50" t="s">
        <v>285</v>
      </c>
      <c r="D26" s="69"/>
      <c r="E26" s="69"/>
      <c r="F26" s="69"/>
      <c r="G26" s="69"/>
      <c r="H26" s="69">
        <v>2</v>
      </c>
      <c r="I26" s="69" t="s">
        <v>30</v>
      </c>
      <c r="J26" s="88"/>
    </row>
    <row r="27" s="79" customFormat="1" ht="96" spans="1:10">
      <c r="A27" s="69">
        <v>22</v>
      </c>
      <c r="B27" s="69" t="s">
        <v>286</v>
      </c>
      <c r="C27" s="52" t="s">
        <v>287</v>
      </c>
      <c r="D27" s="69"/>
      <c r="E27" s="69"/>
      <c r="F27" s="69"/>
      <c r="G27" s="69"/>
      <c r="H27" s="69">
        <v>2</v>
      </c>
      <c r="I27" s="69" t="s">
        <v>30</v>
      </c>
      <c r="J27" s="88"/>
    </row>
    <row r="28" s="79" customFormat="1" ht="96" spans="1:10">
      <c r="A28" s="69">
        <v>23</v>
      </c>
      <c r="B28" s="69" t="s">
        <v>288</v>
      </c>
      <c r="C28" s="52" t="s">
        <v>289</v>
      </c>
      <c r="D28" s="69"/>
      <c r="E28" s="69"/>
      <c r="F28" s="69"/>
      <c r="G28" s="69"/>
      <c r="H28" s="69">
        <v>4</v>
      </c>
      <c r="I28" s="69" t="s">
        <v>44</v>
      </c>
      <c r="J28" s="88"/>
    </row>
    <row r="29" s="79" customFormat="1" ht="132" spans="1:10">
      <c r="A29" s="69">
        <v>24</v>
      </c>
      <c r="B29" s="69" t="s">
        <v>290</v>
      </c>
      <c r="C29" s="52" t="s">
        <v>291</v>
      </c>
      <c r="D29" s="69"/>
      <c r="E29" s="69"/>
      <c r="F29" s="69"/>
      <c r="G29" s="69"/>
      <c r="H29" s="69">
        <v>1</v>
      </c>
      <c r="I29" s="69" t="s">
        <v>44</v>
      </c>
      <c r="J29" s="88"/>
    </row>
    <row r="30" s="79" customFormat="1" ht="108" spans="1:10">
      <c r="A30" s="69">
        <v>25</v>
      </c>
      <c r="B30" s="69" t="s">
        <v>292</v>
      </c>
      <c r="C30" s="52" t="s">
        <v>293</v>
      </c>
      <c r="D30" s="69"/>
      <c r="E30" s="69"/>
      <c r="F30" s="69"/>
      <c r="G30" s="69"/>
      <c r="H30" s="69">
        <v>1</v>
      </c>
      <c r="I30" s="69" t="s">
        <v>44</v>
      </c>
      <c r="J30" s="88"/>
    </row>
    <row r="31" s="79" customFormat="1" ht="72" spans="1:10">
      <c r="A31" s="69">
        <v>26</v>
      </c>
      <c r="B31" s="69" t="s">
        <v>294</v>
      </c>
      <c r="C31" s="52" t="s">
        <v>295</v>
      </c>
      <c r="D31" s="69"/>
      <c r="E31" s="69"/>
      <c r="F31" s="69"/>
      <c r="G31" s="69"/>
      <c r="H31" s="69">
        <v>2</v>
      </c>
      <c r="I31" s="69" t="s">
        <v>30</v>
      </c>
      <c r="J31" s="88"/>
    </row>
    <row r="32" s="79" customFormat="1" ht="72" spans="1:10">
      <c r="A32" s="69">
        <v>27</v>
      </c>
      <c r="B32" s="69" t="s">
        <v>296</v>
      </c>
      <c r="C32" s="52" t="s">
        <v>297</v>
      </c>
      <c r="D32" s="69"/>
      <c r="E32" s="69"/>
      <c r="F32" s="69"/>
      <c r="G32" s="69"/>
      <c r="H32" s="69">
        <v>6</v>
      </c>
      <c r="I32" s="69" t="s">
        <v>36</v>
      </c>
      <c r="J32" s="88"/>
    </row>
    <row r="33" s="79" customFormat="1" spans="1:10">
      <c r="A33" s="83" t="s">
        <v>298</v>
      </c>
      <c r="B33" s="84"/>
      <c r="C33" s="84"/>
      <c r="D33" s="84"/>
      <c r="E33" s="84"/>
      <c r="F33" s="84"/>
      <c r="G33" s="84"/>
      <c r="H33" s="84"/>
      <c r="I33" s="84"/>
      <c r="J33" s="87"/>
    </row>
    <row r="34" s="79" customFormat="1" ht="156" spans="1:10">
      <c r="A34" s="69">
        <v>28</v>
      </c>
      <c r="B34" s="69" t="s">
        <v>299</v>
      </c>
      <c r="C34" s="50" t="s">
        <v>300</v>
      </c>
      <c r="D34" s="69"/>
      <c r="E34" s="69"/>
      <c r="F34" s="69"/>
      <c r="G34" s="69"/>
      <c r="H34" s="69">
        <v>2</v>
      </c>
      <c r="I34" s="69" t="s">
        <v>44</v>
      </c>
      <c r="J34" s="88"/>
    </row>
    <row r="35" s="79" customFormat="1" ht="48" spans="1:10">
      <c r="A35" s="69">
        <v>29</v>
      </c>
      <c r="B35" s="69" t="s">
        <v>301</v>
      </c>
      <c r="C35" s="52" t="s">
        <v>302</v>
      </c>
      <c r="D35" s="69"/>
      <c r="E35" s="69"/>
      <c r="F35" s="69"/>
      <c r="G35" s="69"/>
      <c r="H35" s="69">
        <v>1</v>
      </c>
      <c r="I35" s="69" t="s">
        <v>36</v>
      </c>
      <c r="J35" s="88"/>
    </row>
    <row r="36" s="79" customFormat="1" ht="48" spans="1:10">
      <c r="A36" s="69">
        <v>30</v>
      </c>
      <c r="B36" s="69" t="s">
        <v>303</v>
      </c>
      <c r="C36" s="52" t="s">
        <v>304</v>
      </c>
      <c r="D36" s="69"/>
      <c r="E36" s="69"/>
      <c r="F36" s="69"/>
      <c r="G36" s="69"/>
      <c r="H36" s="69">
        <v>4</v>
      </c>
      <c r="I36" s="69" t="s">
        <v>36</v>
      </c>
      <c r="J36" s="88"/>
    </row>
    <row r="37" s="79" customFormat="1" ht="48" spans="1:10">
      <c r="A37" s="69">
        <v>31</v>
      </c>
      <c r="B37" s="69" t="s">
        <v>305</v>
      </c>
      <c r="C37" s="52" t="s">
        <v>306</v>
      </c>
      <c r="D37" s="69"/>
      <c r="E37" s="69"/>
      <c r="F37" s="69"/>
      <c r="G37" s="69"/>
      <c r="H37" s="69">
        <v>1</v>
      </c>
      <c r="I37" s="69" t="s">
        <v>30</v>
      </c>
      <c r="J37" s="88"/>
    </row>
    <row r="38" s="79" customFormat="1" ht="48" spans="1:10">
      <c r="A38" s="69">
        <v>32</v>
      </c>
      <c r="B38" s="69" t="s">
        <v>307</v>
      </c>
      <c r="C38" s="52" t="s">
        <v>308</v>
      </c>
      <c r="D38" s="69"/>
      <c r="E38" s="69"/>
      <c r="F38" s="69"/>
      <c r="G38" s="69"/>
      <c r="H38" s="69">
        <v>1</v>
      </c>
      <c r="I38" s="69" t="s">
        <v>30</v>
      </c>
      <c r="J38" s="88"/>
    </row>
    <row r="39" s="79" customFormat="1" ht="72" spans="1:10">
      <c r="A39" s="69">
        <v>33</v>
      </c>
      <c r="B39" s="69" t="s">
        <v>309</v>
      </c>
      <c r="C39" s="52" t="s">
        <v>310</v>
      </c>
      <c r="D39" s="69"/>
      <c r="E39" s="69"/>
      <c r="F39" s="69"/>
      <c r="G39" s="69"/>
      <c r="H39" s="69">
        <v>1</v>
      </c>
      <c r="I39" s="69" t="s">
        <v>36</v>
      </c>
      <c r="J39" s="88"/>
    </row>
    <row r="40" s="79" customFormat="1" ht="24" spans="1:10">
      <c r="A40" s="69">
        <v>34</v>
      </c>
      <c r="B40" s="69" t="s">
        <v>311</v>
      </c>
      <c r="C40" s="52" t="s">
        <v>312</v>
      </c>
      <c r="D40" s="69"/>
      <c r="E40" s="69"/>
      <c r="F40" s="69"/>
      <c r="G40" s="69"/>
      <c r="H40" s="69">
        <v>1</v>
      </c>
      <c r="I40" s="69" t="s">
        <v>36</v>
      </c>
      <c r="J40" s="88"/>
    </row>
    <row r="41" s="79" customFormat="1" ht="36" spans="1:10">
      <c r="A41" s="69">
        <v>35</v>
      </c>
      <c r="B41" s="69" t="s">
        <v>313</v>
      </c>
      <c r="C41" s="52" t="s">
        <v>314</v>
      </c>
      <c r="D41" s="69"/>
      <c r="E41" s="69"/>
      <c r="F41" s="69"/>
      <c r="G41" s="69"/>
      <c r="H41" s="69">
        <v>1</v>
      </c>
      <c r="I41" s="69" t="s">
        <v>30</v>
      </c>
      <c r="J41" s="88"/>
    </row>
    <row r="42" s="79" customFormat="1" ht="24" spans="1:10">
      <c r="A42" s="69">
        <v>36</v>
      </c>
      <c r="B42" s="69" t="s">
        <v>315</v>
      </c>
      <c r="C42" s="52" t="s">
        <v>316</v>
      </c>
      <c r="D42" s="69"/>
      <c r="E42" s="69"/>
      <c r="F42" s="69"/>
      <c r="G42" s="69"/>
      <c r="H42" s="69">
        <v>2</v>
      </c>
      <c r="I42" s="69" t="s">
        <v>36</v>
      </c>
      <c r="J42" s="88"/>
    </row>
    <row r="43" s="79" customFormat="1" spans="1:10">
      <c r="A43" s="83" t="s">
        <v>317</v>
      </c>
      <c r="B43" s="84"/>
      <c r="C43" s="84"/>
      <c r="D43" s="84"/>
      <c r="E43" s="84"/>
      <c r="F43" s="84"/>
      <c r="G43" s="84"/>
      <c r="H43" s="84"/>
      <c r="I43" s="84"/>
      <c r="J43" s="87"/>
    </row>
    <row r="44" s="79" customFormat="1" ht="36" spans="1:10">
      <c r="A44" s="69">
        <v>52</v>
      </c>
      <c r="B44" s="69" t="s">
        <v>318</v>
      </c>
      <c r="C44" s="52" t="s">
        <v>319</v>
      </c>
      <c r="D44" s="69"/>
      <c r="E44" s="20"/>
      <c r="F44" s="69"/>
      <c r="G44" s="69"/>
      <c r="H44" s="20">
        <v>128</v>
      </c>
      <c r="I44" s="69" t="s">
        <v>320</v>
      </c>
      <c r="J44" s="88"/>
    </row>
    <row r="45" s="79" customFormat="1" ht="36" spans="1:10">
      <c r="A45" s="69">
        <v>53</v>
      </c>
      <c r="B45" s="69" t="s">
        <v>321</v>
      </c>
      <c r="C45" s="53" t="s">
        <v>322</v>
      </c>
      <c r="D45" s="69"/>
      <c r="E45" s="20"/>
      <c r="F45" s="69"/>
      <c r="G45" s="69"/>
      <c r="H45" s="20">
        <v>128</v>
      </c>
      <c r="I45" s="69" t="s">
        <v>320</v>
      </c>
      <c r="J45" s="88"/>
    </row>
    <row r="46" s="79" customFormat="1" ht="36" spans="1:10">
      <c r="A46" s="69">
        <v>54</v>
      </c>
      <c r="B46" s="69" t="s">
        <v>323</v>
      </c>
      <c r="C46" s="53" t="s">
        <v>324</v>
      </c>
      <c r="D46" s="69"/>
      <c r="E46" s="20"/>
      <c r="F46" s="69"/>
      <c r="G46" s="69"/>
      <c r="H46" s="20">
        <v>49.2</v>
      </c>
      <c r="I46" s="69" t="s">
        <v>320</v>
      </c>
      <c r="J46" s="88"/>
    </row>
    <row r="47" s="79" customFormat="1" ht="156" spans="1:10">
      <c r="A47" s="69">
        <v>55</v>
      </c>
      <c r="B47" s="69" t="s">
        <v>325</v>
      </c>
      <c r="C47" s="52" t="s">
        <v>326</v>
      </c>
      <c r="D47" s="69"/>
      <c r="E47" s="20"/>
      <c r="F47" s="69"/>
      <c r="G47" s="69"/>
      <c r="H47" s="20">
        <v>2</v>
      </c>
      <c r="I47" s="69" t="s">
        <v>327</v>
      </c>
      <c r="J47" s="88"/>
    </row>
    <row r="48" s="79" customFormat="1" ht="48" spans="1:10">
      <c r="A48" s="69">
        <v>56</v>
      </c>
      <c r="B48" s="69" t="s">
        <v>328</v>
      </c>
      <c r="C48" s="53" t="s">
        <v>329</v>
      </c>
      <c r="D48" s="69"/>
      <c r="E48" s="20"/>
      <c r="F48" s="69"/>
      <c r="G48" s="69"/>
      <c r="H48" s="20">
        <v>49.2</v>
      </c>
      <c r="I48" s="69" t="s">
        <v>320</v>
      </c>
      <c r="J48" s="88"/>
    </row>
    <row r="49" s="79" customFormat="1" ht="36" spans="1:10">
      <c r="A49" s="69">
        <v>57</v>
      </c>
      <c r="B49" s="69" t="s">
        <v>330</v>
      </c>
      <c r="C49" s="52" t="s">
        <v>331</v>
      </c>
      <c r="D49" s="69"/>
      <c r="E49" s="20"/>
      <c r="F49" s="69"/>
      <c r="G49" s="69"/>
      <c r="H49" s="20">
        <v>98</v>
      </c>
      <c r="I49" s="69" t="s">
        <v>320</v>
      </c>
      <c r="J49" s="88"/>
    </row>
    <row r="50" s="79" customFormat="1" ht="36" spans="1:10">
      <c r="A50" s="69">
        <v>58</v>
      </c>
      <c r="B50" s="69" t="s">
        <v>332</v>
      </c>
      <c r="C50" s="52" t="s">
        <v>333</v>
      </c>
      <c r="D50" s="69"/>
      <c r="E50" s="20"/>
      <c r="F50" s="69"/>
      <c r="G50" s="69"/>
      <c r="H50" s="20">
        <v>1</v>
      </c>
      <c r="I50" s="69" t="s">
        <v>30</v>
      </c>
      <c r="J50" s="88"/>
    </row>
    <row r="51" s="79" customFormat="1" ht="60" spans="1:10">
      <c r="A51" s="69">
        <v>59</v>
      </c>
      <c r="B51" s="69" t="s">
        <v>334</v>
      </c>
      <c r="C51" s="86" t="s">
        <v>335</v>
      </c>
      <c r="D51" s="69"/>
      <c r="E51" s="20"/>
      <c r="F51" s="69"/>
      <c r="G51" s="69"/>
      <c r="H51" s="20">
        <v>49.2</v>
      </c>
      <c r="I51" s="69" t="s">
        <v>320</v>
      </c>
      <c r="J51" s="88"/>
    </row>
    <row r="52" s="79" customFormat="1" ht="24" spans="1:10">
      <c r="A52" s="69">
        <v>60</v>
      </c>
      <c r="B52" s="69" t="s">
        <v>336</v>
      </c>
      <c r="C52" s="52" t="s">
        <v>337</v>
      </c>
      <c r="D52" s="69"/>
      <c r="E52" s="20"/>
      <c r="F52" s="69"/>
      <c r="G52" s="69"/>
      <c r="H52" s="20">
        <v>28</v>
      </c>
      <c r="I52" s="69" t="s">
        <v>338</v>
      </c>
      <c r="J52" s="88"/>
    </row>
    <row r="53" s="79" customFormat="1" ht="48" spans="1:10">
      <c r="A53" s="69">
        <v>61</v>
      </c>
      <c r="B53" s="69" t="s">
        <v>339</v>
      </c>
      <c r="C53" s="52" t="s">
        <v>340</v>
      </c>
      <c r="D53" s="69"/>
      <c r="E53" s="20"/>
      <c r="F53" s="69"/>
      <c r="G53" s="69"/>
      <c r="H53" s="20">
        <v>12</v>
      </c>
      <c r="I53" s="69" t="s">
        <v>338</v>
      </c>
      <c r="J53" s="88"/>
    </row>
    <row r="54" s="79" customFormat="1" ht="48" spans="1:10">
      <c r="A54" s="69">
        <v>62</v>
      </c>
      <c r="B54" s="69" t="s">
        <v>341</v>
      </c>
      <c r="C54" s="52" t="s">
        <v>342</v>
      </c>
      <c r="D54" s="69"/>
      <c r="E54" s="20"/>
      <c r="F54" s="69"/>
      <c r="G54" s="69"/>
      <c r="H54" s="20">
        <v>12</v>
      </c>
      <c r="I54" s="69" t="s">
        <v>338</v>
      </c>
      <c r="J54" s="88"/>
    </row>
    <row r="55" s="79" customFormat="1" ht="36" spans="1:10">
      <c r="A55" s="69">
        <v>63</v>
      </c>
      <c r="B55" s="69" t="s">
        <v>343</v>
      </c>
      <c r="C55" s="52" t="s">
        <v>344</v>
      </c>
      <c r="D55" s="69"/>
      <c r="E55" s="20"/>
      <c r="F55" s="69"/>
      <c r="G55" s="69"/>
      <c r="H55" s="20">
        <v>12</v>
      </c>
      <c r="I55" s="69" t="s">
        <v>44</v>
      </c>
      <c r="J55" s="88"/>
    </row>
    <row r="56" s="80" customFormat="1" spans="1:10">
      <c r="A56" s="6"/>
      <c r="B56" s="6"/>
      <c r="C56" s="24" t="s">
        <v>132</v>
      </c>
      <c r="D56" s="6"/>
      <c r="E56" s="6"/>
      <c r="F56" s="6"/>
      <c r="G56" s="6"/>
      <c r="H56" s="6"/>
      <c r="I56" s="64"/>
      <c r="J56" s="64"/>
    </row>
    <row r="57" s="79" customFormat="1" spans="1:8">
      <c r="A57" s="81"/>
      <c r="B57" s="81"/>
      <c r="C57" s="79"/>
      <c r="D57" s="81"/>
      <c r="E57" s="81"/>
      <c r="F57" s="82"/>
      <c r="G57" s="82"/>
      <c r="H57" s="81"/>
    </row>
    <row r="58" s="79" customFormat="1" spans="1:8">
      <c r="A58" s="81"/>
      <c r="B58" s="81"/>
      <c r="C58" s="79"/>
      <c r="D58" s="81"/>
      <c r="E58" s="81"/>
      <c r="F58" s="82"/>
      <c r="G58" s="82"/>
      <c r="H58" s="81"/>
    </row>
    <row r="59" s="79" customFormat="1" spans="1:8">
      <c r="A59" s="81"/>
      <c r="B59" s="81"/>
      <c r="C59" s="79"/>
      <c r="D59" s="81"/>
      <c r="E59" s="81"/>
      <c r="F59" s="82"/>
      <c r="G59" s="82"/>
      <c r="H59" s="81"/>
    </row>
    <row r="60" s="79" customFormat="1" spans="1:8">
      <c r="A60" s="81"/>
      <c r="B60" s="81"/>
      <c r="C60" s="79"/>
      <c r="D60" s="81"/>
      <c r="E60" s="81"/>
      <c r="F60" s="82"/>
      <c r="G60" s="82"/>
      <c r="H60" s="81"/>
    </row>
    <row r="61" s="79" customFormat="1" spans="1:8">
      <c r="A61" s="81"/>
      <c r="B61" s="81"/>
      <c r="C61" s="79"/>
      <c r="D61" s="81"/>
      <c r="E61" s="81"/>
      <c r="F61" s="82"/>
      <c r="G61" s="82"/>
      <c r="H61" s="81"/>
    </row>
    <row r="62" s="79" customFormat="1" spans="1:8">
      <c r="A62" s="81"/>
      <c r="B62" s="81"/>
      <c r="C62" s="79"/>
      <c r="D62" s="81"/>
      <c r="E62" s="81"/>
      <c r="F62" s="82"/>
      <c r="G62" s="82"/>
      <c r="H62" s="81"/>
    </row>
    <row r="63" s="79" customFormat="1" spans="1:8">
      <c r="A63" s="81"/>
      <c r="B63" s="81"/>
      <c r="C63" s="79"/>
      <c r="D63" s="81"/>
      <c r="E63" s="81"/>
      <c r="F63" s="82"/>
      <c r="G63" s="82"/>
      <c r="H63" s="81"/>
    </row>
    <row r="64" s="79" customFormat="1" spans="1:8">
      <c r="A64" s="81"/>
      <c r="B64" s="81"/>
      <c r="C64" s="79"/>
      <c r="D64" s="81"/>
      <c r="E64" s="81"/>
      <c r="F64" s="82"/>
      <c r="G64" s="82"/>
      <c r="H64" s="81"/>
    </row>
    <row r="65" s="79" customFormat="1" spans="1:8">
      <c r="A65" s="81"/>
      <c r="B65" s="81"/>
      <c r="C65" s="79"/>
      <c r="D65" s="81"/>
      <c r="E65" s="81"/>
      <c r="F65" s="82"/>
      <c r="G65" s="82"/>
      <c r="H65" s="81"/>
    </row>
    <row r="66" s="79" customFormat="1" spans="1:8">
      <c r="A66" s="81"/>
      <c r="B66" s="81"/>
      <c r="C66" s="79"/>
      <c r="D66" s="81"/>
      <c r="E66" s="81"/>
      <c r="F66" s="82"/>
      <c r="G66" s="82"/>
      <c r="H66" s="81"/>
    </row>
  </sheetData>
  <mergeCells count="6">
    <mergeCell ref="A1:J1"/>
    <mergeCell ref="A3:J3"/>
    <mergeCell ref="A15:J15"/>
    <mergeCell ref="A23:J23"/>
    <mergeCell ref="A33:J33"/>
    <mergeCell ref="A43:J4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zoomScale="40" zoomScaleNormal="40" topLeftCell="A8" workbookViewId="0">
      <selection activeCell="A1" sqref="A1:J1"/>
    </sheetView>
  </sheetViews>
  <sheetFormatPr defaultColWidth="9" defaultRowHeight="13"/>
  <cols>
    <col min="1" max="1" width="7" style="39" customWidth="1"/>
    <col min="2" max="2" width="12.3727272727273" style="39" customWidth="1"/>
    <col min="3" max="3" width="89.6272727272727" style="39" customWidth="1"/>
    <col min="4" max="16384" width="9" style="39"/>
  </cols>
  <sheetData>
    <row r="1" s="39" customFormat="1" ht="21" spans="1:10">
      <c r="A1" s="62" t="s">
        <v>345</v>
      </c>
      <c r="B1" s="62"/>
      <c r="C1" s="62"/>
      <c r="D1" s="62"/>
      <c r="E1" s="62"/>
      <c r="F1" s="62"/>
      <c r="G1" s="62"/>
      <c r="H1" s="62"/>
      <c r="I1" s="62"/>
      <c r="J1" s="62"/>
    </row>
    <row r="2" s="39" customFormat="1" ht="26" spans="1:10">
      <c r="A2" s="6" t="s">
        <v>1</v>
      </c>
      <c r="B2" s="63" t="s">
        <v>22</v>
      </c>
      <c r="C2" s="63" t="s">
        <v>23</v>
      </c>
      <c r="D2" s="63" t="s">
        <v>24</v>
      </c>
      <c r="E2" s="63" t="s">
        <v>25</v>
      </c>
      <c r="F2" s="63" t="s">
        <v>26</v>
      </c>
      <c r="G2" s="63" t="s">
        <v>5</v>
      </c>
      <c r="H2" s="63" t="s">
        <v>4</v>
      </c>
      <c r="I2" s="63" t="s">
        <v>3</v>
      </c>
      <c r="J2" s="74" t="s">
        <v>6</v>
      </c>
    </row>
    <row r="3" s="39" customFormat="1" spans="1:10">
      <c r="A3" s="64"/>
      <c r="B3" s="65" t="s">
        <v>346</v>
      </c>
      <c r="C3" s="65"/>
      <c r="D3" s="65"/>
      <c r="E3" s="65"/>
      <c r="F3" s="65"/>
      <c r="G3" s="65"/>
      <c r="H3" s="65"/>
      <c r="I3" s="65"/>
      <c r="J3" s="65"/>
    </row>
    <row r="4" s="39" customFormat="1" spans="1:10">
      <c r="A4" s="20">
        <v>1</v>
      </c>
      <c r="B4" s="20" t="s">
        <v>347</v>
      </c>
      <c r="C4" s="66" t="s">
        <v>348</v>
      </c>
      <c r="D4" s="20"/>
      <c r="E4" s="20"/>
      <c r="F4" s="20"/>
      <c r="G4" s="20"/>
      <c r="H4" s="20">
        <v>1</v>
      </c>
      <c r="I4" s="20" t="s">
        <v>44</v>
      </c>
      <c r="J4" s="60"/>
    </row>
    <row r="5" s="39" customFormat="1" spans="1:10">
      <c r="A5" s="20">
        <v>2</v>
      </c>
      <c r="B5" s="20" t="s">
        <v>349</v>
      </c>
      <c r="C5" s="66" t="s">
        <v>350</v>
      </c>
      <c r="D5" s="20"/>
      <c r="E5" s="20"/>
      <c r="F5" s="20"/>
      <c r="G5" s="20"/>
      <c r="H5" s="20">
        <v>1</v>
      </c>
      <c r="I5" s="20" t="s">
        <v>44</v>
      </c>
      <c r="J5" s="60"/>
    </row>
    <row r="6" s="39" customFormat="1" ht="132" spans="1:10">
      <c r="A6" s="20">
        <v>3</v>
      </c>
      <c r="B6" s="55" t="s">
        <v>38</v>
      </c>
      <c r="C6" s="66" t="s">
        <v>351</v>
      </c>
      <c r="D6" s="68"/>
      <c r="E6" s="36"/>
      <c r="F6" s="55"/>
      <c r="G6" s="20"/>
      <c r="H6" s="36">
        <v>2</v>
      </c>
      <c r="I6" s="68" t="s">
        <v>36</v>
      </c>
      <c r="J6" s="60"/>
    </row>
    <row r="7" s="39" customFormat="1" ht="132" spans="1:10">
      <c r="A7" s="20">
        <v>4</v>
      </c>
      <c r="B7" s="55" t="s">
        <v>40</v>
      </c>
      <c r="C7" s="67" t="s">
        <v>352</v>
      </c>
      <c r="D7" s="68"/>
      <c r="E7" s="36"/>
      <c r="F7" s="55"/>
      <c r="G7" s="20"/>
      <c r="H7" s="36">
        <v>1</v>
      </c>
      <c r="I7" s="68" t="s">
        <v>36</v>
      </c>
      <c r="J7" s="60"/>
    </row>
    <row r="8" s="39" customFormat="1" ht="108" spans="1:10">
      <c r="A8" s="20">
        <v>5</v>
      </c>
      <c r="B8" s="55" t="s">
        <v>42</v>
      </c>
      <c r="C8" s="66" t="s">
        <v>353</v>
      </c>
      <c r="D8" s="68"/>
      <c r="E8" s="36"/>
      <c r="F8" s="55"/>
      <c r="G8" s="20"/>
      <c r="H8" s="36">
        <v>1</v>
      </c>
      <c r="I8" s="68" t="s">
        <v>44</v>
      </c>
      <c r="J8" s="60"/>
    </row>
    <row r="9" s="39" customFormat="1" ht="60" spans="1:10">
      <c r="A9" s="20">
        <v>6</v>
      </c>
      <c r="B9" s="55" t="s">
        <v>45</v>
      </c>
      <c r="C9" s="66" t="s">
        <v>46</v>
      </c>
      <c r="D9" s="68"/>
      <c r="E9" s="36"/>
      <c r="F9" s="55"/>
      <c r="G9" s="20"/>
      <c r="H9" s="36">
        <v>3</v>
      </c>
      <c r="I9" s="68" t="s">
        <v>44</v>
      </c>
      <c r="J9" s="60"/>
    </row>
    <row r="10" s="39" customFormat="1" ht="36" spans="1:10">
      <c r="A10" s="20">
        <v>7</v>
      </c>
      <c r="B10" s="55" t="s">
        <v>354</v>
      </c>
      <c r="C10" s="66" t="s">
        <v>355</v>
      </c>
      <c r="D10" s="55"/>
      <c r="E10" s="55"/>
      <c r="F10" s="55"/>
      <c r="G10" s="20"/>
      <c r="H10" s="55">
        <v>1</v>
      </c>
      <c r="I10" s="55" t="s">
        <v>44</v>
      </c>
      <c r="J10" s="60"/>
    </row>
    <row r="11" s="39" customFormat="1" spans="1:10">
      <c r="A11" s="20"/>
      <c r="B11" s="65" t="s">
        <v>356</v>
      </c>
      <c r="C11" s="65"/>
      <c r="D11" s="65"/>
      <c r="E11" s="65"/>
      <c r="F11" s="65"/>
      <c r="G11" s="65"/>
      <c r="H11" s="65"/>
      <c r="I11" s="65"/>
      <c r="J11" s="65"/>
    </row>
    <row r="12" s="39" customFormat="1" ht="168" spans="1:10">
      <c r="A12" s="20">
        <v>1</v>
      </c>
      <c r="B12" s="69" t="s">
        <v>357</v>
      </c>
      <c r="C12" s="67" t="s">
        <v>358</v>
      </c>
      <c r="D12" s="20"/>
      <c r="E12" s="20"/>
      <c r="F12" s="20"/>
      <c r="G12" s="20"/>
      <c r="H12" s="20">
        <v>1</v>
      </c>
      <c r="I12" s="20" t="s">
        <v>359</v>
      </c>
      <c r="J12" s="75"/>
    </row>
    <row r="13" s="39" customFormat="1" ht="216" spans="1:10">
      <c r="A13" s="20">
        <v>2</v>
      </c>
      <c r="B13" s="69" t="s">
        <v>360</v>
      </c>
      <c r="C13" s="70" t="s">
        <v>361</v>
      </c>
      <c r="D13" s="20"/>
      <c r="E13" s="20"/>
      <c r="F13" s="20"/>
      <c r="G13" s="20"/>
      <c r="H13" s="20"/>
      <c r="I13" s="20"/>
      <c r="J13" s="76"/>
    </row>
    <row r="14" s="39" customFormat="1" ht="396" spans="1:10">
      <c r="A14" s="20">
        <v>3</v>
      </c>
      <c r="B14" s="69" t="s">
        <v>362</v>
      </c>
      <c r="C14" s="70" t="s">
        <v>363</v>
      </c>
      <c r="D14" s="20"/>
      <c r="E14" s="20"/>
      <c r="F14" s="20"/>
      <c r="G14" s="20"/>
      <c r="H14" s="20"/>
      <c r="I14" s="20"/>
      <c r="J14" s="76"/>
    </row>
    <row r="15" s="39" customFormat="1" ht="192" spans="1:10">
      <c r="A15" s="20">
        <v>4</v>
      </c>
      <c r="B15" s="69" t="s">
        <v>364</v>
      </c>
      <c r="C15" s="67" t="s">
        <v>365</v>
      </c>
      <c r="D15" s="20"/>
      <c r="E15" s="20"/>
      <c r="F15" s="20"/>
      <c r="G15" s="20"/>
      <c r="H15" s="20"/>
      <c r="I15" s="20"/>
      <c r="J15" s="76"/>
    </row>
    <row r="16" s="39" customFormat="1" ht="84" spans="1:10">
      <c r="A16" s="20">
        <v>5</v>
      </c>
      <c r="B16" s="69" t="s">
        <v>33</v>
      </c>
      <c r="C16" s="67" t="s">
        <v>366</v>
      </c>
      <c r="D16" s="20"/>
      <c r="E16" s="20"/>
      <c r="F16" s="20"/>
      <c r="G16" s="20"/>
      <c r="H16" s="20"/>
      <c r="I16" s="20"/>
      <c r="J16" s="76"/>
    </row>
    <row r="17" s="39" customFormat="1" ht="120" spans="1:10">
      <c r="A17" s="20">
        <v>6</v>
      </c>
      <c r="B17" s="69" t="s">
        <v>367</v>
      </c>
      <c r="C17" s="70" t="s">
        <v>368</v>
      </c>
      <c r="D17" s="20"/>
      <c r="E17" s="20"/>
      <c r="F17" s="20"/>
      <c r="G17" s="20"/>
      <c r="H17" s="20"/>
      <c r="I17" s="20"/>
      <c r="J17" s="76"/>
    </row>
    <row r="18" s="39" customFormat="1" ht="132" spans="1:10">
      <c r="A18" s="20">
        <v>7</v>
      </c>
      <c r="B18" s="20" t="s">
        <v>369</v>
      </c>
      <c r="C18" s="67" t="s">
        <v>370</v>
      </c>
      <c r="D18" s="20"/>
      <c r="E18" s="20"/>
      <c r="F18" s="20"/>
      <c r="G18" s="20"/>
      <c r="H18" s="20"/>
      <c r="I18" s="20"/>
      <c r="J18" s="76"/>
    </row>
    <row r="19" s="39" customFormat="1" ht="336" spans="1:10">
      <c r="A19" s="20">
        <v>8</v>
      </c>
      <c r="B19" s="69" t="s">
        <v>371</v>
      </c>
      <c r="C19" s="70" t="s">
        <v>372</v>
      </c>
      <c r="D19" s="20"/>
      <c r="E19" s="20"/>
      <c r="F19" s="20"/>
      <c r="G19" s="20"/>
      <c r="H19" s="20"/>
      <c r="I19" s="20"/>
      <c r="J19" s="76"/>
    </row>
    <row r="20" s="39" customFormat="1" ht="409.5" spans="1:10">
      <c r="A20" s="20">
        <v>9</v>
      </c>
      <c r="B20" s="69" t="s">
        <v>373</v>
      </c>
      <c r="C20" s="70" t="s">
        <v>374</v>
      </c>
      <c r="D20" s="20"/>
      <c r="E20" s="20"/>
      <c r="F20" s="20"/>
      <c r="G20" s="20"/>
      <c r="H20" s="20"/>
      <c r="I20" s="20"/>
      <c r="J20" s="76"/>
    </row>
    <row r="21" s="39" customFormat="1" ht="72" spans="1:10">
      <c r="A21" s="20">
        <v>10</v>
      </c>
      <c r="B21" s="69" t="s">
        <v>375</v>
      </c>
      <c r="C21" s="67" t="s">
        <v>376</v>
      </c>
      <c r="D21" s="20"/>
      <c r="E21" s="20"/>
      <c r="F21" s="20"/>
      <c r="G21" s="20"/>
      <c r="H21" s="20"/>
      <c r="I21" s="20"/>
      <c r="J21" s="76"/>
    </row>
    <row r="22" s="39" customFormat="1" ht="108" spans="1:10">
      <c r="A22" s="20">
        <v>11</v>
      </c>
      <c r="B22" s="69" t="s">
        <v>377</v>
      </c>
      <c r="C22" s="67" t="s">
        <v>378</v>
      </c>
      <c r="D22" s="20"/>
      <c r="E22" s="20"/>
      <c r="F22" s="20"/>
      <c r="G22" s="20"/>
      <c r="H22" s="20"/>
      <c r="I22" s="20"/>
      <c r="J22" s="76"/>
    </row>
    <row r="23" s="39" customFormat="1" ht="132" spans="1:10">
      <c r="A23" s="20">
        <v>12</v>
      </c>
      <c r="B23" s="69" t="s">
        <v>35</v>
      </c>
      <c r="C23" s="67" t="s">
        <v>34</v>
      </c>
      <c r="D23" s="20"/>
      <c r="E23" s="20"/>
      <c r="F23" s="20"/>
      <c r="G23" s="20"/>
      <c r="H23" s="20"/>
      <c r="I23" s="20"/>
      <c r="J23" s="76"/>
    </row>
    <row r="24" s="39" customFormat="1" ht="48" spans="1:10">
      <c r="A24" s="20">
        <v>13</v>
      </c>
      <c r="B24" s="69" t="s">
        <v>379</v>
      </c>
      <c r="C24" s="67" t="s">
        <v>380</v>
      </c>
      <c r="D24" s="20"/>
      <c r="E24" s="20"/>
      <c r="F24" s="20"/>
      <c r="G24" s="20"/>
      <c r="H24" s="20"/>
      <c r="I24" s="20"/>
      <c r="J24" s="77"/>
    </row>
    <row r="25" s="39" customFormat="1" ht="144" spans="1:10">
      <c r="A25" s="20">
        <v>14</v>
      </c>
      <c r="B25" s="20" t="s">
        <v>381</v>
      </c>
      <c r="C25" s="70" t="s">
        <v>382</v>
      </c>
      <c r="D25" s="20"/>
      <c r="E25" s="20"/>
      <c r="F25" s="20"/>
      <c r="G25" s="20"/>
      <c r="H25" s="20">
        <v>1</v>
      </c>
      <c r="I25" s="20" t="s">
        <v>30</v>
      </c>
      <c r="J25" s="60"/>
    </row>
    <row r="26" s="39" customFormat="1" spans="1:10">
      <c r="A26" s="20"/>
      <c r="B26" s="72" t="s">
        <v>383</v>
      </c>
      <c r="C26" s="73"/>
      <c r="D26" s="73"/>
      <c r="E26" s="73"/>
      <c r="F26" s="73"/>
      <c r="G26" s="73"/>
      <c r="H26" s="73"/>
      <c r="I26" s="73"/>
      <c r="J26" s="78"/>
    </row>
    <row r="27" s="39" customFormat="1" ht="120" spans="1:10">
      <c r="A27" s="20">
        <v>1</v>
      </c>
      <c r="B27" s="20" t="s">
        <v>367</v>
      </c>
      <c r="C27" s="67" t="s">
        <v>368</v>
      </c>
      <c r="D27" s="20"/>
      <c r="E27" s="20"/>
      <c r="F27" s="20"/>
      <c r="G27" s="20"/>
      <c r="H27" s="20">
        <v>20</v>
      </c>
      <c r="I27" s="20" t="s">
        <v>359</v>
      </c>
      <c r="J27" s="75"/>
    </row>
    <row r="28" s="39" customFormat="1" ht="132" spans="1:10">
      <c r="A28" s="20">
        <v>2</v>
      </c>
      <c r="B28" s="20" t="s">
        <v>369</v>
      </c>
      <c r="C28" s="67" t="s">
        <v>370</v>
      </c>
      <c r="D28" s="20"/>
      <c r="E28" s="20"/>
      <c r="F28" s="20"/>
      <c r="G28" s="20"/>
      <c r="H28" s="20"/>
      <c r="I28" s="20"/>
      <c r="J28" s="76"/>
    </row>
    <row r="29" s="39" customFormat="1" ht="216" spans="1:10">
      <c r="A29" s="20">
        <v>3</v>
      </c>
      <c r="B29" s="20" t="s">
        <v>360</v>
      </c>
      <c r="C29" s="70" t="s">
        <v>384</v>
      </c>
      <c r="D29" s="20"/>
      <c r="E29" s="20"/>
      <c r="F29" s="20"/>
      <c r="G29" s="20"/>
      <c r="H29" s="20"/>
      <c r="I29" s="20"/>
      <c r="J29" s="76"/>
    </row>
    <row r="30" s="39" customFormat="1" ht="60" spans="1:10">
      <c r="A30" s="20">
        <v>4</v>
      </c>
      <c r="B30" s="36" t="s">
        <v>385</v>
      </c>
      <c r="C30" s="67" t="s">
        <v>386</v>
      </c>
      <c r="D30" s="20"/>
      <c r="E30" s="20"/>
      <c r="F30" s="20"/>
      <c r="G30" s="20"/>
      <c r="H30" s="20"/>
      <c r="I30" s="20"/>
      <c r="J30" s="76"/>
    </row>
    <row r="31" s="39" customFormat="1" ht="384" spans="1:10">
      <c r="A31" s="20">
        <v>5</v>
      </c>
      <c r="B31" s="69" t="s">
        <v>373</v>
      </c>
      <c r="C31" s="70" t="s">
        <v>387</v>
      </c>
      <c r="D31" s="20"/>
      <c r="E31" s="20"/>
      <c r="F31" s="20"/>
      <c r="G31" s="20"/>
      <c r="H31" s="20"/>
      <c r="I31" s="20"/>
      <c r="J31" s="76"/>
    </row>
    <row r="32" s="39" customFormat="1" ht="72" spans="1:10">
      <c r="A32" s="20">
        <v>6</v>
      </c>
      <c r="B32" s="20" t="s">
        <v>375</v>
      </c>
      <c r="C32" s="67" t="s">
        <v>388</v>
      </c>
      <c r="D32" s="20"/>
      <c r="E32" s="20"/>
      <c r="F32" s="20"/>
      <c r="G32" s="20"/>
      <c r="H32" s="20"/>
      <c r="I32" s="20"/>
      <c r="J32" s="76"/>
    </row>
    <row r="33" s="39" customFormat="1" ht="409.5" spans="1:10">
      <c r="A33" s="20">
        <v>7</v>
      </c>
      <c r="B33" s="20" t="s">
        <v>389</v>
      </c>
      <c r="C33" s="70" t="s">
        <v>390</v>
      </c>
      <c r="D33" s="20"/>
      <c r="E33" s="20"/>
      <c r="F33" s="20"/>
      <c r="G33" s="20"/>
      <c r="H33" s="20"/>
      <c r="I33" s="20"/>
      <c r="J33" s="77"/>
    </row>
    <row r="34" s="39" customFormat="1" ht="288" spans="1:10">
      <c r="A34" s="20">
        <v>8</v>
      </c>
      <c r="B34" s="20" t="s">
        <v>391</v>
      </c>
      <c r="C34" s="66" t="s">
        <v>392</v>
      </c>
      <c r="D34" s="20"/>
      <c r="E34" s="20"/>
      <c r="F34" s="20"/>
      <c r="G34" s="20"/>
      <c r="H34" s="20">
        <v>20</v>
      </c>
      <c r="I34" s="20" t="s">
        <v>30</v>
      </c>
      <c r="J34" s="60"/>
    </row>
    <row r="35" s="39" customFormat="1" spans="1:10">
      <c r="A35" s="20"/>
      <c r="B35" s="72" t="s">
        <v>393</v>
      </c>
      <c r="C35" s="73"/>
      <c r="D35" s="73"/>
      <c r="E35" s="73"/>
      <c r="F35" s="73"/>
      <c r="G35" s="73"/>
      <c r="H35" s="73"/>
      <c r="I35" s="73"/>
      <c r="J35" s="78"/>
    </row>
    <row r="36" s="39" customFormat="1" ht="300" spans="1:10">
      <c r="A36" s="20">
        <v>1</v>
      </c>
      <c r="B36" s="20" t="s">
        <v>394</v>
      </c>
      <c r="C36" s="70" t="s">
        <v>395</v>
      </c>
      <c r="D36" s="20"/>
      <c r="E36" s="20"/>
      <c r="F36" s="20"/>
      <c r="G36" s="20"/>
      <c r="H36" s="20">
        <v>20</v>
      </c>
      <c r="I36" s="20" t="s">
        <v>44</v>
      </c>
      <c r="J36" s="60"/>
    </row>
    <row r="37" s="39" customFormat="1" ht="36" spans="1:10">
      <c r="A37" s="20">
        <v>2</v>
      </c>
      <c r="B37" s="20" t="s">
        <v>396</v>
      </c>
      <c r="C37" s="67" t="s">
        <v>397</v>
      </c>
      <c r="D37" s="20"/>
      <c r="E37" s="20"/>
      <c r="F37" s="20"/>
      <c r="G37" s="20"/>
      <c r="H37" s="20">
        <v>20</v>
      </c>
      <c r="I37" s="20" t="s">
        <v>36</v>
      </c>
      <c r="J37" s="60"/>
    </row>
    <row r="38" s="39" customFormat="1" spans="1:10">
      <c r="A38" s="64"/>
      <c r="B38" s="72" t="s">
        <v>398</v>
      </c>
      <c r="C38" s="73"/>
      <c r="D38" s="73"/>
      <c r="E38" s="73"/>
      <c r="F38" s="73"/>
      <c r="G38" s="73"/>
      <c r="H38" s="73"/>
      <c r="I38" s="73"/>
      <c r="J38" s="78"/>
    </row>
    <row r="39" s="39" customFormat="1" spans="1:10">
      <c r="A39" s="20">
        <v>1</v>
      </c>
      <c r="B39" s="20" t="s">
        <v>399</v>
      </c>
      <c r="C39" s="66" t="s">
        <v>400</v>
      </c>
      <c r="D39" s="20"/>
      <c r="E39" s="20"/>
      <c r="F39" s="20"/>
      <c r="G39" s="20"/>
      <c r="H39" s="20">
        <v>1</v>
      </c>
      <c r="I39" s="20" t="s">
        <v>359</v>
      </c>
      <c r="J39" s="60"/>
    </row>
    <row r="40" s="39" customFormat="1" spans="1:10">
      <c r="A40" s="20">
        <v>2</v>
      </c>
      <c r="B40" s="20" t="s">
        <v>401</v>
      </c>
      <c r="C40" s="66" t="s">
        <v>402</v>
      </c>
      <c r="D40" s="20"/>
      <c r="E40" s="20"/>
      <c r="F40" s="20"/>
      <c r="G40" s="20"/>
      <c r="H40" s="20">
        <v>1</v>
      </c>
      <c r="I40" s="20" t="s">
        <v>359</v>
      </c>
      <c r="J40" s="60"/>
    </row>
    <row r="41" s="39" customFormat="1" spans="1:10">
      <c r="A41" s="6"/>
      <c r="B41" s="6"/>
      <c r="C41" s="24" t="s">
        <v>132</v>
      </c>
      <c r="D41" s="6"/>
      <c r="E41" s="6"/>
      <c r="F41" s="6"/>
      <c r="G41" s="6"/>
      <c r="H41" s="12"/>
      <c r="I41" s="60"/>
      <c r="J41" s="60"/>
    </row>
  </sheetData>
  <mergeCells count="20">
    <mergeCell ref="A1:J1"/>
    <mergeCell ref="B3:J3"/>
    <mergeCell ref="B11:J11"/>
    <mergeCell ref="B26:J26"/>
    <mergeCell ref="B35:J35"/>
    <mergeCell ref="B38:J38"/>
    <mergeCell ref="D12:D24"/>
    <mergeCell ref="D27:D33"/>
    <mergeCell ref="E12:E24"/>
    <mergeCell ref="E27:E33"/>
    <mergeCell ref="F12:F24"/>
    <mergeCell ref="F27:F33"/>
    <mergeCell ref="G12:G24"/>
    <mergeCell ref="G27:G33"/>
    <mergeCell ref="H12:H24"/>
    <mergeCell ref="H27:H33"/>
    <mergeCell ref="I12:I24"/>
    <mergeCell ref="I27:I33"/>
    <mergeCell ref="J12:J24"/>
    <mergeCell ref="J27:J33"/>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1"/>
  <sheetViews>
    <sheetView zoomScale="55" zoomScaleNormal="55" topLeftCell="A19" workbookViewId="0">
      <selection activeCell="C9" sqref="C9"/>
    </sheetView>
  </sheetViews>
  <sheetFormatPr defaultColWidth="9" defaultRowHeight="13"/>
  <cols>
    <col min="1" max="1" width="7" style="39" customWidth="1"/>
    <col min="2" max="2" width="12.3727272727273" style="39" customWidth="1"/>
    <col min="3" max="3" width="76.1545454545455" style="39" customWidth="1"/>
    <col min="4" max="16384" width="9" style="39"/>
  </cols>
  <sheetData>
    <row r="1" s="39" customFormat="1" ht="21" spans="1:10">
      <c r="A1" s="62" t="s">
        <v>403</v>
      </c>
      <c r="B1" s="62"/>
      <c r="C1" s="62"/>
      <c r="D1" s="62"/>
      <c r="E1" s="62"/>
      <c r="F1" s="62"/>
      <c r="G1" s="62"/>
      <c r="H1" s="62"/>
      <c r="I1" s="62"/>
      <c r="J1" s="62"/>
    </row>
    <row r="2" s="39" customFormat="1" ht="26" spans="1:10">
      <c r="A2" s="6" t="s">
        <v>1</v>
      </c>
      <c r="B2" s="63" t="s">
        <v>22</v>
      </c>
      <c r="C2" s="63" t="s">
        <v>23</v>
      </c>
      <c r="D2" s="63" t="s">
        <v>24</v>
      </c>
      <c r="E2" s="63" t="s">
        <v>25</v>
      </c>
      <c r="F2" s="63" t="s">
        <v>26</v>
      </c>
      <c r="G2" s="63" t="s">
        <v>5</v>
      </c>
      <c r="H2" s="63" t="s">
        <v>4</v>
      </c>
      <c r="I2" s="63" t="s">
        <v>3</v>
      </c>
      <c r="J2" s="74" t="s">
        <v>6</v>
      </c>
    </row>
    <row r="3" s="39" customFormat="1" spans="1:10">
      <c r="A3" s="64"/>
      <c r="B3" s="65" t="s">
        <v>346</v>
      </c>
      <c r="C3" s="65"/>
      <c r="D3" s="65"/>
      <c r="E3" s="65"/>
      <c r="F3" s="65"/>
      <c r="G3" s="65"/>
      <c r="H3" s="65"/>
      <c r="I3" s="65"/>
      <c r="J3" s="65"/>
    </row>
    <row r="4" s="39" customFormat="1" spans="1:10">
      <c r="A4" s="20">
        <v>1</v>
      </c>
      <c r="B4" s="20" t="s">
        <v>347</v>
      </c>
      <c r="C4" s="66" t="s">
        <v>348</v>
      </c>
      <c r="D4" s="20"/>
      <c r="E4" s="20"/>
      <c r="F4" s="20"/>
      <c r="G4" s="20"/>
      <c r="H4" s="20">
        <v>1</v>
      </c>
      <c r="I4" s="20" t="s">
        <v>44</v>
      </c>
      <c r="J4" s="60"/>
    </row>
    <row r="5" s="39" customFormat="1" spans="1:10">
      <c r="A5" s="20">
        <v>2</v>
      </c>
      <c r="B5" s="20" t="s">
        <v>349</v>
      </c>
      <c r="C5" s="66" t="s">
        <v>350</v>
      </c>
      <c r="D5" s="20"/>
      <c r="E5" s="20"/>
      <c r="F5" s="20"/>
      <c r="G5" s="20"/>
      <c r="H5" s="20">
        <v>1</v>
      </c>
      <c r="I5" s="20" t="s">
        <v>44</v>
      </c>
      <c r="J5" s="60"/>
    </row>
    <row r="6" s="39" customFormat="1" ht="144" spans="1:10">
      <c r="A6" s="20">
        <v>3</v>
      </c>
      <c r="B6" s="55" t="s">
        <v>38</v>
      </c>
      <c r="C6" s="67" t="s">
        <v>404</v>
      </c>
      <c r="D6" s="68"/>
      <c r="E6" s="36"/>
      <c r="F6" s="55"/>
      <c r="G6" s="20"/>
      <c r="H6" s="36">
        <v>2</v>
      </c>
      <c r="I6" s="68" t="s">
        <v>36</v>
      </c>
      <c r="J6" s="60"/>
    </row>
    <row r="7" s="39" customFormat="1" ht="132" spans="1:10">
      <c r="A7" s="20">
        <v>4</v>
      </c>
      <c r="B7" s="55" t="s">
        <v>40</v>
      </c>
      <c r="C7" s="66" t="s">
        <v>405</v>
      </c>
      <c r="D7" s="68"/>
      <c r="E7" s="36"/>
      <c r="F7" s="55"/>
      <c r="G7" s="20"/>
      <c r="H7" s="36">
        <v>1</v>
      </c>
      <c r="I7" s="68" t="s">
        <v>36</v>
      </c>
      <c r="J7" s="60"/>
    </row>
    <row r="8" s="39" customFormat="1" ht="60" spans="1:10">
      <c r="A8" s="20">
        <v>5</v>
      </c>
      <c r="B8" s="55" t="s">
        <v>42</v>
      </c>
      <c r="C8" s="66" t="s">
        <v>406</v>
      </c>
      <c r="D8" s="68"/>
      <c r="E8" s="36"/>
      <c r="F8" s="55"/>
      <c r="G8" s="20"/>
      <c r="H8" s="36">
        <v>1</v>
      </c>
      <c r="I8" s="68" t="s">
        <v>44</v>
      </c>
      <c r="J8" s="60"/>
    </row>
    <row r="9" s="39" customFormat="1" ht="60" spans="1:10">
      <c r="A9" s="20">
        <v>6</v>
      </c>
      <c r="B9" s="55" t="s">
        <v>45</v>
      </c>
      <c r="C9" s="66" t="s">
        <v>46</v>
      </c>
      <c r="D9" s="68"/>
      <c r="E9" s="36"/>
      <c r="F9" s="55"/>
      <c r="G9" s="20"/>
      <c r="H9" s="36">
        <v>3</v>
      </c>
      <c r="I9" s="68" t="s">
        <v>44</v>
      </c>
      <c r="J9" s="60"/>
    </row>
    <row r="10" s="39" customFormat="1" ht="36" spans="1:10">
      <c r="A10" s="20">
        <v>7</v>
      </c>
      <c r="B10" s="55" t="s">
        <v>354</v>
      </c>
      <c r="C10" s="67" t="s">
        <v>407</v>
      </c>
      <c r="D10" s="55"/>
      <c r="E10" s="55"/>
      <c r="F10" s="55"/>
      <c r="G10" s="20"/>
      <c r="H10" s="55">
        <v>1</v>
      </c>
      <c r="I10" s="55" t="s">
        <v>44</v>
      </c>
      <c r="J10" s="60"/>
    </row>
    <row r="11" s="39" customFormat="1" spans="1:10">
      <c r="A11" s="20"/>
      <c r="B11" s="65" t="s">
        <v>356</v>
      </c>
      <c r="C11" s="65"/>
      <c r="D11" s="65"/>
      <c r="E11" s="65"/>
      <c r="F11" s="65"/>
      <c r="G11" s="65"/>
      <c r="H11" s="65"/>
      <c r="I11" s="65"/>
      <c r="J11" s="65"/>
    </row>
    <row r="12" s="39" customFormat="1" ht="409.5" spans="1:10">
      <c r="A12" s="20">
        <v>1</v>
      </c>
      <c r="B12" s="69" t="s">
        <v>357</v>
      </c>
      <c r="C12" s="70" t="s">
        <v>408</v>
      </c>
      <c r="D12" s="20"/>
      <c r="E12" s="20"/>
      <c r="F12" s="20"/>
      <c r="G12" s="20"/>
      <c r="H12" s="20">
        <v>1</v>
      </c>
      <c r="I12" s="20" t="s">
        <v>359</v>
      </c>
      <c r="J12" s="75"/>
    </row>
    <row r="13" s="39" customFormat="1" ht="264" spans="1:10">
      <c r="A13" s="20">
        <v>2</v>
      </c>
      <c r="B13" s="69" t="s">
        <v>360</v>
      </c>
      <c r="C13" s="70" t="s">
        <v>409</v>
      </c>
      <c r="D13" s="20"/>
      <c r="E13" s="20"/>
      <c r="F13" s="20"/>
      <c r="G13" s="20"/>
      <c r="H13" s="20"/>
      <c r="I13" s="20"/>
      <c r="J13" s="76"/>
    </row>
    <row r="14" s="39" customFormat="1" ht="409.5" spans="1:10">
      <c r="A14" s="20">
        <v>3</v>
      </c>
      <c r="B14" s="69" t="s">
        <v>362</v>
      </c>
      <c r="C14" s="70" t="s">
        <v>410</v>
      </c>
      <c r="D14" s="20"/>
      <c r="E14" s="20"/>
      <c r="F14" s="20"/>
      <c r="G14" s="20"/>
      <c r="H14" s="20"/>
      <c r="I14" s="20"/>
      <c r="J14" s="76"/>
    </row>
    <row r="15" s="39" customFormat="1" ht="240" spans="1:10">
      <c r="A15" s="20">
        <v>4</v>
      </c>
      <c r="B15" s="69" t="s">
        <v>364</v>
      </c>
      <c r="C15" s="66" t="s">
        <v>411</v>
      </c>
      <c r="D15" s="20"/>
      <c r="E15" s="20"/>
      <c r="F15" s="20"/>
      <c r="G15" s="20"/>
      <c r="H15" s="20"/>
      <c r="I15" s="20"/>
      <c r="J15" s="76"/>
    </row>
    <row r="16" s="39" customFormat="1" ht="96" spans="1:10">
      <c r="A16" s="20">
        <v>5</v>
      </c>
      <c r="B16" s="69" t="s">
        <v>33</v>
      </c>
      <c r="C16" s="67" t="s">
        <v>366</v>
      </c>
      <c r="D16" s="20"/>
      <c r="E16" s="20"/>
      <c r="F16" s="20"/>
      <c r="G16" s="20"/>
      <c r="H16" s="20"/>
      <c r="I16" s="20"/>
      <c r="J16" s="76"/>
    </row>
    <row r="17" s="39" customFormat="1" ht="132" spans="1:10">
      <c r="A17" s="20">
        <v>6</v>
      </c>
      <c r="B17" s="69" t="s">
        <v>367</v>
      </c>
      <c r="C17" s="67" t="s">
        <v>368</v>
      </c>
      <c r="D17" s="20"/>
      <c r="E17" s="20"/>
      <c r="F17" s="20"/>
      <c r="G17" s="20"/>
      <c r="H17" s="20"/>
      <c r="I17" s="20"/>
      <c r="J17" s="76"/>
    </row>
    <row r="18" s="39" customFormat="1" ht="156" spans="1:10">
      <c r="A18" s="20">
        <v>7</v>
      </c>
      <c r="B18" s="20" t="s">
        <v>369</v>
      </c>
      <c r="C18" s="66" t="s">
        <v>412</v>
      </c>
      <c r="D18" s="20"/>
      <c r="E18" s="20"/>
      <c r="F18" s="20"/>
      <c r="G18" s="20"/>
      <c r="H18" s="20"/>
      <c r="I18" s="20"/>
      <c r="J18" s="76"/>
    </row>
    <row r="19" s="39" customFormat="1" ht="409.5" spans="1:10">
      <c r="A19" s="20">
        <v>8</v>
      </c>
      <c r="B19" s="69" t="s">
        <v>371</v>
      </c>
      <c r="C19" s="71" t="s">
        <v>413</v>
      </c>
      <c r="D19" s="20"/>
      <c r="E19" s="20"/>
      <c r="F19" s="20"/>
      <c r="G19" s="20"/>
      <c r="H19" s="20"/>
      <c r="I19" s="20"/>
      <c r="J19" s="76"/>
    </row>
    <row r="20" s="39" customFormat="1" ht="409.5" spans="1:10">
      <c r="A20" s="20">
        <v>9</v>
      </c>
      <c r="B20" s="69" t="s">
        <v>373</v>
      </c>
      <c r="C20" s="70" t="s">
        <v>414</v>
      </c>
      <c r="D20" s="20"/>
      <c r="E20" s="20"/>
      <c r="F20" s="20"/>
      <c r="G20" s="20"/>
      <c r="H20" s="20"/>
      <c r="I20" s="20"/>
      <c r="J20" s="76"/>
    </row>
    <row r="21" s="39" customFormat="1" ht="180" spans="1:10">
      <c r="A21" s="20">
        <v>10</v>
      </c>
      <c r="B21" s="69" t="s">
        <v>375</v>
      </c>
      <c r="C21" s="67" t="s">
        <v>415</v>
      </c>
      <c r="D21" s="20"/>
      <c r="E21" s="20"/>
      <c r="F21" s="20"/>
      <c r="G21" s="20"/>
      <c r="H21" s="20"/>
      <c r="I21" s="20"/>
      <c r="J21" s="76"/>
    </row>
    <row r="22" s="39" customFormat="1" ht="409.5" spans="1:10">
      <c r="A22" s="20">
        <v>11</v>
      </c>
      <c r="B22" s="69" t="s">
        <v>377</v>
      </c>
      <c r="C22" s="66" t="s">
        <v>416</v>
      </c>
      <c r="D22" s="20"/>
      <c r="E22" s="20"/>
      <c r="F22" s="20"/>
      <c r="G22" s="20"/>
      <c r="H22" s="20"/>
      <c r="I22" s="20"/>
      <c r="J22" s="76"/>
    </row>
    <row r="23" s="39" customFormat="1" ht="132" spans="1:10">
      <c r="A23" s="20">
        <v>12</v>
      </c>
      <c r="B23" s="69" t="s">
        <v>35</v>
      </c>
      <c r="C23" s="70" t="s">
        <v>34</v>
      </c>
      <c r="D23" s="20"/>
      <c r="E23" s="20"/>
      <c r="F23" s="20"/>
      <c r="G23" s="20"/>
      <c r="H23" s="20"/>
      <c r="I23" s="20"/>
      <c r="J23" s="76"/>
    </row>
    <row r="24" s="39" customFormat="1" ht="60" spans="1:10">
      <c r="A24" s="20">
        <v>13</v>
      </c>
      <c r="B24" s="69" t="s">
        <v>379</v>
      </c>
      <c r="C24" s="67" t="s">
        <v>417</v>
      </c>
      <c r="D24" s="20"/>
      <c r="E24" s="20"/>
      <c r="F24" s="20"/>
      <c r="G24" s="20"/>
      <c r="H24" s="20"/>
      <c r="I24" s="20"/>
      <c r="J24" s="77"/>
    </row>
    <row r="25" s="39" customFormat="1" ht="132" spans="1:10">
      <c r="A25" s="20">
        <v>14</v>
      </c>
      <c r="B25" s="20" t="s">
        <v>381</v>
      </c>
      <c r="C25" s="67" t="s">
        <v>418</v>
      </c>
      <c r="D25" s="20"/>
      <c r="E25" s="20"/>
      <c r="F25" s="20"/>
      <c r="G25" s="20"/>
      <c r="H25" s="20">
        <v>1</v>
      </c>
      <c r="I25" s="20" t="s">
        <v>30</v>
      </c>
      <c r="J25" s="60"/>
    </row>
    <row r="26" s="39" customFormat="1" spans="1:10">
      <c r="A26" s="20"/>
      <c r="B26" s="72" t="s">
        <v>383</v>
      </c>
      <c r="C26" s="73"/>
      <c r="D26" s="73"/>
      <c r="E26" s="73"/>
      <c r="F26" s="73"/>
      <c r="G26" s="73"/>
      <c r="H26" s="73"/>
      <c r="I26" s="73"/>
      <c r="J26" s="78"/>
    </row>
    <row r="27" s="39" customFormat="1" ht="228" spans="1:10">
      <c r="A27" s="20">
        <v>1</v>
      </c>
      <c r="B27" s="20" t="s">
        <v>367</v>
      </c>
      <c r="C27" s="70" t="s">
        <v>419</v>
      </c>
      <c r="D27" s="20"/>
      <c r="E27" s="20"/>
      <c r="F27" s="20"/>
      <c r="G27" s="20"/>
      <c r="H27" s="20">
        <v>30</v>
      </c>
      <c r="I27" s="20" t="s">
        <v>359</v>
      </c>
      <c r="J27" s="75"/>
    </row>
    <row r="28" s="39" customFormat="1" ht="156" spans="1:10">
      <c r="A28" s="20">
        <v>2</v>
      </c>
      <c r="B28" s="20" t="s">
        <v>369</v>
      </c>
      <c r="C28" s="67" t="s">
        <v>370</v>
      </c>
      <c r="D28" s="20"/>
      <c r="E28" s="20"/>
      <c r="F28" s="20"/>
      <c r="G28" s="20"/>
      <c r="H28" s="20"/>
      <c r="I28" s="20"/>
      <c r="J28" s="76"/>
    </row>
    <row r="29" s="39" customFormat="1" ht="216" spans="1:10">
      <c r="A29" s="20">
        <v>3</v>
      </c>
      <c r="B29" s="20" t="s">
        <v>360</v>
      </c>
      <c r="C29" s="70" t="s">
        <v>420</v>
      </c>
      <c r="D29" s="20"/>
      <c r="E29" s="20"/>
      <c r="F29" s="20"/>
      <c r="G29" s="20"/>
      <c r="H29" s="20"/>
      <c r="I29" s="20"/>
      <c r="J29" s="76"/>
    </row>
    <row r="30" s="39" customFormat="1" ht="60" spans="1:10">
      <c r="A30" s="20">
        <v>4</v>
      </c>
      <c r="B30" s="36" t="s">
        <v>385</v>
      </c>
      <c r="C30" s="67" t="s">
        <v>386</v>
      </c>
      <c r="D30" s="20"/>
      <c r="E30" s="20"/>
      <c r="F30" s="20"/>
      <c r="G30" s="20"/>
      <c r="H30" s="20"/>
      <c r="I30" s="20"/>
      <c r="J30" s="76"/>
    </row>
    <row r="31" s="39" customFormat="1" ht="409.5" spans="1:10">
      <c r="A31" s="20">
        <v>5</v>
      </c>
      <c r="B31" s="69" t="s">
        <v>373</v>
      </c>
      <c r="C31" s="70" t="s">
        <v>421</v>
      </c>
      <c r="D31" s="20"/>
      <c r="E31" s="20"/>
      <c r="F31" s="20"/>
      <c r="G31" s="20"/>
      <c r="H31" s="20"/>
      <c r="I31" s="20"/>
      <c r="J31" s="76"/>
    </row>
    <row r="32" s="39" customFormat="1" ht="96" spans="1:10">
      <c r="A32" s="20">
        <v>6</v>
      </c>
      <c r="B32" s="20" t="s">
        <v>375</v>
      </c>
      <c r="C32" s="67" t="s">
        <v>388</v>
      </c>
      <c r="D32" s="20"/>
      <c r="E32" s="20"/>
      <c r="F32" s="20"/>
      <c r="G32" s="20"/>
      <c r="H32" s="20"/>
      <c r="I32" s="20"/>
      <c r="J32" s="76"/>
    </row>
    <row r="33" s="39" customFormat="1" ht="409.5" spans="1:10">
      <c r="A33" s="20">
        <v>7</v>
      </c>
      <c r="B33" s="20" t="s">
        <v>389</v>
      </c>
      <c r="C33" s="70" t="s">
        <v>422</v>
      </c>
      <c r="D33" s="20"/>
      <c r="E33" s="20"/>
      <c r="F33" s="20"/>
      <c r="G33" s="20"/>
      <c r="H33" s="20"/>
      <c r="I33" s="20"/>
      <c r="J33" s="77"/>
    </row>
    <row r="34" s="39" customFormat="1" ht="288" spans="1:10">
      <c r="A34" s="20">
        <v>8</v>
      </c>
      <c r="B34" s="20" t="s">
        <v>391</v>
      </c>
      <c r="C34" s="67" t="s">
        <v>392</v>
      </c>
      <c r="D34" s="20"/>
      <c r="E34" s="20"/>
      <c r="F34" s="20"/>
      <c r="G34" s="20"/>
      <c r="H34" s="20">
        <v>30</v>
      </c>
      <c r="I34" s="20" t="s">
        <v>30</v>
      </c>
      <c r="J34" s="60"/>
    </row>
    <row r="35" s="39" customFormat="1" spans="1:10">
      <c r="A35" s="20"/>
      <c r="B35" s="72" t="s">
        <v>393</v>
      </c>
      <c r="C35" s="73"/>
      <c r="D35" s="73"/>
      <c r="E35" s="73"/>
      <c r="F35" s="73"/>
      <c r="G35" s="73"/>
      <c r="H35" s="73"/>
      <c r="I35" s="73"/>
      <c r="J35" s="78"/>
    </row>
    <row r="36" s="39" customFormat="1" ht="156" spans="1:10">
      <c r="A36" s="20">
        <v>1</v>
      </c>
      <c r="B36" s="20" t="s">
        <v>394</v>
      </c>
      <c r="C36" s="66" t="s">
        <v>423</v>
      </c>
      <c r="D36" s="20"/>
      <c r="E36" s="20"/>
      <c r="F36" s="20"/>
      <c r="G36" s="20"/>
      <c r="H36" s="20">
        <v>30</v>
      </c>
      <c r="I36" s="20" t="s">
        <v>44</v>
      </c>
      <c r="J36" s="60"/>
    </row>
    <row r="37" s="39" customFormat="1" ht="48" spans="1:10">
      <c r="A37" s="20">
        <v>2</v>
      </c>
      <c r="B37" s="20" t="s">
        <v>396</v>
      </c>
      <c r="C37" s="66" t="s">
        <v>424</v>
      </c>
      <c r="D37" s="20"/>
      <c r="E37" s="20"/>
      <c r="F37" s="20"/>
      <c r="G37" s="20"/>
      <c r="H37" s="20">
        <v>30</v>
      </c>
      <c r="I37" s="20" t="s">
        <v>36</v>
      </c>
      <c r="J37" s="60"/>
    </row>
    <row r="38" s="39" customFormat="1" spans="1:10">
      <c r="A38" s="64"/>
      <c r="B38" s="72" t="s">
        <v>398</v>
      </c>
      <c r="C38" s="73"/>
      <c r="D38" s="73"/>
      <c r="E38" s="73"/>
      <c r="F38" s="73"/>
      <c r="G38" s="73"/>
      <c r="H38" s="73"/>
      <c r="I38" s="73"/>
      <c r="J38" s="78"/>
    </row>
    <row r="39" s="39" customFormat="1" spans="1:10">
      <c r="A39" s="20">
        <v>1</v>
      </c>
      <c r="B39" s="20" t="s">
        <v>399</v>
      </c>
      <c r="C39" s="66" t="s">
        <v>400</v>
      </c>
      <c r="D39" s="20"/>
      <c r="E39" s="20"/>
      <c r="F39" s="20"/>
      <c r="G39" s="20"/>
      <c r="H39" s="20">
        <v>1</v>
      </c>
      <c r="I39" s="20" t="s">
        <v>359</v>
      </c>
      <c r="J39" s="60"/>
    </row>
    <row r="40" s="39" customFormat="1" spans="1:10">
      <c r="A40" s="20">
        <v>2</v>
      </c>
      <c r="B40" s="20" t="s">
        <v>401</v>
      </c>
      <c r="C40" s="66" t="s">
        <v>402</v>
      </c>
      <c r="D40" s="20"/>
      <c r="E40" s="20"/>
      <c r="F40" s="20"/>
      <c r="G40" s="20"/>
      <c r="H40" s="20">
        <v>1</v>
      </c>
      <c r="I40" s="20" t="s">
        <v>359</v>
      </c>
      <c r="J40" s="60"/>
    </row>
    <row r="41" s="39" customFormat="1" spans="1:10">
      <c r="A41" s="6"/>
      <c r="B41" s="6"/>
      <c r="C41" s="24" t="s">
        <v>132</v>
      </c>
      <c r="D41" s="6"/>
      <c r="E41" s="6"/>
      <c r="F41" s="6"/>
      <c r="G41" s="6"/>
      <c r="H41" s="6"/>
      <c r="I41" s="6"/>
      <c r="J41" s="60"/>
    </row>
  </sheetData>
  <mergeCells count="20">
    <mergeCell ref="A1:J1"/>
    <mergeCell ref="B3:J3"/>
    <mergeCell ref="B11:J11"/>
    <mergeCell ref="B26:J26"/>
    <mergeCell ref="B35:J35"/>
    <mergeCell ref="B38:J38"/>
    <mergeCell ref="D12:D24"/>
    <mergeCell ref="D27:D33"/>
    <mergeCell ref="E12:E24"/>
    <mergeCell ref="E27:E33"/>
    <mergeCell ref="F12:F24"/>
    <mergeCell ref="F27:F33"/>
    <mergeCell ref="G12:G24"/>
    <mergeCell ref="G27:G33"/>
    <mergeCell ref="H12:H24"/>
    <mergeCell ref="H27:H33"/>
    <mergeCell ref="I12:I24"/>
    <mergeCell ref="I27:I33"/>
    <mergeCell ref="J12:J24"/>
    <mergeCell ref="J27:J33"/>
  </mergeCells>
  <pageMargins left="0.75" right="0.75" top="1" bottom="1" header="0.5" footer="0.5"/>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7"/>
  <sheetViews>
    <sheetView zoomScale="55" zoomScaleNormal="55" workbookViewId="0">
      <selection activeCell="C7" sqref="C7"/>
    </sheetView>
  </sheetViews>
  <sheetFormatPr defaultColWidth="9" defaultRowHeight="13"/>
  <cols>
    <col min="1" max="1" width="5.12727272727273" style="39" customWidth="1"/>
    <col min="2" max="2" width="15.8727272727273" style="39" customWidth="1"/>
    <col min="3" max="3" width="71.7545454545455" style="39" customWidth="1"/>
    <col min="4" max="5" width="9" style="39"/>
    <col min="6" max="7" width="9.37272727272727" style="42"/>
    <col min="8" max="16384" width="9" style="39"/>
  </cols>
  <sheetData>
    <row r="1" s="39" customFormat="1" ht="21" spans="1:10">
      <c r="A1" s="43" t="s">
        <v>425</v>
      </c>
      <c r="B1" s="44"/>
      <c r="C1" s="44"/>
      <c r="D1" s="44"/>
      <c r="E1" s="44"/>
      <c r="F1" s="44"/>
      <c r="G1" s="44"/>
      <c r="H1" s="44"/>
      <c r="I1" s="44"/>
      <c r="J1" s="44"/>
    </row>
    <row r="2" s="39" customFormat="1" ht="26" spans="1:10">
      <c r="A2" s="7" t="s">
        <v>1</v>
      </c>
      <c r="B2" s="7" t="s">
        <v>22</v>
      </c>
      <c r="C2" s="7" t="s">
        <v>23</v>
      </c>
      <c r="D2" s="7" t="s">
        <v>24</v>
      </c>
      <c r="E2" s="7" t="s">
        <v>25</v>
      </c>
      <c r="F2" s="7" t="s">
        <v>26</v>
      </c>
      <c r="G2" s="7" t="s">
        <v>5</v>
      </c>
      <c r="H2" s="7" t="s">
        <v>4</v>
      </c>
      <c r="I2" s="7" t="s">
        <v>3</v>
      </c>
      <c r="J2" s="6" t="s">
        <v>6</v>
      </c>
    </row>
    <row r="3" s="39" customFormat="1" ht="132" spans="1:10">
      <c r="A3" s="45">
        <v>1</v>
      </c>
      <c r="B3" s="46" t="s">
        <v>426</v>
      </c>
      <c r="C3" s="47" t="s">
        <v>427</v>
      </c>
      <c r="D3" s="46"/>
      <c r="E3" s="46"/>
      <c r="F3" s="48"/>
      <c r="G3" s="45"/>
      <c r="H3" s="46">
        <v>2</v>
      </c>
      <c r="I3" s="46" t="s">
        <v>222</v>
      </c>
      <c r="J3" s="59"/>
    </row>
    <row r="4" s="39" customFormat="1" ht="120" spans="1:10">
      <c r="A4" s="21">
        <v>2</v>
      </c>
      <c r="B4" s="49" t="s">
        <v>428</v>
      </c>
      <c r="C4" s="50" t="s">
        <v>429</v>
      </c>
      <c r="D4" s="49"/>
      <c r="E4" s="49"/>
      <c r="F4" s="51"/>
      <c r="G4" s="21"/>
      <c r="H4" s="49">
        <v>2</v>
      </c>
      <c r="I4" s="49" t="s">
        <v>222</v>
      </c>
      <c r="J4" s="60"/>
    </row>
    <row r="5" s="39" customFormat="1" ht="108" spans="1:10">
      <c r="A5" s="21">
        <v>3</v>
      </c>
      <c r="B5" s="49" t="s">
        <v>430</v>
      </c>
      <c r="C5" s="52" t="s">
        <v>431</v>
      </c>
      <c r="D5" s="49"/>
      <c r="E5" s="49"/>
      <c r="F5" s="51"/>
      <c r="G5" s="21"/>
      <c r="H5" s="49">
        <v>2</v>
      </c>
      <c r="I5" s="49" t="s">
        <v>44</v>
      </c>
      <c r="J5" s="60"/>
    </row>
    <row r="6" s="39" customFormat="1" ht="96" spans="1:10">
      <c r="A6" s="21">
        <v>4</v>
      </c>
      <c r="B6" s="49" t="s">
        <v>432</v>
      </c>
      <c r="C6" s="53" t="s">
        <v>433</v>
      </c>
      <c r="D6" s="49"/>
      <c r="E6" s="49"/>
      <c r="F6" s="51"/>
      <c r="G6" s="21"/>
      <c r="H6" s="49">
        <v>1</v>
      </c>
      <c r="I6" s="49" t="s">
        <v>44</v>
      </c>
      <c r="J6" s="60"/>
    </row>
    <row r="7" s="39" customFormat="1" ht="60" spans="1:10">
      <c r="A7" s="21">
        <v>5</v>
      </c>
      <c r="B7" s="49" t="s">
        <v>434</v>
      </c>
      <c r="C7" s="53" t="s">
        <v>435</v>
      </c>
      <c r="D7" s="49"/>
      <c r="E7" s="49"/>
      <c r="F7" s="51"/>
      <c r="G7" s="21"/>
      <c r="H7" s="49">
        <v>1</v>
      </c>
      <c r="I7" s="49" t="s">
        <v>44</v>
      </c>
      <c r="J7" s="60"/>
    </row>
    <row r="8" s="39" customFormat="1" ht="72" spans="1:10">
      <c r="A8" s="21">
        <v>6</v>
      </c>
      <c r="B8" s="49" t="s">
        <v>436</v>
      </c>
      <c r="C8" s="53" t="s">
        <v>437</v>
      </c>
      <c r="D8" s="49"/>
      <c r="E8" s="49"/>
      <c r="F8" s="51"/>
      <c r="G8" s="21"/>
      <c r="H8" s="49">
        <v>3</v>
      </c>
      <c r="I8" s="49" t="s">
        <v>30</v>
      </c>
      <c r="J8" s="60"/>
    </row>
    <row r="9" s="39" customFormat="1" ht="96" spans="1:10">
      <c r="A9" s="21">
        <v>7</v>
      </c>
      <c r="B9" s="49" t="s">
        <v>438</v>
      </c>
      <c r="C9" s="53" t="s">
        <v>439</v>
      </c>
      <c r="D9" s="49"/>
      <c r="E9" s="49"/>
      <c r="F9" s="51"/>
      <c r="G9" s="21"/>
      <c r="H9" s="49">
        <v>1</v>
      </c>
      <c r="I9" s="49" t="s">
        <v>44</v>
      </c>
      <c r="J9" s="60"/>
    </row>
    <row r="10" s="39" customFormat="1" ht="132" spans="1:10">
      <c r="A10" s="21">
        <v>8</v>
      </c>
      <c r="B10" s="49" t="s">
        <v>440</v>
      </c>
      <c r="C10" s="53" t="s">
        <v>441</v>
      </c>
      <c r="D10" s="49"/>
      <c r="E10" s="49"/>
      <c r="F10" s="51"/>
      <c r="G10" s="21"/>
      <c r="H10" s="49">
        <v>1</v>
      </c>
      <c r="I10" s="49" t="s">
        <v>44</v>
      </c>
      <c r="J10" s="60"/>
    </row>
    <row r="11" s="39" customFormat="1" ht="72" spans="1:10">
      <c r="A11" s="21">
        <v>9</v>
      </c>
      <c r="B11" s="49" t="s">
        <v>218</v>
      </c>
      <c r="C11" s="50" t="s">
        <v>442</v>
      </c>
      <c r="D11" s="49"/>
      <c r="E11" s="49"/>
      <c r="F11" s="51"/>
      <c r="G11" s="21"/>
      <c r="H11" s="49">
        <v>1</v>
      </c>
      <c r="I11" s="49" t="s">
        <v>30</v>
      </c>
      <c r="J11" s="60"/>
    </row>
    <row r="12" s="39" customFormat="1" ht="60" spans="1:10">
      <c r="A12" s="21">
        <v>10</v>
      </c>
      <c r="B12" s="49" t="s">
        <v>443</v>
      </c>
      <c r="C12" s="53" t="s">
        <v>444</v>
      </c>
      <c r="D12" s="49"/>
      <c r="E12" s="49"/>
      <c r="F12" s="51"/>
      <c r="G12" s="21"/>
      <c r="H12" s="49">
        <v>3</v>
      </c>
      <c r="I12" s="49" t="s">
        <v>36</v>
      </c>
      <c r="J12" s="60"/>
    </row>
    <row r="13" s="39" customFormat="1" ht="24" spans="1:10">
      <c r="A13" s="21">
        <v>11</v>
      </c>
      <c r="B13" s="49" t="s">
        <v>223</v>
      </c>
      <c r="C13" s="53" t="s">
        <v>445</v>
      </c>
      <c r="D13" s="49"/>
      <c r="E13" s="49"/>
      <c r="F13" s="54"/>
      <c r="G13" s="21"/>
      <c r="H13" s="49">
        <v>1</v>
      </c>
      <c r="I13" s="49" t="s">
        <v>44</v>
      </c>
      <c r="J13" s="60"/>
    </row>
    <row r="14" s="39" customFormat="1" ht="84" spans="1:10">
      <c r="A14" s="21">
        <v>12</v>
      </c>
      <c r="B14" s="55" t="s">
        <v>446</v>
      </c>
      <c r="C14" s="53" t="s">
        <v>447</v>
      </c>
      <c r="D14" s="55"/>
      <c r="E14" s="55"/>
      <c r="F14" s="56"/>
      <c r="G14" s="21"/>
      <c r="H14" s="55">
        <v>5</v>
      </c>
      <c r="I14" s="55" t="s">
        <v>448</v>
      </c>
      <c r="J14" s="60"/>
    </row>
    <row r="15" s="39" customFormat="1" ht="48" spans="1:10">
      <c r="A15" s="21">
        <v>13</v>
      </c>
      <c r="B15" s="21" t="s">
        <v>50</v>
      </c>
      <c r="C15" s="52" t="s">
        <v>449</v>
      </c>
      <c r="D15" s="21"/>
      <c r="E15" s="21"/>
      <c r="F15" s="36"/>
      <c r="G15" s="21"/>
      <c r="H15" s="21">
        <v>24</v>
      </c>
      <c r="I15" s="21" t="s">
        <v>36</v>
      </c>
      <c r="J15" s="60"/>
    </row>
    <row r="16" s="40" customFormat="1" ht="60" spans="1:10">
      <c r="A16" s="21">
        <v>14</v>
      </c>
      <c r="B16" s="55" t="s">
        <v>450</v>
      </c>
      <c r="C16" s="53" t="s">
        <v>451</v>
      </c>
      <c r="D16" s="55"/>
      <c r="E16" s="57"/>
      <c r="F16" s="57"/>
      <c r="G16" s="21"/>
      <c r="H16" s="58">
        <v>48</v>
      </c>
      <c r="I16" s="55" t="s">
        <v>36</v>
      </c>
      <c r="J16" s="61"/>
    </row>
    <row r="17" s="41" customFormat="1" spans="1:10">
      <c r="A17" s="12"/>
      <c r="B17" s="12"/>
      <c r="C17" s="24" t="s">
        <v>132</v>
      </c>
      <c r="D17" s="12"/>
      <c r="E17" s="12"/>
      <c r="F17" s="12"/>
      <c r="G17" s="12"/>
      <c r="H17" s="12"/>
      <c r="I17" s="12"/>
      <c r="J17" s="12"/>
    </row>
  </sheetData>
  <mergeCells count="1">
    <mergeCell ref="A1:J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12</vt:i4>
      </vt:variant>
    </vt:vector>
  </HeadingPairs>
  <TitlesOfParts>
    <vt:vector size="12" baseType="lpstr">
      <vt:lpstr>目录</vt:lpstr>
      <vt:lpstr>国标音乐教室兼非洲鼓社团</vt:lpstr>
      <vt:lpstr>器乐排练室</vt:lpstr>
      <vt:lpstr>琴房1-10</vt:lpstr>
      <vt:lpstr>舞蹈教室</vt:lpstr>
      <vt:lpstr>录音棚兼影棚</vt:lpstr>
      <vt:lpstr>AI音乐教室</vt:lpstr>
      <vt:lpstr>智能钢琴</vt:lpstr>
      <vt:lpstr>合唱</vt:lpstr>
      <vt:lpstr>音乐集体备课教室（教师练歌房）</vt:lpstr>
      <vt:lpstr>专业玻璃练歌房</vt:lpstr>
      <vt:lpstr>音乐厅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JSH</dc:creator>
  <cp:lastModifiedBy>abc</cp:lastModifiedBy>
  <dcterms:created xsi:type="dcterms:W3CDTF">2025-06-20T02:43:00Z</dcterms:created>
  <dcterms:modified xsi:type="dcterms:W3CDTF">2025-10-14T05:06:07Z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1C1746B25EBA46C99EEFF65EA1D8421D_13</vt:lpwstr>
  </property>
  <property fmtid="{D5CDD505-2E9C-101B-9397-08002B2CF9AE}" pid="3" name="KSOProductBuildVer">
    <vt:lpwstr>2052-12.1.0.23125</vt:lpwstr>
  </property>
</Properties>
</file>