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编制说明" sheetId="2" r:id="rId1"/>
    <sheet name="工程量清单"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<sst xmlns="http://schemas.openxmlformats.org/spreadsheetml/2006/main" count="141" uniqueCount="90">
  <si>
    <r>
      <rPr>
        <b/>
        <sz val="15"/>
        <rFont val="宋体"/>
        <charset val="134"/>
      </rPr>
      <t>第五章</t>
    </r>
    <r>
      <rPr>
        <b/>
        <sz val="15"/>
        <rFont val="宋体"/>
        <charset val="0"/>
      </rPr>
      <t xml:space="preserve">  </t>
    </r>
    <r>
      <rPr>
        <b/>
        <sz val="15"/>
        <rFont val="宋体"/>
        <charset val="134"/>
      </rPr>
      <t>工程量清单</t>
    </r>
  </si>
  <si>
    <r>
      <rPr>
        <b/>
        <sz val="12"/>
        <rFont val="宋体"/>
        <charset val="0"/>
      </rPr>
      <t xml:space="preserve">1. </t>
    </r>
    <r>
      <rPr>
        <b/>
        <sz val="12"/>
        <rFont val="宋体"/>
        <charset val="134"/>
      </rPr>
      <t>工程量清单说明</t>
    </r>
  </si>
  <si>
    <t xml:space="preserve">    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</si>
  <si>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 xml:space="preserve">    1.2  本工程量清单应与招标文件中的投标人须知，通用合同条款、专用合同条款、工程量清单计量规则、技术规范及图纸等一起阅读和理解。</t>
  </si>
  <si>
    <t xml:space="preserve">    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</si>
  <si>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 xml:space="preserve">    1.4  工程量清单各章是按第八章“工程量清单计量规则”、第七章“技术规范”的相应章次编号的，因此，工程量清单中各章的工程子目的范围与计量等应与“工程量清单计量规则”、“技术规范”相应章节的范围、计量与支付条款结合起来理解或解释。</t>
  </si>
  <si>
    <t xml:space="preserve">    1.5  对作业和材料的一般说明或规定，未重复写入工程量清单内，在给工程量清单各子目标价前，应参阅第七章“技术规范”的有关内容。</t>
  </si>
  <si>
    <t xml:space="preserve">    1.6  工程量清单中所列工程量的变动，丝毫不会降低或影响合同条款的效力，也不免除承包人按规定的标准进行施工和修复缺陷的责任。</t>
  </si>
  <si>
    <t xml:space="preserve">    1.7  图纸中所列的工程数量表及数量汇总表仅是提供资料，不是工程量清单的外延。当图纸与工程量清单所列数量不一致时，以工程量清单所列数量作为报价的依据。</t>
  </si>
  <si>
    <r>
      <rPr>
        <b/>
        <sz val="12"/>
        <rFont val="宋体"/>
        <charset val="0"/>
      </rPr>
      <t xml:space="preserve">2. </t>
    </r>
    <r>
      <rPr>
        <b/>
        <sz val="12"/>
        <rFont val="宋体"/>
        <charset val="134"/>
      </rPr>
      <t>投标报价的说明</t>
    </r>
  </si>
  <si>
    <t xml:space="preserve">    2.1  工程量清单中的每一子目（有数量）须填入单价或价格，且只允许有一个报价。</t>
  </si>
  <si>
    <t xml:space="preserve">    2.2  除非合同另有规定，工程量清单中有标价的单价和总额价均已包括了为实施和完成合同工程所需的劳务、材料、机械、质检（自检）、安装、缺陷修复、管理、保险、税费、利润等费用，以及合同明示或暗示的所有责任、义务和一般风险。</t>
  </si>
  <si>
    <t xml:space="preserve">    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</si>
  <si>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 xml:space="preserve">    2.4符合合同条款规定的全部费用应认为已被计入有标价的工程量清单所列各子目之中，未列子目不予计量的工作，其费用应视为已分摊在本合同工程的有关子目的单价或总额价之中。</t>
  </si>
  <si>
    <t xml:space="preserve">    2.5  承包人用于本合同工程的各类装备的提供、运输、维护、拆卸、拼装等支付的费用，已包括在工程量清单的单价或总额价之中。</t>
  </si>
  <si>
    <t xml:space="preserve">    2.6  工程量清单中各项金额均以人民币（元）结算。</t>
  </si>
  <si>
    <r>
      <rPr>
        <sz val="12"/>
        <rFont val="宋体"/>
        <charset val="0"/>
      </rPr>
      <t xml:space="preserve">    2.7  暂列金额（不含计日工总额）的数量及拟用子目的说明：</t>
    </r>
    <r>
      <rPr>
        <b/>
        <sz val="12"/>
        <rFont val="宋体"/>
        <charset val="0"/>
      </rPr>
      <t>无。</t>
    </r>
  </si>
  <si>
    <r>
      <rPr>
        <b/>
        <sz val="12"/>
        <rFont val="宋体"/>
        <charset val="0"/>
      </rPr>
      <t xml:space="preserve">3. </t>
    </r>
    <r>
      <rPr>
        <b/>
        <sz val="12"/>
        <rFont val="宋体"/>
        <charset val="134"/>
      </rPr>
      <t>计日工说明</t>
    </r>
  </si>
  <si>
    <r>
      <rPr>
        <b/>
        <sz val="12"/>
        <rFont val="宋体"/>
        <charset val="0"/>
      </rPr>
      <t xml:space="preserve">4. </t>
    </r>
    <r>
      <rPr>
        <b/>
        <sz val="12"/>
        <rFont val="宋体"/>
        <charset val="134"/>
      </rPr>
      <t>其它说明</t>
    </r>
  </si>
  <si>
    <t xml:space="preserve">    4.1工程一切险和第三方责任险应由承包人以承包人与发包人联名投保，保险费已列入工程量清单100章内。工程一切险的投保金额为工程量清单第100章（不含建筑工程一切险及第三方责任险的保险费）至700章合计金额，保险费率暂定为3‰；第三方责任险的最低投保金额为100万元，保险费率暂定为4‰。发包人在接到保险单后，将按照保险单的实际费用支付给承包人。如出现保险事故，保险金不足以补偿损失的，应由承包人自行负责补偿。</t>
  </si>
  <si>
    <t xml:space="preserve">    4.2为确保将安全施工措施落到实处，投标人应根据《公路水运工程安全生产监督管理办法》（交通运输部令2017年第25号）以及《关于印发&lt;企业安全生产费用提取和使用管理办法&gt;的通知》（财企[2012]16号）的规定，在投标总价中计入安全生产费用，安全生产费用以固定金额形式计入工程量清单第100章中（安全生产费用为招标人公布的最高投标限价的1.5％），投标人在投标报价时不得对该固定金额进行调整。如投标人须在此基础上增加安全生产费用以满足项目施工需要，则投标人应在本项目工程量清单其它相关子目的单价或总额价中予以考虑，发包人不再单独支付。承包人的施工安全生产费用，应当用于施工安全防护用具及设施的采购和更新、安全施工措施的落实、安全生产条件的改善，不得挪作他用。</t>
  </si>
  <si>
    <t>工程量清单表</t>
  </si>
  <si>
    <t>标段: 鄂托克旗C489章盖牧业小组至巴音布拉格牧业小组（G338线）公路养护工程</t>
  </si>
  <si>
    <t>货币单位: 人民币 元</t>
  </si>
  <si>
    <t>清单 第100章  总则</t>
  </si>
  <si>
    <t>子目号</t>
  </si>
  <si>
    <t>子  目  名  称</t>
  </si>
  <si>
    <t>单位</t>
  </si>
  <si>
    <t>数量</t>
  </si>
  <si>
    <t>单价</t>
  </si>
  <si>
    <t>合价</t>
  </si>
  <si>
    <t>通则</t>
  </si>
  <si>
    <t>101-1</t>
  </si>
  <si>
    <t>保险费</t>
  </si>
  <si>
    <t>-a</t>
  </si>
  <si>
    <t>按合同条款规定，提供建筑工程一切险</t>
  </si>
  <si>
    <t>总额</t>
  </si>
  <si>
    <t>-b</t>
  </si>
  <si>
    <t>按合同条款规定，提供第三者责任险</t>
  </si>
  <si>
    <t>工程管理</t>
  </si>
  <si>
    <t>102-2</t>
  </si>
  <si>
    <t>施工环保费</t>
  </si>
  <si>
    <t>102-3</t>
  </si>
  <si>
    <t>安全生产费</t>
  </si>
  <si>
    <t>临时工程与设施</t>
  </si>
  <si>
    <t>103-2</t>
  </si>
  <si>
    <t>临时占地</t>
  </si>
  <si>
    <t>清单  第 100 章合计   人民币</t>
  </si>
  <si>
    <t>清单 第200章  路基</t>
  </si>
  <si>
    <t>场地清理</t>
  </si>
  <si>
    <t>202-2</t>
  </si>
  <si>
    <t>挖除旧路面</t>
  </si>
  <si>
    <t>水泥混凝土路面</t>
  </si>
  <si>
    <t>m3</t>
  </si>
  <si>
    <t>清单  第 200 章合计   人民币</t>
  </si>
  <si>
    <t>清单 第300章  路面</t>
  </si>
  <si>
    <t>水泥混凝土</t>
  </si>
  <si>
    <t>312-1</t>
  </si>
  <si>
    <t>水泥混凝土（包括基底整平）</t>
  </si>
  <si>
    <t>C30水泥混凝土厚200mm</t>
  </si>
  <si>
    <t>m2</t>
  </si>
  <si>
    <t>路肩培土、中央分隔带回填土、土路肩加固及路缘石</t>
  </si>
  <si>
    <t>313-1</t>
  </si>
  <si>
    <t>路肩培砂岩</t>
  </si>
  <si>
    <t>清单  第 300 章合计   人民币</t>
  </si>
  <si>
    <t>清单 第600章  安全设施及预埋管线</t>
  </si>
  <si>
    <t>道路交通标志</t>
  </si>
  <si>
    <t>604-8</t>
  </si>
  <si>
    <t>道口标注</t>
  </si>
  <si>
    <t>个</t>
  </si>
  <si>
    <t>清单  第 600 章合计   人民币</t>
  </si>
  <si>
    <t>清单 第700章  绿化及环境保护设施</t>
  </si>
  <si>
    <t>撒播草种和铺植草皮</t>
  </si>
  <si>
    <t>703-1</t>
  </si>
  <si>
    <t>撒播草种(含喷播)</t>
  </si>
  <si>
    <t>清单  第 700 章合计   人民币</t>
  </si>
  <si>
    <t>投标报价汇总表</t>
  </si>
  <si>
    <t>标段：鄂托克旗C489章盖牧业小组至巴音布拉格牧业小组（G338线）公路养护工程</t>
  </si>
  <si>
    <t>序  号</t>
  </si>
  <si>
    <t>章  次</t>
  </si>
  <si>
    <t>科  目  名  称</t>
  </si>
  <si>
    <t>金额(元)</t>
  </si>
  <si>
    <t>清单 第400章  桥梁、涵洞</t>
  </si>
  <si>
    <t>第100章至700章清单合计</t>
  </si>
  <si>
    <t>已包含在清单合计中的材料、工程设备、专业工程暂估价合计</t>
  </si>
  <si>
    <t>本项目不考虑</t>
  </si>
  <si>
    <t>清单合计减去材料、工程设备、专业工程暂估价
合计(即7-8)=9</t>
  </si>
  <si>
    <t>计日工合计</t>
  </si>
  <si>
    <t>暂列金额(不含计日工总额)</t>
  </si>
  <si>
    <t>投标报价(7+10+11)=12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</si>
</sst>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9">
    <font>
      <sz val="12"/>
      <color indexed="8"/>
      <name val="宋体"/>
      <charset val="134"/>
    </font>
    <font>
      <b/>
      <sz val="20"/>
      <color indexed="8"/>
      <name val="宋体"/>
      <charset val="134"/>
    </font>
    <font>
      <sz val="9"/>
      <color indexed="8"/>
      <name val="宋体"/>
      <charset val="134"/>
    </font>
    <font>
      <b/>
      <sz val="15"/>
      <name val="宋体"/>
      <charset val="134"/>
    </font>
    <font>
      <b/>
      <sz val="12"/>
      <name val="宋体"/>
      <charset val="0"/>
    </font>
    <font>
      <sz val="12"/>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0"/>
    </font>
    <font>
      <b/>
      <sz val="12"/>
      <name val="宋体"/>
      <charset val="134"/>
    </font>
    <font>
      <b/>
      <sz val="15"/>
      <name val="宋体"/>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48">
    <xf numFmtId="0" fontId="0" fillId="0" borderId="0" xfId="0" applyAlignment="1">
      <alignment horizontal="left" vertical="center" wrapText="1"/>
    </xf>
    <xf numFmtId="49" fontId="0" fillId="0" borderId="0" xfId="0" applyNumberFormat="1" applyFont="1" applyAlignment="1">
      <alignment horizontal="left" vertical="center" wrapText="1"/>
    </xf>
    <xf numFmtId="0" fontId="0" fillId="0" borderId="0" xfId="0" applyFont="1" applyAlignment="1">
      <alignment horizontal="left" vertical="center" wrapText="1"/>
    </xf>
    <xf numFmtId="176" fontId="0" fillId="0" borderId="0" xfId="0" applyNumberFormat="1" applyFont="1" applyAlignment="1">
      <alignment horizontal="left" vertical="center" wrapText="1"/>
    </xf>
    <xf numFmtId="177" fontId="0" fillId="0" borderId="0" xfId="0" applyNumberFormat="1" applyFont="1" applyAlignment="1">
      <alignment horizontal="left" vertical="center" wrapText="1"/>
    </xf>
    <xf numFmtId="49" fontId="1" fillId="0" borderId="0" xfId="0" applyNumberFormat="1" applyFont="1" applyAlignment="1">
      <alignment horizontal="center" vertical="center" shrinkToFit="1"/>
    </xf>
    <xf numFmtId="0" fontId="1" fillId="0" borderId="0" xfId="0" applyFont="1" applyAlignment="1">
      <alignment horizontal="center" vertical="center" shrinkToFit="1"/>
    </xf>
    <xf numFmtId="176" fontId="1" fillId="0" borderId="0" xfId="0" applyNumberFormat="1" applyFont="1" applyAlignment="1">
      <alignment horizontal="center" vertical="center" shrinkToFit="1"/>
    </xf>
    <xf numFmtId="177" fontId="1" fillId="0" borderId="0" xfId="0" applyNumberFormat="1" applyFont="1" applyAlignment="1">
      <alignment horizontal="center" vertical="center" shrinkToFit="1"/>
    </xf>
    <xf numFmtId="49" fontId="2" fillId="0" borderId="0" xfId="0" applyNumberFormat="1" applyFont="1" applyAlignment="1">
      <alignment horizontal="left" vertical="center" shrinkToFit="1"/>
    </xf>
    <xf numFmtId="0" fontId="2" fillId="0" borderId="0" xfId="0" applyFont="1" applyAlignment="1">
      <alignment horizontal="left" vertical="center" shrinkToFit="1"/>
    </xf>
    <xf numFmtId="176" fontId="2" fillId="0" borderId="0" xfId="0" applyNumberFormat="1" applyFont="1" applyAlignment="1">
      <alignment horizontal="left" vertical="center" shrinkToFit="1"/>
    </xf>
    <xf numFmtId="177" fontId="2" fillId="0" borderId="0" xfId="0" applyNumberFormat="1" applyFont="1" applyAlignment="1">
      <alignment horizontal="left" vertical="center" shrinkToFit="1"/>
    </xf>
    <xf numFmtId="49" fontId="2" fillId="0" borderId="1" xfId="0" applyNumberFormat="1" applyFont="1" applyBorder="1" applyAlignment="1">
      <alignment horizontal="center" vertical="center" shrinkToFit="1"/>
    </xf>
    <xf numFmtId="0" fontId="2" fillId="0" borderId="1" xfId="0" applyFont="1" applyBorder="1" applyAlignment="1">
      <alignment horizontal="center" vertical="center" shrinkToFit="1"/>
    </xf>
    <xf numFmtId="176" fontId="2" fillId="0" borderId="1"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49" fontId="2" fillId="0" borderId="2" xfId="0" applyNumberFormat="1" applyFont="1" applyBorder="1" applyAlignment="1">
      <alignment horizontal="center" vertical="center" shrinkToFit="1"/>
    </xf>
    <xf numFmtId="0" fontId="2" fillId="0" borderId="2" xfId="0" applyFont="1" applyBorder="1" applyAlignment="1">
      <alignment horizontal="center" vertical="center" shrinkToFit="1"/>
    </xf>
    <xf numFmtId="176" fontId="2" fillId="0" borderId="2" xfId="0" applyNumberFormat="1" applyFont="1" applyBorder="1" applyAlignment="1">
      <alignment horizontal="center" vertical="center" shrinkToFit="1"/>
    </xf>
    <xf numFmtId="177" fontId="2" fillId="0" borderId="2" xfId="0" applyNumberFormat="1" applyFont="1" applyBorder="1" applyAlignment="1">
      <alignment horizontal="center" vertical="center" shrinkToFit="1"/>
    </xf>
    <xf numFmtId="0" fontId="2" fillId="0" borderId="3" xfId="0" applyFont="1" applyBorder="1" applyAlignment="1">
      <alignment horizontal="left" vertical="center" wrapText="1"/>
    </xf>
    <xf numFmtId="176" fontId="2" fillId="0" borderId="3" xfId="0" applyNumberFormat="1" applyFont="1" applyBorder="1" applyAlignment="1" applyProtection="1">
      <alignment horizontal="right" shrinkToFit="1"/>
      <protection locked="0"/>
    </xf>
    <xf numFmtId="177" fontId="2" fillId="0" borderId="3" xfId="0" applyNumberFormat="1" applyFont="1" applyBorder="1" applyAlignment="1">
      <alignment horizontal="right" shrinkToFit="1"/>
    </xf>
    <xf numFmtId="0" fontId="2" fillId="0" borderId="3" xfId="0" applyFont="1" applyBorder="1" applyAlignment="1">
      <alignment horizontal="center" vertical="center" wrapText="1"/>
    </xf>
    <xf numFmtId="49" fontId="2" fillId="0" borderId="3" xfId="0" applyNumberFormat="1" applyFont="1" applyBorder="1" applyAlignment="1">
      <alignment horizontal="center" shrinkToFit="1"/>
    </xf>
    <xf numFmtId="0" fontId="2" fillId="0" borderId="3" xfId="0" applyFont="1" applyBorder="1" applyAlignment="1">
      <alignment horizontal="left" shrinkToFit="1"/>
    </xf>
    <xf numFmtId="0" fontId="2" fillId="0" borderId="3" xfId="0" applyFont="1" applyBorder="1" applyAlignment="1">
      <alignment horizontal="center" shrinkToFit="1"/>
    </xf>
    <xf numFmtId="176" fontId="2" fillId="0" borderId="3" xfId="0" applyNumberFormat="1" applyFont="1" applyBorder="1" applyAlignment="1">
      <alignment horizontal="right" shrinkToFit="1"/>
    </xf>
    <xf numFmtId="49" fontId="2" fillId="0" borderId="4" xfId="0" applyNumberFormat="1" applyFont="1" applyBorder="1" applyAlignment="1">
      <alignment horizontal="center" shrinkToFit="1"/>
    </xf>
    <xf numFmtId="0" fontId="2" fillId="0" borderId="4" xfId="0" applyFont="1" applyBorder="1" applyAlignment="1">
      <alignment horizontal="left" shrinkToFit="1"/>
    </xf>
    <xf numFmtId="0" fontId="2" fillId="0" borderId="4" xfId="0" applyFont="1" applyBorder="1" applyAlignment="1">
      <alignment horizontal="center" shrinkToFit="1"/>
    </xf>
    <xf numFmtId="176" fontId="2" fillId="0" borderId="4" xfId="0" applyNumberFormat="1" applyFont="1" applyBorder="1" applyAlignment="1">
      <alignment horizontal="right" shrinkToFit="1"/>
    </xf>
    <xf numFmtId="176" fontId="2" fillId="0" borderId="4" xfId="0" applyNumberFormat="1" applyFont="1" applyBorder="1" applyAlignment="1" applyProtection="1">
      <alignment horizontal="right" shrinkToFit="1"/>
      <protection locked="0"/>
    </xf>
    <xf numFmtId="0" fontId="2" fillId="0" borderId="1" xfId="0" applyFont="1" applyBorder="1" applyAlignment="1">
      <alignment horizontal="right" vertical="center" shrinkToFit="1"/>
    </xf>
    <xf numFmtId="49" fontId="2" fillId="0" borderId="3" xfId="0" applyNumberFormat="1" applyFont="1" applyBorder="1" applyAlignment="1">
      <alignment horizontal="center" vertical="center" shrinkToFit="1"/>
    </xf>
    <xf numFmtId="0" fontId="2" fillId="0" borderId="3" xfId="0" applyFont="1" applyBorder="1" applyAlignment="1">
      <alignment horizontal="center" vertical="center" shrinkToFit="1"/>
    </xf>
    <xf numFmtId="176" fontId="2" fillId="0" borderId="3" xfId="0" applyNumberFormat="1" applyFont="1" applyBorder="1" applyAlignment="1">
      <alignment horizontal="center" vertical="center" shrinkToFit="1"/>
    </xf>
    <xf numFmtId="0" fontId="2" fillId="0" borderId="3" xfId="0" applyNumberFormat="1" applyFont="1" applyBorder="1" applyAlignment="1">
      <alignment horizontal="center" vertical="center" shrinkToFit="1"/>
    </xf>
    <xf numFmtId="0" fontId="2" fillId="0" borderId="4" xfId="0" applyNumberFormat="1" applyFont="1" applyBorder="1" applyAlignment="1">
      <alignment horizontal="center" vertical="center" shrinkToFit="1"/>
    </xf>
    <xf numFmtId="0" fontId="3" fillId="0" borderId="0"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0" fontId="5" fillId="0" borderId="0" xfId="0" applyFont="1" applyFill="1" applyBorder="1" applyAlignment="1" applyProtection="1">
      <alignment horizontal="left" vertical="center" wrapText="1"/>
    </xf>
    <xf numFmtId="0" fontId="5" fillId="0" borderId="0" xfId="0" applyFont="1" applyFill="1" applyBorder="1" applyAlignment="1" applyProtection="1">
      <alignment vertical="center" wrapText="1"/>
    </xf>
    <xf numFmtId="0" fontId="4" fillId="0" borderId="0" xfId="0" applyFont="1" applyFill="1" applyBorder="1" applyAlignment="1" applyProtection="1">
      <alignment horizontal="justify" vertical="center" wrapText="1"/>
    </xf>
    <xf numFmtId="0" fontId="4" fillId="0" borderId="0" xfId="0" applyFont="1" applyFill="1" applyBorder="1" applyAlignment="1" applyProtection="1">
      <alignment horizontal="justify" wrapText="1"/>
    </xf>
    <xf numFmtId="0" fontId="5" fillId="0" borderId="0" xfId="49" applyFont="1" applyFill="1" applyAlignment="1" applyProtection="1">
      <alignment horizontal="justify" vertical="center" wrapText="1"/>
      <protection hidden="1"/>
    </xf>
    <xf numFmtId="0" fontId="5" fillId="0" borderId="0" xfId="49"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样式 1"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
  <sheetViews>
    <sheetView topLeftCell="A4" workbookViewId="0">
      <selection activeCell="A21" sqref="A21"/>
    </sheetView>
  </sheetViews>
  <sheetFormatPr defaultColWidth="9" defaultRowHeight="15.6"/>
  <cols>
    <col min="1" max="1" width="78.875" style="2" customWidth="1"/>
  </cols>
  <sheetData>
    <row r="1" ht="19.2" spans="1:1">
      <c r="A1" s="40" t="s">
        <v>0</v>
      </c>
    </row>
    <row r="2" spans="1:1">
      <c r="A2" s="41" t="s">
        <v>1</v>
      </c>
    </row>
    <row r="3" ht="62.4" spans="1:1">
      <c r="A3" s="42" t="s">
        <v>2</v>
      </c>
    </row>
    <row r="4" ht="31.2" spans="1:1">
      <c r="A4" s="43" t="s">
        <v>3</v>
      </c>
    </row>
    <row r="5" ht="78" spans="1:1">
      <c r="A5" s="43" t="s">
        <v>4</v>
      </c>
    </row>
    <row r="6" ht="46.8" spans="1:1">
      <c r="A6" s="43" t="s">
        <v>5</v>
      </c>
    </row>
    <row r="7" ht="31.2" spans="1:1">
      <c r="A7" s="43" t="s">
        <v>6</v>
      </c>
    </row>
    <row r="8" ht="31.2" spans="1:1">
      <c r="A8" s="43" t="s">
        <v>7</v>
      </c>
    </row>
    <row r="9" ht="31.2" spans="1:1">
      <c r="A9" s="43" t="s">
        <v>8</v>
      </c>
    </row>
    <row r="10" spans="1:1">
      <c r="A10" s="41" t="s">
        <v>9</v>
      </c>
    </row>
    <row r="11" ht="31.2" spans="1:1">
      <c r="A11" s="43" t="s">
        <v>10</v>
      </c>
    </row>
    <row r="12" ht="46.8" spans="1:1">
      <c r="A12" s="43" t="s">
        <v>11</v>
      </c>
    </row>
    <row r="13" ht="46.8" spans="1:1">
      <c r="A13" s="43" t="s">
        <v>12</v>
      </c>
    </row>
    <row r="14" ht="46.8" spans="1:1">
      <c r="A14" s="43" t="s">
        <v>13</v>
      </c>
    </row>
    <row r="15" ht="31.2" spans="1:1">
      <c r="A15" s="43" t="s">
        <v>14</v>
      </c>
    </row>
    <row r="16" spans="1:1">
      <c r="A16" s="43" t="s">
        <v>15</v>
      </c>
    </row>
    <row r="17" spans="1:1">
      <c r="A17" s="43" t="s">
        <v>16</v>
      </c>
    </row>
    <row r="18" spans="1:1">
      <c r="A18" s="44" t="s">
        <v>17</v>
      </c>
    </row>
    <row r="19" ht="18" customHeight="1" spans="1:1">
      <c r="A19" s="45" t="s">
        <v>18</v>
      </c>
    </row>
    <row r="20" ht="93.6" spans="1:1">
      <c r="A20" s="46" t="s">
        <v>19</v>
      </c>
    </row>
    <row r="21" ht="140.4" spans="1:1">
      <c r="A21" s="47" t="s">
        <v>20</v>
      </c>
    </row>
  </sheetData>
  <sheetProtection password="CCC8" sheet="1" objects="1"/>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0"/>
  <sheetViews>
    <sheetView showZeros="0" tabSelected="1" view="pageBreakPreview" zoomScaleNormal="100" topLeftCell="A197" workbookViewId="0">
      <selection activeCell="H206" sqref="H206"/>
    </sheetView>
  </sheetViews>
  <sheetFormatPr defaultColWidth="9" defaultRowHeight="15.6" outlineLevelCol="5"/>
  <cols>
    <col min="1" max="1" width="8.125" style="1" customWidth="1"/>
    <col min="2" max="2" width="35.1166666666667" style="2" customWidth="1"/>
    <col min="3" max="3" width="8.125" style="2" customWidth="1"/>
    <col min="4" max="5" width="9.75" style="3" customWidth="1"/>
    <col min="6" max="6" width="10.625" style="4" customWidth="1"/>
    <col min="7" max="7" width="20" customWidth="1"/>
  </cols>
  <sheetData>
    <row r="1" ht="32.95" customHeight="1" spans="1:6">
      <c r="A1" s="5" t="s">
        <v>21</v>
      </c>
      <c r="B1" s="6"/>
      <c r="C1" s="6"/>
      <c r="D1" s="7"/>
      <c r="E1" s="7"/>
      <c r="F1" s="8"/>
    </row>
    <row r="2" ht="16.85" customHeight="1" spans="1:6">
      <c r="A2" s="9" t="s">
        <v>22</v>
      </c>
      <c r="B2" s="10"/>
      <c r="C2" s="10"/>
      <c r="D2" s="11"/>
      <c r="E2" s="11" t="s">
        <v>23</v>
      </c>
      <c r="F2" s="12"/>
    </row>
    <row r="3" ht="32.95" customHeight="1" spans="1:6">
      <c r="A3" s="13" t="s">
        <v>24</v>
      </c>
      <c r="B3" s="14"/>
      <c r="C3" s="14"/>
      <c r="D3" s="15"/>
      <c r="E3" s="15"/>
      <c r="F3" s="16"/>
    </row>
    <row r="4" ht="16.85" customHeight="1" spans="1:6">
      <c r="A4" s="17" t="s">
        <v>25</v>
      </c>
      <c r="B4" s="18" t="s">
        <v>26</v>
      </c>
      <c r="C4" s="18" t="s">
        <v>27</v>
      </c>
      <c r="D4" s="19" t="s">
        <v>28</v>
      </c>
      <c r="E4" s="19" t="s">
        <v>29</v>
      </c>
      <c r="F4" s="20" t="s">
        <v>30</v>
      </c>
    </row>
    <row r="5" ht="16.1" customHeight="1" spans="1:6">
      <c r="A5" s="21">
        <v>101</v>
      </c>
      <c r="B5" s="21" t="s">
        <v>31</v>
      </c>
      <c r="C5" s="21"/>
      <c r="D5" s="21"/>
      <c r="E5" s="22"/>
      <c r="F5" s="23">
        <f>D5*E5</f>
        <v>0</v>
      </c>
    </row>
    <row r="6" ht="16.85" customHeight="1" spans="1:6">
      <c r="A6" s="21" t="s">
        <v>32</v>
      </c>
      <c r="B6" s="21" t="s">
        <v>33</v>
      </c>
      <c r="C6" s="21"/>
      <c r="D6" s="21"/>
      <c r="E6" s="22"/>
      <c r="F6" s="23">
        <f t="shared" ref="F6:F40" si="0">D6*E6</f>
        <v>0</v>
      </c>
    </row>
    <row r="7" ht="16.1" customHeight="1" spans="1:6">
      <c r="A7" s="21" t="s">
        <v>34</v>
      </c>
      <c r="B7" s="21" t="s">
        <v>35</v>
      </c>
      <c r="C7" s="24" t="s">
        <v>36</v>
      </c>
      <c r="D7" s="24">
        <v>1</v>
      </c>
      <c r="E7" s="22"/>
      <c r="F7" s="23">
        <f t="shared" si="0"/>
        <v>0</v>
      </c>
    </row>
    <row r="8" ht="16.1" customHeight="1" spans="1:6">
      <c r="A8" s="21" t="s">
        <v>37</v>
      </c>
      <c r="B8" s="21" t="s">
        <v>38</v>
      </c>
      <c r="C8" s="24" t="s">
        <v>36</v>
      </c>
      <c r="D8" s="24">
        <v>1</v>
      </c>
      <c r="E8" s="22"/>
      <c r="F8" s="23">
        <f t="shared" si="0"/>
        <v>0</v>
      </c>
    </row>
    <row r="9" ht="16.85" customHeight="1" spans="1:6">
      <c r="A9" s="21">
        <v>102</v>
      </c>
      <c r="B9" s="21" t="s">
        <v>39</v>
      </c>
      <c r="C9" s="24"/>
      <c r="D9" s="24"/>
      <c r="E9" s="22"/>
      <c r="F9" s="23">
        <f t="shared" si="0"/>
        <v>0</v>
      </c>
    </row>
    <row r="10" ht="16.1" customHeight="1" spans="1:6">
      <c r="A10" s="21" t="s">
        <v>40</v>
      </c>
      <c r="B10" s="21" t="s">
        <v>41</v>
      </c>
      <c r="C10" s="24" t="s">
        <v>36</v>
      </c>
      <c r="D10" s="24">
        <v>1</v>
      </c>
      <c r="E10" s="22"/>
      <c r="F10" s="23">
        <f t="shared" si="0"/>
        <v>0</v>
      </c>
    </row>
    <row r="11" ht="16.1" customHeight="1" spans="1:6">
      <c r="A11" s="21" t="s">
        <v>42</v>
      </c>
      <c r="B11" s="21" t="s">
        <v>43</v>
      </c>
      <c r="C11" s="24" t="s">
        <v>36</v>
      </c>
      <c r="D11" s="24">
        <v>1</v>
      </c>
      <c r="E11" s="22"/>
      <c r="F11" s="23">
        <f t="shared" si="0"/>
        <v>0</v>
      </c>
    </row>
    <row r="12" ht="16.85" customHeight="1" spans="1:6">
      <c r="A12" s="21">
        <v>103</v>
      </c>
      <c r="B12" s="21" t="s">
        <v>44</v>
      </c>
      <c r="C12" s="24"/>
      <c r="D12" s="24"/>
      <c r="E12" s="22"/>
      <c r="F12" s="23">
        <f t="shared" si="0"/>
        <v>0</v>
      </c>
    </row>
    <row r="13" ht="16.1" customHeight="1" spans="1:6">
      <c r="A13" s="21" t="s">
        <v>45</v>
      </c>
      <c r="B13" s="21" t="s">
        <v>46</v>
      </c>
      <c r="C13" s="24" t="s">
        <v>36</v>
      </c>
      <c r="D13" s="24">
        <v>1</v>
      </c>
      <c r="E13" s="22"/>
      <c r="F13" s="23">
        <f t="shared" si="0"/>
        <v>0</v>
      </c>
    </row>
    <row r="14" ht="16.1" customHeight="1" spans="1:6">
      <c r="A14" s="25"/>
      <c r="B14" s="26"/>
      <c r="C14" s="27"/>
      <c r="D14" s="28"/>
      <c r="E14" s="22"/>
      <c r="F14" s="23">
        <f t="shared" si="0"/>
        <v>0</v>
      </c>
    </row>
    <row r="15" ht="16.85" customHeight="1" spans="1:6">
      <c r="A15" s="25"/>
      <c r="B15" s="26"/>
      <c r="C15" s="27"/>
      <c r="D15" s="28"/>
      <c r="E15" s="22"/>
      <c r="F15" s="23">
        <f t="shared" si="0"/>
        <v>0</v>
      </c>
    </row>
    <row r="16" ht="16.1" customHeight="1" spans="1:6">
      <c r="A16" s="25"/>
      <c r="B16" s="26"/>
      <c r="C16" s="27"/>
      <c r="D16" s="28"/>
      <c r="E16" s="22"/>
      <c r="F16" s="23">
        <f t="shared" si="0"/>
        <v>0</v>
      </c>
    </row>
    <row r="17" ht="16.1" customHeight="1" spans="1:6">
      <c r="A17" s="25"/>
      <c r="B17" s="26"/>
      <c r="C17" s="27"/>
      <c r="D17" s="28"/>
      <c r="E17" s="22"/>
      <c r="F17" s="23">
        <f t="shared" si="0"/>
        <v>0</v>
      </c>
    </row>
    <row r="18" ht="16.85" customHeight="1" spans="1:6">
      <c r="A18" s="25"/>
      <c r="B18" s="26"/>
      <c r="C18" s="27"/>
      <c r="D18" s="28"/>
      <c r="E18" s="22"/>
      <c r="F18" s="23">
        <f t="shared" si="0"/>
        <v>0</v>
      </c>
    </row>
    <row r="19" ht="16.1" customHeight="1" spans="1:6">
      <c r="A19" s="25"/>
      <c r="B19" s="26"/>
      <c r="C19" s="27"/>
      <c r="D19" s="28"/>
      <c r="E19" s="22"/>
      <c r="F19" s="23">
        <f t="shared" si="0"/>
        <v>0</v>
      </c>
    </row>
    <row r="20" ht="16.1" customHeight="1" spans="1:6">
      <c r="A20" s="25"/>
      <c r="B20" s="26"/>
      <c r="C20" s="27"/>
      <c r="D20" s="28"/>
      <c r="E20" s="22"/>
      <c r="F20" s="23">
        <f t="shared" si="0"/>
        <v>0</v>
      </c>
    </row>
    <row r="21" ht="16.85" customHeight="1" spans="1:6">
      <c r="A21" s="25"/>
      <c r="B21" s="26"/>
      <c r="C21" s="27"/>
      <c r="D21" s="28"/>
      <c r="E21" s="22"/>
      <c r="F21" s="23">
        <f t="shared" si="0"/>
        <v>0</v>
      </c>
    </row>
    <row r="22" ht="16.1" customHeight="1" spans="1:6">
      <c r="A22" s="25"/>
      <c r="B22" s="26"/>
      <c r="C22" s="27"/>
      <c r="D22" s="28"/>
      <c r="E22" s="22"/>
      <c r="F22" s="23">
        <f t="shared" si="0"/>
        <v>0</v>
      </c>
    </row>
    <row r="23" ht="16.1" customHeight="1" spans="1:6">
      <c r="A23" s="25"/>
      <c r="B23" s="26"/>
      <c r="C23" s="27"/>
      <c r="D23" s="28"/>
      <c r="E23" s="22"/>
      <c r="F23" s="23">
        <f t="shared" si="0"/>
        <v>0</v>
      </c>
    </row>
    <row r="24" ht="16.85" customHeight="1" spans="1:6">
      <c r="A24" s="25"/>
      <c r="B24" s="26"/>
      <c r="C24" s="27"/>
      <c r="D24" s="28"/>
      <c r="E24" s="22"/>
      <c r="F24" s="23">
        <f t="shared" si="0"/>
        <v>0</v>
      </c>
    </row>
    <row r="25" ht="16.1" customHeight="1" spans="1:6">
      <c r="A25" s="25"/>
      <c r="B25" s="26"/>
      <c r="C25" s="27"/>
      <c r="D25" s="28"/>
      <c r="E25" s="22"/>
      <c r="F25" s="23">
        <f t="shared" si="0"/>
        <v>0</v>
      </c>
    </row>
    <row r="26" ht="16.85" customHeight="1" spans="1:6">
      <c r="A26" s="25"/>
      <c r="B26" s="26"/>
      <c r="C26" s="27"/>
      <c r="D26" s="28"/>
      <c r="E26" s="22"/>
      <c r="F26" s="23">
        <f t="shared" si="0"/>
        <v>0</v>
      </c>
    </row>
    <row r="27" ht="16.1" customHeight="1" spans="1:6">
      <c r="A27" s="25"/>
      <c r="B27" s="26"/>
      <c r="C27" s="27"/>
      <c r="D27" s="28"/>
      <c r="E27" s="22"/>
      <c r="F27" s="23">
        <f t="shared" si="0"/>
        <v>0</v>
      </c>
    </row>
    <row r="28" ht="16.1" customHeight="1" spans="1:6">
      <c r="A28" s="25"/>
      <c r="B28" s="26"/>
      <c r="C28" s="27"/>
      <c r="D28" s="28"/>
      <c r="E28" s="22"/>
      <c r="F28" s="23">
        <f t="shared" si="0"/>
        <v>0</v>
      </c>
    </row>
    <row r="29" ht="16.85" customHeight="1" spans="1:6">
      <c r="A29" s="25"/>
      <c r="B29" s="26"/>
      <c r="C29" s="27"/>
      <c r="D29" s="28"/>
      <c r="E29" s="22"/>
      <c r="F29" s="23">
        <f t="shared" si="0"/>
        <v>0</v>
      </c>
    </row>
    <row r="30" ht="16.1" customHeight="1" spans="1:6">
      <c r="A30" s="25"/>
      <c r="B30" s="26"/>
      <c r="C30" s="27"/>
      <c r="D30" s="28"/>
      <c r="E30" s="22"/>
      <c r="F30" s="23">
        <f t="shared" si="0"/>
        <v>0</v>
      </c>
    </row>
    <row r="31" ht="16.1" customHeight="1" spans="1:6">
      <c r="A31" s="25"/>
      <c r="B31" s="26"/>
      <c r="C31" s="27"/>
      <c r="D31" s="28"/>
      <c r="E31" s="22"/>
      <c r="F31" s="23">
        <f t="shared" si="0"/>
        <v>0</v>
      </c>
    </row>
    <row r="32" ht="16.85" customHeight="1" spans="1:6">
      <c r="A32" s="25"/>
      <c r="B32" s="26"/>
      <c r="C32" s="27"/>
      <c r="D32" s="28"/>
      <c r="E32" s="22"/>
      <c r="F32" s="23">
        <f t="shared" si="0"/>
        <v>0</v>
      </c>
    </row>
    <row r="33" ht="16.1" customHeight="1" spans="1:6">
      <c r="A33" s="25"/>
      <c r="B33" s="26"/>
      <c r="C33" s="27"/>
      <c r="D33" s="28"/>
      <c r="E33" s="22"/>
      <c r="F33" s="23">
        <f t="shared" si="0"/>
        <v>0</v>
      </c>
    </row>
    <row r="34" ht="16.1" customHeight="1" spans="1:6">
      <c r="A34" s="25"/>
      <c r="B34" s="26"/>
      <c r="C34" s="27"/>
      <c r="D34" s="28"/>
      <c r="E34" s="22"/>
      <c r="F34" s="23">
        <f t="shared" si="0"/>
        <v>0</v>
      </c>
    </row>
    <row r="35" ht="16.85" customHeight="1" spans="1:6">
      <c r="A35" s="25"/>
      <c r="B35" s="26"/>
      <c r="C35" s="27"/>
      <c r="D35" s="28"/>
      <c r="E35" s="22"/>
      <c r="F35" s="23">
        <f t="shared" si="0"/>
        <v>0</v>
      </c>
    </row>
    <row r="36" ht="16.1" customHeight="1" spans="1:6">
      <c r="A36" s="25"/>
      <c r="B36" s="26"/>
      <c r="C36" s="27"/>
      <c r="D36" s="28"/>
      <c r="E36" s="22"/>
      <c r="F36" s="23">
        <f t="shared" si="0"/>
        <v>0</v>
      </c>
    </row>
    <row r="37" ht="16.1" customHeight="1" spans="1:6">
      <c r="A37" s="25"/>
      <c r="B37" s="26"/>
      <c r="C37" s="27"/>
      <c r="D37" s="28"/>
      <c r="E37" s="22"/>
      <c r="F37" s="23">
        <f t="shared" si="0"/>
        <v>0</v>
      </c>
    </row>
    <row r="38" ht="16.85" customHeight="1" spans="1:6">
      <c r="A38" s="25"/>
      <c r="B38" s="26"/>
      <c r="C38" s="27"/>
      <c r="D38" s="28"/>
      <c r="E38" s="22"/>
      <c r="F38" s="23">
        <f t="shared" si="0"/>
        <v>0</v>
      </c>
    </row>
    <row r="39" ht="16.1" customHeight="1" spans="1:6">
      <c r="A39" s="25"/>
      <c r="B39" s="26"/>
      <c r="C39" s="27"/>
      <c r="D39" s="28"/>
      <c r="E39" s="22"/>
      <c r="F39" s="23">
        <f t="shared" si="0"/>
        <v>0</v>
      </c>
    </row>
    <row r="40" ht="16.1" customHeight="1" spans="1:6">
      <c r="A40" s="29"/>
      <c r="B40" s="30"/>
      <c r="C40" s="31"/>
      <c r="D40" s="32"/>
      <c r="E40" s="33"/>
      <c r="F40" s="23">
        <f t="shared" si="0"/>
        <v>0</v>
      </c>
    </row>
    <row r="41" ht="32.95" customHeight="1" spans="1:6">
      <c r="A41" s="13"/>
      <c r="B41" s="34" t="s">
        <v>47</v>
      </c>
      <c r="C41" s="14">
        <f>SUM(F5:F40)</f>
        <v>0</v>
      </c>
      <c r="D41" s="14"/>
      <c r="E41" s="14"/>
      <c r="F41" s="14"/>
    </row>
    <row r="42" ht="16.1" customHeight="1" spans="1:6">
      <c r="A42" s="9"/>
      <c r="B42" s="10"/>
      <c r="C42" s="10"/>
      <c r="D42" s="11"/>
      <c r="E42" s="11"/>
      <c r="F42" s="12"/>
    </row>
    <row r="43" ht="16.85" customHeight="1" spans="1:6">
      <c r="A43" s="9"/>
      <c r="B43" s="10"/>
      <c r="C43" s="10"/>
      <c r="D43" s="11"/>
      <c r="E43" s="11"/>
      <c r="F43" s="12"/>
    </row>
    <row r="44" ht="32.95" customHeight="1" spans="1:6">
      <c r="A44" s="5" t="s">
        <v>21</v>
      </c>
      <c r="B44" s="6"/>
      <c r="C44" s="6"/>
      <c r="D44" s="7"/>
      <c r="E44" s="7"/>
      <c r="F44" s="8"/>
    </row>
    <row r="45" ht="16.85" customHeight="1" spans="1:6">
      <c r="A45" s="9" t="s">
        <v>22</v>
      </c>
      <c r="B45" s="10"/>
      <c r="C45" s="10"/>
      <c r="D45" s="11"/>
      <c r="E45" s="11" t="s">
        <v>23</v>
      </c>
      <c r="F45" s="12"/>
    </row>
    <row r="46" ht="32.95" customHeight="1" spans="1:6">
      <c r="A46" s="13" t="s">
        <v>48</v>
      </c>
      <c r="B46" s="14"/>
      <c r="C46" s="14"/>
      <c r="D46" s="15"/>
      <c r="E46" s="15"/>
      <c r="F46" s="16"/>
    </row>
    <row r="47" ht="16.85" customHeight="1" spans="1:6">
      <c r="A47" s="17" t="s">
        <v>25</v>
      </c>
      <c r="B47" s="18" t="s">
        <v>26</v>
      </c>
      <c r="C47" s="18" t="s">
        <v>27</v>
      </c>
      <c r="D47" s="19" t="s">
        <v>28</v>
      </c>
      <c r="E47" s="19" t="s">
        <v>29</v>
      </c>
      <c r="F47" s="20" t="s">
        <v>30</v>
      </c>
    </row>
    <row r="48" ht="16.1" customHeight="1" spans="1:6">
      <c r="A48" s="21">
        <v>202</v>
      </c>
      <c r="B48" s="21" t="s">
        <v>49</v>
      </c>
      <c r="C48" s="21"/>
      <c r="D48" s="21">
        <v>0</v>
      </c>
      <c r="E48" s="22"/>
      <c r="F48" s="23">
        <f>D48*E48</f>
        <v>0</v>
      </c>
    </row>
    <row r="49" ht="16.85" customHeight="1" spans="1:6">
      <c r="A49" s="21" t="s">
        <v>50</v>
      </c>
      <c r="B49" s="21" t="s">
        <v>51</v>
      </c>
      <c r="C49" s="21"/>
      <c r="D49" s="21"/>
      <c r="E49" s="22"/>
      <c r="F49" s="23">
        <f t="shared" ref="F49:F83" si="1">D49*E49</f>
        <v>0</v>
      </c>
    </row>
    <row r="50" ht="16.1" customHeight="1" spans="1:6">
      <c r="A50" s="21" t="s">
        <v>34</v>
      </c>
      <c r="B50" s="21" t="s">
        <v>52</v>
      </c>
      <c r="C50" s="24" t="s">
        <v>53</v>
      </c>
      <c r="D50" s="24">
        <v>2450</v>
      </c>
      <c r="E50" s="22"/>
      <c r="F50" s="23">
        <f t="shared" si="1"/>
        <v>0</v>
      </c>
    </row>
    <row r="51" ht="16.1" customHeight="1" spans="1:6">
      <c r="A51" s="21"/>
      <c r="B51" s="21"/>
      <c r="C51" s="24"/>
      <c r="D51" s="24"/>
      <c r="E51" s="22"/>
      <c r="F51" s="23">
        <f t="shared" si="1"/>
        <v>0</v>
      </c>
    </row>
    <row r="52" ht="16.85" customHeight="1" spans="1:6">
      <c r="A52" s="21"/>
      <c r="B52" s="21"/>
      <c r="C52" s="24"/>
      <c r="D52" s="24"/>
      <c r="E52" s="22"/>
      <c r="F52" s="23">
        <f t="shared" si="1"/>
        <v>0</v>
      </c>
    </row>
    <row r="53" ht="16.1" customHeight="1" spans="1:6">
      <c r="A53" s="21"/>
      <c r="B53" s="21"/>
      <c r="C53" s="24"/>
      <c r="D53" s="24"/>
      <c r="E53" s="22"/>
      <c r="F53" s="23">
        <f t="shared" si="1"/>
        <v>0</v>
      </c>
    </row>
    <row r="54" ht="16.1" customHeight="1" spans="1:6">
      <c r="A54" s="21"/>
      <c r="B54" s="21"/>
      <c r="C54" s="24"/>
      <c r="D54" s="24"/>
      <c r="E54" s="22"/>
      <c r="F54" s="23">
        <f t="shared" si="1"/>
        <v>0</v>
      </c>
    </row>
    <row r="55" ht="16.85" customHeight="1" spans="1:6">
      <c r="A55" s="21"/>
      <c r="B55" s="21"/>
      <c r="C55" s="24"/>
      <c r="D55" s="24"/>
      <c r="E55" s="22"/>
      <c r="F55" s="23">
        <f t="shared" si="1"/>
        <v>0</v>
      </c>
    </row>
    <row r="56" ht="16.1" customHeight="1" spans="1:6">
      <c r="A56" s="21"/>
      <c r="B56" s="21"/>
      <c r="C56" s="24"/>
      <c r="D56" s="24"/>
      <c r="E56" s="22"/>
      <c r="F56" s="23">
        <f t="shared" si="1"/>
        <v>0</v>
      </c>
    </row>
    <row r="57" ht="16.1" customHeight="1" spans="1:6">
      <c r="A57" s="21"/>
      <c r="B57" s="21"/>
      <c r="C57" s="24"/>
      <c r="D57" s="24"/>
      <c r="E57" s="22"/>
      <c r="F57" s="23">
        <f t="shared" si="1"/>
        <v>0</v>
      </c>
    </row>
    <row r="58" ht="16.85" customHeight="1" spans="1:6">
      <c r="A58" s="21"/>
      <c r="B58" s="21"/>
      <c r="C58" s="24"/>
      <c r="D58" s="24"/>
      <c r="E58" s="22"/>
      <c r="F58" s="23">
        <f t="shared" si="1"/>
        <v>0</v>
      </c>
    </row>
    <row r="59" ht="16.1" customHeight="1" spans="1:6">
      <c r="A59" s="21"/>
      <c r="B59" s="21"/>
      <c r="C59" s="24"/>
      <c r="D59" s="24"/>
      <c r="E59" s="22"/>
      <c r="F59" s="23">
        <f t="shared" si="1"/>
        <v>0</v>
      </c>
    </row>
    <row r="60" ht="16.1" customHeight="1" spans="1:6">
      <c r="A60" s="21"/>
      <c r="B60" s="21"/>
      <c r="C60" s="24"/>
      <c r="D60" s="24"/>
      <c r="E60" s="22"/>
      <c r="F60" s="23">
        <f t="shared" si="1"/>
        <v>0</v>
      </c>
    </row>
    <row r="61" ht="16.85" customHeight="1" spans="1:6">
      <c r="A61" s="21"/>
      <c r="B61" s="21"/>
      <c r="C61" s="24"/>
      <c r="D61" s="24"/>
      <c r="E61" s="22"/>
      <c r="F61" s="23">
        <f t="shared" si="1"/>
        <v>0</v>
      </c>
    </row>
    <row r="62" ht="16.1" customHeight="1" spans="1:6">
      <c r="A62" s="25"/>
      <c r="B62" s="26"/>
      <c r="C62" s="27"/>
      <c r="D62" s="28"/>
      <c r="E62" s="22"/>
      <c r="F62" s="23">
        <f t="shared" si="1"/>
        <v>0</v>
      </c>
    </row>
    <row r="63" ht="16.1" customHeight="1" spans="1:6">
      <c r="A63" s="25"/>
      <c r="B63" s="26"/>
      <c r="C63" s="27"/>
      <c r="D63" s="28"/>
      <c r="E63" s="22"/>
      <c r="F63" s="23">
        <f t="shared" si="1"/>
        <v>0</v>
      </c>
    </row>
    <row r="64" ht="16.85" customHeight="1" spans="1:6">
      <c r="A64" s="25"/>
      <c r="B64" s="26"/>
      <c r="C64" s="27"/>
      <c r="D64" s="28"/>
      <c r="E64" s="22"/>
      <c r="F64" s="23">
        <f t="shared" si="1"/>
        <v>0</v>
      </c>
    </row>
    <row r="65" ht="16.1" customHeight="1" spans="1:6">
      <c r="A65" s="25"/>
      <c r="B65" s="26"/>
      <c r="C65" s="27"/>
      <c r="D65" s="28"/>
      <c r="E65" s="22"/>
      <c r="F65" s="23">
        <f t="shared" si="1"/>
        <v>0</v>
      </c>
    </row>
    <row r="66" ht="16.1" customHeight="1" spans="1:6">
      <c r="A66" s="25"/>
      <c r="B66" s="26"/>
      <c r="C66" s="27"/>
      <c r="D66" s="28"/>
      <c r="E66" s="22"/>
      <c r="F66" s="23">
        <f t="shared" si="1"/>
        <v>0</v>
      </c>
    </row>
    <row r="67" ht="16.85" customHeight="1" spans="1:6">
      <c r="A67" s="25"/>
      <c r="B67" s="26"/>
      <c r="C67" s="27"/>
      <c r="D67" s="28"/>
      <c r="E67" s="22"/>
      <c r="F67" s="23">
        <f t="shared" si="1"/>
        <v>0</v>
      </c>
    </row>
    <row r="68" ht="16.1" customHeight="1" spans="1:6">
      <c r="A68" s="25"/>
      <c r="B68" s="26"/>
      <c r="C68" s="27"/>
      <c r="D68" s="28"/>
      <c r="E68" s="22"/>
      <c r="F68" s="23">
        <f t="shared" si="1"/>
        <v>0</v>
      </c>
    </row>
    <row r="69" ht="16.85" customHeight="1" spans="1:6">
      <c r="A69" s="25"/>
      <c r="B69" s="26"/>
      <c r="C69" s="27"/>
      <c r="D69" s="28"/>
      <c r="E69" s="22"/>
      <c r="F69" s="23">
        <f t="shared" si="1"/>
        <v>0</v>
      </c>
    </row>
    <row r="70" ht="16.1" customHeight="1" spans="1:6">
      <c r="A70" s="25"/>
      <c r="B70" s="26"/>
      <c r="C70" s="27"/>
      <c r="D70" s="28"/>
      <c r="E70" s="22"/>
      <c r="F70" s="23">
        <f t="shared" si="1"/>
        <v>0</v>
      </c>
    </row>
    <row r="71" ht="16.1" customHeight="1" spans="1:6">
      <c r="A71" s="25"/>
      <c r="B71" s="26"/>
      <c r="C71" s="27"/>
      <c r="D71" s="28"/>
      <c r="E71" s="22"/>
      <c r="F71" s="23">
        <f t="shared" si="1"/>
        <v>0</v>
      </c>
    </row>
    <row r="72" ht="16.85" customHeight="1" spans="1:6">
      <c r="A72" s="25"/>
      <c r="B72" s="26"/>
      <c r="C72" s="27"/>
      <c r="D72" s="28"/>
      <c r="E72" s="22"/>
      <c r="F72" s="23">
        <f t="shared" si="1"/>
        <v>0</v>
      </c>
    </row>
    <row r="73" ht="16.1" customHeight="1" spans="1:6">
      <c r="A73" s="25"/>
      <c r="B73" s="26"/>
      <c r="C73" s="27"/>
      <c r="D73" s="28"/>
      <c r="E73" s="22"/>
      <c r="F73" s="23">
        <f t="shared" si="1"/>
        <v>0</v>
      </c>
    </row>
    <row r="74" ht="16.1" customHeight="1" spans="1:6">
      <c r="A74" s="25"/>
      <c r="B74" s="26"/>
      <c r="C74" s="27"/>
      <c r="D74" s="28"/>
      <c r="E74" s="22"/>
      <c r="F74" s="23">
        <f t="shared" si="1"/>
        <v>0</v>
      </c>
    </row>
    <row r="75" ht="16.85" customHeight="1" spans="1:6">
      <c r="A75" s="25"/>
      <c r="B75" s="26"/>
      <c r="C75" s="27"/>
      <c r="D75" s="28"/>
      <c r="E75" s="22"/>
      <c r="F75" s="23">
        <f t="shared" si="1"/>
        <v>0</v>
      </c>
    </row>
    <row r="76" ht="16.1" customHeight="1" spans="1:6">
      <c r="A76" s="25"/>
      <c r="B76" s="26"/>
      <c r="C76" s="27"/>
      <c r="D76" s="28"/>
      <c r="E76" s="22"/>
      <c r="F76" s="23">
        <f t="shared" si="1"/>
        <v>0</v>
      </c>
    </row>
    <row r="77" ht="16.1" customHeight="1" spans="1:6">
      <c r="A77" s="25"/>
      <c r="B77" s="26"/>
      <c r="C77" s="27"/>
      <c r="D77" s="28"/>
      <c r="E77" s="22"/>
      <c r="F77" s="23">
        <f t="shared" si="1"/>
        <v>0</v>
      </c>
    </row>
    <row r="78" ht="16.85" customHeight="1" spans="1:6">
      <c r="A78" s="25"/>
      <c r="B78" s="26"/>
      <c r="C78" s="27"/>
      <c r="D78" s="28"/>
      <c r="E78" s="22"/>
      <c r="F78" s="23">
        <f t="shared" si="1"/>
        <v>0</v>
      </c>
    </row>
    <row r="79" ht="16.1" customHeight="1" spans="1:6">
      <c r="A79" s="25"/>
      <c r="B79" s="26"/>
      <c r="C79" s="27"/>
      <c r="D79" s="28"/>
      <c r="E79" s="22"/>
      <c r="F79" s="23">
        <f t="shared" si="1"/>
        <v>0</v>
      </c>
    </row>
    <row r="80" ht="16.1" customHeight="1" spans="1:6">
      <c r="A80" s="25"/>
      <c r="B80" s="26"/>
      <c r="C80" s="27"/>
      <c r="D80" s="28"/>
      <c r="E80" s="22"/>
      <c r="F80" s="23">
        <f t="shared" si="1"/>
        <v>0</v>
      </c>
    </row>
    <row r="81" ht="16.85" customHeight="1" spans="1:6">
      <c r="A81" s="25"/>
      <c r="B81" s="26"/>
      <c r="C81" s="27"/>
      <c r="D81" s="28"/>
      <c r="E81" s="22"/>
      <c r="F81" s="23">
        <f t="shared" si="1"/>
        <v>0</v>
      </c>
    </row>
    <row r="82" ht="16.1" customHeight="1" spans="1:6">
      <c r="A82" s="25"/>
      <c r="B82" s="26"/>
      <c r="C82" s="27"/>
      <c r="D82" s="28"/>
      <c r="E82" s="22"/>
      <c r="F82" s="23">
        <f t="shared" si="1"/>
        <v>0</v>
      </c>
    </row>
    <row r="83" ht="16.1" customHeight="1" spans="1:6">
      <c r="A83" s="29"/>
      <c r="B83" s="30"/>
      <c r="C83" s="31"/>
      <c r="D83" s="32"/>
      <c r="E83" s="33"/>
      <c r="F83" s="23">
        <f t="shared" si="1"/>
        <v>0</v>
      </c>
    </row>
    <row r="84" ht="32.95" customHeight="1" spans="1:6">
      <c r="A84" s="13"/>
      <c r="B84" s="34" t="s">
        <v>54</v>
      </c>
      <c r="C84" s="14">
        <f>SUM(F48:F83)</f>
        <v>0</v>
      </c>
      <c r="D84" s="14"/>
      <c r="E84" s="14"/>
      <c r="F84" s="14"/>
    </row>
    <row r="85" ht="16.1" customHeight="1" spans="1:6">
      <c r="A85" s="9"/>
      <c r="B85" s="10"/>
      <c r="C85" s="10"/>
      <c r="D85" s="11"/>
      <c r="E85" s="11"/>
      <c r="F85" s="12"/>
    </row>
    <row r="86" ht="16.85" customHeight="1" spans="1:6">
      <c r="A86" s="9"/>
      <c r="B86" s="10"/>
      <c r="C86" s="10"/>
      <c r="D86" s="11"/>
      <c r="E86" s="11"/>
      <c r="F86" s="12"/>
    </row>
    <row r="87" ht="32.95" customHeight="1" spans="1:6">
      <c r="A87" s="5" t="s">
        <v>21</v>
      </c>
      <c r="B87" s="6"/>
      <c r="C87" s="6"/>
      <c r="D87" s="7"/>
      <c r="E87" s="7"/>
      <c r="F87" s="8"/>
    </row>
    <row r="88" ht="16.85" customHeight="1" spans="1:6">
      <c r="A88" s="9" t="s">
        <v>22</v>
      </c>
      <c r="B88" s="10"/>
      <c r="C88" s="10"/>
      <c r="D88" s="11"/>
      <c r="E88" s="11" t="s">
        <v>23</v>
      </c>
      <c r="F88" s="12"/>
    </row>
    <row r="89" ht="32.95" customHeight="1" spans="1:6">
      <c r="A89" s="13" t="s">
        <v>55</v>
      </c>
      <c r="B89" s="14"/>
      <c r="C89" s="14"/>
      <c r="D89" s="15"/>
      <c r="E89" s="15"/>
      <c r="F89" s="16"/>
    </row>
    <row r="90" ht="16.85" customHeight="1" spans="1:6">
      <c r="A90" s="17" t="s">
        <v>25</v>
      </c>
      <c r="B90" s="18" t="s">
        <v>26</v>
      </c>
      <c r="C90" s="18" t="s">
        <v>27</v>
      </c>
      <c r="D90" s="19" t="s">
        <v>28</v>
      </c>
      <c r="E90" s="19" t="s">
        <v>29</v>
      </c>
      <c r="F90" s="20" t="s">
        <v>30</v>
      </c>
    </row>
    <row r="91" ht="16.1" customHeight="1" spans="1:6">
      <c r="A91" s="21">
        <v>312</v>
      </c>
      <c r="B91" s="21" t="s">
        <v>56</v>
      </c>
      <c r="C91" s="21"/>
      <c r="D91" s="21">
        <v>0</v>
      </c>
      <c r="E91" s="22"/>
      <c r="F91" s="23">
        <f>D91*E91</f>
        <v>0</v>
      </c>
    </row>
    <row r="92" ht="16.85" customHeight="1" spans="1:6">
      <c r="A92" s="21" t="s">
        <v>57</v>
      </c>
      <c r="B92" s="21" t="s">
        <v>58</v>
      </c>
      <c r="C92" s="21"/>
      <c r="D92" s="21">
        <v>0</v>
      </c>
      <c r="E92" s="22"/>
      <c r="F92" s="23">
        <f t="shared" ref="F92:F126" si="2">D92*E92</f>
        <v>0</v>
      </c>
    </row>
    <row r="93" ht="16.1" customHeight="1" spans="1:6">
      <c r="A93" s="21" t="s">
        <v>37</v>
      </c>
      <c r="B93" s="21" t="s">
        <v>59</v>
      </c>
      <c r="C93" s="24" t="s">
        <v>60</v>
      </c>
      <c r="D93" s="24">
        <v>12218.8</v>
      </c>
      <c r="E93" s="22"/>
      <c r="F93" s="23">
        <f t="shared" si="2"/>
        <v>0</v>
      </c>
    </row>
    <row r="94" ht="16.1" customHeight="1" spans="1:6">
      <c r="A94" s="21">
        <v>313</v>
      </c>
      <c r="B94" s="21" t="s">
        <v>61</v>
      </c>
      <c r="C94" s="24"/>
      <c r="D94" s="24">
        <v>0</v>
      </c>
      <c r="E94" s="22"/>
      <c r="F94" s="23">
        <f t="shared" si="2"/>
        <v>0</v>
      </c>
    </row>
    <row r="95" ht="16.85" customHeight="1" spans="1:6">
      <c r="A95" s="21" t="s">
        <v>62</v>
      </c>
      <c r="B95" s="21" t="s">
        <v>63</v>
      </c>
      <c r="C95" s="24" t="s">
        <v>53</v>
      </c>
      <c r="D95" s="24">
        <v>247.8</v>
      </c>
      <c r="E95" s="22"/>
      <c r="F95" s="23">
        <f t="shared" si="2"/>
        <v>0</v>
      </c>
    </row>
    <row r="96" ht="16.1" customHeight="1" spans="1:6">
      <c r="A96" s="21"/>
      <c r="B96" s="21"/>
      <c r="C96" s="24"/>
      <c r="D96" s="24"/>
      <c r="E96" s="22"/>
      <c r="F96" s="23">
        <f t="shared" si="2"/>
        <v>0</v>
      </c>
    </row>
    <row r="97" ht="16.1" customHeight="1" spans="1:6">
      <c r="A97" s="21"/>
      <c r="B97" s="21"/>
      <c r="C97" s="24"/>
      <c r="D97" s="24"/>
      <c r="E97" s="22"/>
      <c r="F97" s="23">
        <f t="shared" si="2"/>
        <v>0</v>
      </c>
    </row>
    <row r="98" ht="16.85" customHeight="1" spans="1:6">
      <c r="A98" s="21"/>
      <c r="B98" s="21"/>
      <c r="C98" s="24"/>
      <c r="D98" s="24"/>
      <c r="E98" s="22"/>
      <c r="F98" s="23">
        <f t="shared" si="2"/>
        <v>0</v>
      </c>
    </row>
    <row r="99" ht="16.1" customHeight="1" spans="1:6">
      <c r="A99" s="21"/>
      <c r="B99" s="21"/>
      <c r="C99" s="24"/>
      <c r="D99" s="24"/>
      <c r="E99" s="22"/>
      <c r="F99" s="23">
        <f t="shared" si="2"/>
        <v>0</v>
      </c>
    </row>
    <row r="100" ht="16.1" customHeight="1" spans="1:6">
      <c r="A100" s="21"/>
      <c r="B100" s="21"/>
      <c r="C100" s="24"/>
      <c r="D100" s="24"/>
      <c r="E100" s="22"/>
      <c r="F100" s="23">
        <f t="shared" si="2"/>
        <v>0</v>
      </c>
    </row>
    <row r="101" ht="16.85" customHeight="1" spans="1:6">
      <c r="A101" s="21"/>
      <c r="B101" s="21"/>
      <c r="C101" s="24"/>
      <c r="D101" s="24"/>
      <c r="E101" s="22"/>
      <c r="F101" s="23">
        <f t="shared" si="2"/>
        <v>0</v>
      </c>
    </row>
    <row r="102" ht="16.1" customHeight="1" spans="1:6">
      <c r="A102" s="21"/>
      <c r="B102" s="21"/>
      <c r="C102" s="24"/>
      <c r="D102" s="24"/>
      <c r="E102" s="22"/>
      <c r="F102" s="23">
        <f t="shared" si="2"/>
        <v>0</v>
      </c>
    </row>
    <row r="103" ht="16.1" customHeight="1" spans="1:6">
      <c r="A103" s="21"/>
      <c r="B103" s="21"/>
      <c r="C103" s="24"/>
      <c r="D103" s="24"/>
      <c r="E103" s="22"/>
      <c r="F103" s="23">
        <f t="shared" si="2"/>
        <v>0</v>
      </c>
    </row>
    <row r="104" ht="16.85" customHeight="1" spans="1:6">
      <c r="A104" s="21"/>
      <c r="B104" s="21"/>
      <c r="C104" s="24"/>
      <c r="D104" s="24"/>
      <c r="E104" s="22"/>
      <c r="F104" s="23">
        <f t="shared" si="2"/>
        <v>0</v>
      </c>
    </row>
    <row r="105" ht="16.1" customHeight="1" spans="1:6">
      <c r="A105" s="21"/>
      <c r="B105" s="21"/>
      <c r="C105" s="24"/>
      <c r="D105" s="24"/>
      <c r="E105" s="22"/>
      <c r="F105" s="23">
        <f t="shared" si="2"/>
        <v>0</v>
      </c>
    </row>
    <row r="106" ht="16.1" customHeight="1" spans="1:6">
      <c r="A106" s="21"/>
      <c r="B106" s="21"/>
      <c r="C106" s="24"/>
      <c r="D106" s="24"/>
      <c r="E106" s="22"/>
      <c r="F106" s="23">
        <f t="shared" si="2"/>
        <v>0</v>
      </c>
    </row>
    <row r="107" ht="16.85" customHeight="1" spans="1:6">
      <c r="A107" s="21"/>
      <c r="B107" s="21"/>
      <c r="C107" s="24"/>
      <c r="D107" s="24"/>
      <c r="E107" s="22"/>
      <c r="F107" s="23">
        <f t="shared" si="2"/>
        <v>0</v>
      </c>
    </row>
    <row r="108" ht="16.1" customHeight="1" spans="1:6">
      <c r="A108" s="21"/>
      <c r="B108" s="21"/>
      <c r="C108" s="24"/>
      <c r="D108" s="24"/>
      <c r="E108" s="22"/>
      <c r="F108" s="23">
        <f t="shared" si="2"/>
        <v>0</v>
      </c>
    </row>
    <row r="109" ht="16.1" customHeight="1" spans="1:6">
      <c r="A109" s="21"/>
      <c r="B109" s="21"/>
      <c r="C109" s="24"/>
      <c r="D109" s="24"/>
      <c r="E109" s="22"/>
      <c r="F109" s="23">
        <f t="shared" si="2"/>
        <v>0</v>
      </c>
    </row>
    <row r="110" ht="16.85" customHeight="1" spans="1:6">
      <c r="A110" s="21"/>
      <c r="B110" s="21"/>
      <c r="C110" s="24"/>
      <c r="D110" s="24"/>
      <c r="E110" s="22"/>
      <c r="F110" s="23">
        <f t="shared" si="2"/>
        <v>0</v>
      </c>
    </row>
    <row r="111" ht="16.1" customHeight="1" spans="1:6">
      <c r="A111" s="21"/>
      <c r="B111" s="21"/>
      <c r="C111" s="24"/>
      <c r="D111" s="24"/>
      <c r="E111" s="22"/>
      <c r="F111" s="23">
        <f t="shared" si="2"/>
        <v>0</v>
      </c>
    </row>
    <row r="112" ht="16.85" customHeight="1" spans="1:6">
      <c r="A112" s="21"/>
      <c r="B112" s="21"/>
      <c r="C112" s="24"/>
      <c r="D112" s="24"/>
      <c r="E112" s="22"/>
      <c r="F112" s="23">
        <f t="shared" si="2"/>
        <v>0</v>
      </c>
    </row>
    <row r="113" ht="16.1" customHeight="1" spans="1:6">
      <c r="A113" s="21"/>
      <c r="B113" s="21"/>
      <c r="C113" s="24"/>
      <c r="D113" s="24"/>
      <c r="E113" s="22"/>
      <c r="F113" s="23">
        <f t="shared" si="2"/>
        <v>0</v>
      </c>
    </row>
    <row r="114" ht="16.1" customHeight="1" spans="1:6">
      <c r="A114" s="21"/>
      <c r="B114" s="21"/>
      <c r="C114" s="24"/>
      <c r="D114" s="24"/>
      <c r="E114" s="22"/>
      <c r="F114" s="23">
        <f t="shared" si="2"/>
        <v>0</v>
      </c>
    </row>
    <row r="115" ht="16.85" customHeight="1" spans="1:6">
      <c r="A115" s="21"/>
      <c r="B115" s="21"/>
      <c r="C115" s="24"/>
      <c r="D115" s="24"/>
      <c r="E115" s="22"/>
      <c r="F115" s="23">
        <f t="shared" si="2"/>
        <v>0</v>
      </c>
    </row>
    <row r="116" ht="16.1" customHeight="1" spans="1:6">
      <c r="A116" s="25"/>
      <c r="B116" s="26"/>
      <c r="C116" s="27"/>
      <c r="D116" s="28"/>
      <c r="E116" s="22"/>
      <c r="F116" s="23">
        <f t="shared" si="2"/>
        <v>0</v>
      </c>
    </row>
    <row r="117" ht="16.1" customHeight="1" spans="1:6">
      <c r="A117" s="25"/>
      <c r="B117" s="26"/>
      <c r="C117" s="27"/>
      <c r="D117" s="28"/>
      <c r="E117" s="22"/>
      <c r="F117" s="23">
        <f t="shared" si="2"/>
        <v>0</v>
      </c>
    </row>
    <row r="118" ht="16.85" customHeight="1" spans="1:6">
      <c r="A118" s="25"/>
      <c r="B118" s="26"/>
      <c r="C118" s="27"/>
      <c r="D118" s="28"/>
      <c r="E118" s="22"/>
      <c r="F118" s="23">
        <f t="shared" si="2"/>
        <v>0</v>
      </c>
    </row>
    <row r="119" ht="16.1" customHeight="1" spans="1:6">
      <c r="A119" s="25"/>
      <c r="B119" s="26"/>
      <c r="C119" s="27"/>
      <c r="D119" s="28"/>
      <c r="E119" s="22"/>
      <c r="F119" s="23">
        <f t="shared" si="2"/>
        <v>0</v>
      </c>
    </row>
    <row r="120" ht="16.1" customHeight="1" spans="1:6">
      <c r="A120" s="25"/>
      <c r="B120" s="26"/>
      <c r="C120" s="27"/>
      <c r="D120" s="28"/>
      <c r="E120" s="22"/>
      <c r="F120" s="23">
        <f t="shared" si="2"/>
        <v>0</v>
      </c>
    </row>
    <row r="121" ht="16.85" customHeight="1" spans="1:6">
      <c r="A121" s="25"/>
      <c r="B121" s="26"/>
      <c r="C121" s="27"/>
      <c r="D121" s="28"/>
      <c r="E121" s="22"/>
      <c r="F121" s="23">
        <f t="shared" si="2"/>
        <v>0</v>
      </c>
    </row>
    <row r="122" ht="16.1" customHeight="1" spans="1:6">
      <c r="A122" s="25"/>
      <c r="B122" s="26"/>
      <c r="C122" s="27"/>
      <c r="D122" s="28"/>
      <c r="E122" s="22"/>
      <c r="F122" s="23">
        <f t="shared" si="2"/>
        <v>0</v>
      </c>
    </row>
    <row r="123" ht="16.1" customHeight="1" spans="1:6">
      <c r="A123" s="25"/>
      <c r="B123" s="26"/>
      <c r="C123" s="27"/>
      <c r="D123" s="28"/>
      <c r="E123" s="22"/>
      <c r="F123" s="23">
        <f t="shared" si="2"/>
        <v>0</v>
      </c>
    </row>
    <row r="124" ht="16.85" customHeight="1" spans="1:6">
      <c r="A124" s="25"/>
      <c r="B124" s="26"/>
      <c r="C124" s="27"/>
      <c r="D124" s="28"/>
      <c r="E124" s="22"/>
      <c r="F124" s="23">
        <f t="shared" si="2"/>
        <v>0</v>
      </c>
    </row>
    <row r="125" ht="16.1" customHeight="1" spans="1:6">
      <c r="A125" s="25"/>
      <c r="B125" s="26"/>
      <c r="C125" s="27"/>
      <c r="D125" s="28"/>
      <c r="E125" s="22"/>
      <c r="F125" s="23">
        <f t="shared" si="2"/>
        <v>0</v>
      </c>
    </row>
    <row r="126" ht="16.1" customHeight="1" spans="1:6">
      <c r="A126" s="29"/>
      <c r="B126" s="30"/>
      <c r="C126" s="31"/>
      <c r="D126" s="32"/>
      <c r="E126" s="33"/>
      <c r="F126" s="23">
        <f t="shared" si="2"/>
        <v>0</v>
      </c>
    </row>
    <row r="127" ht="32.95" customHeight="1" spans="1:6">
      <c r="A127" s="13"/>
      <c r="B127" s="34" t="s">
        <v>64</v>
      </c>
      <c r="C127" s="14">
        <f>SUM(F91:F126)</f>
        <v>0</v>
      </c>
      <c r="D127" s="14"/>
      <c r="E127" s="14"/>
      <c r="F127" s="14"/>
    </row>
    <row r="128" ht="16.1" customHeight="1" spans="1:6">
      <c r="A128" s="9"/>
      <c r="B128" s="10"/>
      <c r="C128" s="10"/>
      <c r="D128" s="11"/>
      <c r="E128" s="11"/>
      <c r="F128" s="12"/>
    </row>
    <row r="129" ht="16.85" customHeight="1" spans="1:6">
      <c r="A129" s="9"/>
      <c r="B129" s="10"/>
      <c r="C129" s="10"/>
      <c r="D129" s="11"/>
      <c r="E129" s="11"/>
      <c r="F129" s="12"/>
    </row>
    <row r="130" ht="32.95" customHeight="1" spans="1:6">
      <c r="A130" s="5" t="s">
        <v>21</v>
      </c>
      <c r="B130" s="6"/>
      <c r="C130" s="6"/>
      <c r="D130" s="7"/>
      <c r="E130" s="7"/>
      <c r="F130" s="8"/>
    </row>
    <row r="131" ht="16.85" customHeight="1" spans="1:6">
      <c r="A131" s="9" t="s">
        <v>22</v>
      </c>
      <c r="B131" s="10"/>
      <c r="C131" s="10"/>
      <c r="D131" s="11"/>
      <c r="E131" s="11" t="s">
        <v>23</v>
      </c>
      <c r="F131" s="12"/>
    </row>
    <row r="132" ht="32.95" customHeight="1" spans="1:6">
      <c r="A132" s="13" t="s">
        <v>65</v>
      </c>
      <c r="B132" s="14"/>
      <c r="C132" s="14"/>
      <c r="D132" s="15"/>
      <c r="E132" s="15"/>
      <c r="F132" s="16"/>
    </row>
    <row r="133" ht="16.85" customHeight="1" spans="1:6">
      <c r="A133" s="17" t="s">
        <v>25</v>
      </c>
      <c r="B133" s="18" t="s">
        <v>26</v>
      </c>
      <c r="C133" s="18" t="s">
        <v>27</v>
      </c>
      <c r="D133" s="19" t="s">
        <v>28</v>
      </c>
      <c r="E133" s="19" t="s">
        <v>29</v>
      </c>
      <c r="F133" s="20" t="s">
        <v>30</v>
      </c>
    </row>
    <row r="134" ht="16.1" customHeight="1" spans="1:6">
      <c r="A134" s="21">
        <v>604</v>
      </c>
      <c r="B134" s="21" t="s">
        <v>66</v>
      </c>
      <c r="C134" s="21"/>
      <c r="D134" s="21">
        <v>0</v>
      </c>
      <c r="E134" s="22"/>
      <c r="F134" s="23">
        <f>D134*E134</f>
        <v>0</v>
      </c>
    </row>
    <row r="135" ht="16.85" customHeight="1" spans="1:6">
      <c r="A135" s="21" t="s">
        <v>67</v>
      </c>
      <c r="B135" s="21" t="s">
        <v>68</v>
      </c>
      <c r="C135" s="24" t="s">
        <v>69</v>
      </c>
      <c r="D135" s="24">
        <v>8</v>
      </c>
      <c r="E135" s="22"/>
      <c r="F135" s="23">
        <f t="shared" ref="F135:F169" si="3">D135*E135</f>
        <v>0</v>
      </c>
    </row>
    <row r="136" ht="16.1" customHeight="1" spans="1:6">
      <c r="A136" s="21"/>
      <c r="B136" s="21"/>
      <c r="C136" s="24"/>
      <c r="D136" s="24"/>
      <c r="E136" s="22"/>
      <c r="F136" s="23">
        <f t="shared" si="3"/>
        <v>0</v>
      </c>
    </row>
    <row r="137" ht="16.1" customHeight="1" spans="1:6">
      <c r="A137" s="21"/>
      <c r="B137" s="21"/>
      <c r="C137" s="24"/>
      <c r="D137" s="24"/>
      <c r="E137" s="22"/>
      <c r="F137" s="23">
        <f t="shared" si="3"/>
        <v>0</v>
      </c>
    </row>
    <row r="138" ht="16.85" customHeight="1" spans="1:6">
      <c r="A138" s="21"/>
      <c r="B138" s="21"/>
      <c r="C138" s="24"/>
      <c r="D138" s="24"/>
      <c r="E138" s="22"/>
      <c r="F138" s="23">
        <f t="shared" si="3"/>
        <v>0</v>
      </c>
    </row>
    <row r="139" ht="16.1" customHeight="1" spans="1:6">
      <c r="A139" s="21"/>
      <c r="B139" s="21"/>
      <c r="C139" s="24"/>
      <c r="D139" s="24"/>
      <c r="E139" s="22"/>
      <c r="F139" s="23">
        <f t="shared" si="3"/>
        <v>0</v>
      </c>
    </row>
    <row r="140" ht="16.1" customHeight="1" spans="1:6">
      <c r="A140" s="21"/>
      <c r="B140" s="21"/>
      <c r="C140" s="24"/>
      <c r="D140" s="24"/>
      <c r="E140" s="22"/>
      <c r="F140" s="23">
        <f t="shared" si="3"/>
        <v>0</v>
      </c>
    </row>
    <row r="141" ht="16.85" customHeight="1" spans="1:6">
      <c r="A141" s="21"/>
      <c r="B141" s="21"/>
      <c r="C141" s="24"/>
      <c r="D141" s="24"/>
      <c r="E141" s="22"/>
      <c r="F141" s="23">
        <f t="shared" si="3"/>
        <v>0</v>
      </c>
    </row>
    <row r="142" ht="16.1" customHeight="1" spans="1:6">
      <c r="A142" s="21"/>
      <c r="B142" s="21"/>
      <c r="C142" s="24"/>
      <c r="D142" s="24"/>
      <c r="E142" s="22"/>
      <c r="F142" s="23">
        <f t="shared" si="3"/>
        <v>0</v>
      </c>
    </row>
    <row r="143" ht="16.1" customHeight="1" spans="1:6">
      <c r="A143" s="21"/>
      <c r="B143" s="21"/>
      <c r="C143" s="24"/>
      <c r="D143" s="24"/>
      <c r="E143" s="22"/>
      <c r="F143" s="23">
        <f t="shared" si="3"/>
        <v>0</v>
      </c>
    </row>
    <row r="144" ht="16.85" customHeight="1" spans="1:6">
      <c r="A144" s="21"/>
      <c r="B144" s="21"/>
      <c r="C144" s="24"/>
      <c r="D144" s="24"/>
      <c r="E144" s="22"/>
      <c r="F144" s="23">
        <f t="shared" si="3"/>
        <v>0</v>
      </c>
    </row>
    <row r="145" ht="16.1" customHeight="1" spans="1:6">
      <c r="A145" s="21"/>
      <c r="B145" s="21"/>
      <c r="C145" s="24"/>
      <c r="D145" s="24"/>
      <c r="E145" s="22"/>
      <c r="F145" s="23">
        <f t="shared" si="3"/>
        <v>0</v>
      </c>
    </row>
    <row r="146" ht="16.1" customHeight="1" spans="1:6">
      <c r="A146" s="21"/>
      <c r="B146" s="21"/>
      <c r="C146" s="24"/>
      <c r="D146" s="24"/>
      <c r="E146" s="22"/>
      <c r="F146" s="23">
        <f t="shared" si="3"/>
        <v>0</v>
      </c>
    </row>
    <row r="147" ht="16.85" customHeight="1" spans="1:6">
      <c r="A147" s="21"/>
      <c r="B147" s="21"/>
      <c r="C147" s="24"/>
      <c r="D147" s="24"/>
      <c r="E147" s="22"/>
      <c r="F147" s="23">
        <f t="shared" si="3"/>
        <v>0</v>
      </c>
    </row>
    <row r="148" ht="16.1" customHeight="1" spans="1:6">
      <c r="A148" s="25"/>
      <c r="B148" s="26"/>
      <c r="C148" s="27"/>
      <c r="D148" s="28"/>
      <c r="E148" s="22"/>
      <c r="F148" s="23">
        <f t="shared" si="3"/>
        <v>0</v>
      </c>
    </row>
    <row r="149" ht="16.1" customHeight="1" spans="1:6">
      <c r="A149" s="25"/>
      <c r="B149" s="26"/>
      <c r="C149" s="27"/>
      <c r="D149" s="28"/>
      <c r="E149" s="22"/>
      <c r="F149" s="23">
        <f t="shared" si="3"/>
        <v>0</v>
      </c>
    </row>
    <row r="150" ht="16.85" customHeight="1" spans="1:6">
      <c r="A150" s="25"/>
      <c r="B150" s="26"/>
      <c r="C150" s="27"/>
      <c r="D150" s="28"/>
      <c r="E150" s="22"/>
      <c r="F150" s="23">
        <f t="shared" si="3"/>
        <v>0</v>
      </c>
    </row>
    <row r="151" ht="16.1" customHeight="1" spans="1:6">
      <c r="A151" s="25"/>
      <c r="B151" s="26"/>
      <c r="C151" s="27"/>
      <c r="D151" s="28"/>
      <c r="E151" s="22"/>
      <c r="F151" s="23">
        <f t="shared" si="3"/>
        <v>0</v>
      </c>
    </row>
    <row r="152" ht="16.1" customHeight="1" spans="1:6">
      <c r="A152" s="25"/>
      <c r="B152" s="26"/>
      <c r="C152" s="27"/>
      <c r="D152" s="28"/>
      <c r="E152" s="22"/>
      <c r="F152" s="23">
        <f t="shared" si="3"/>
        <v>0</v>
      </c>
    </row>
    <row r="153" ht="16.85" customHeight="1" spans="1:6">
      <c r="A153" s="25"/>
      <c r="B153" s="26"/>
      <c r="C153" s="27"/>
      <c r="D153" s="28"/>
      <c r="E153" s="22"/>
      <c r="F153" s="23">
        <f t="shared" si="3"/>
        <v>0</v>
      </c>
    </row>
    <row r="154" ht="16.1" customHeight="1" spans="1:6">
      <c r="A154" s="25"/>
      <c r="B154" s="26"/>
      <c r="C154" s="27"/>
      <c r="D154" s="28"/>
      <c r="E154" s="22"/>
      <c r="F154" s="23">
        <f t="shared" si="3"/>
        <v>0</v>
      </c>
    </row>
    <row r="155" ht="16.85" customHeight="1" spans="1:6">
      <c r="A155" s="25"/>
      <c r="B155" s="26"/>
      <c r="C155" s="27"/>
      <c r="D155" s="28"/>
      <c r="E155" s="22"/>
      <c r="F155" s="23">
        <f t="shared" si="3"/>
        <v>0</v>
      </c>
    </row>
    <row r="156" ht="16.1" customHeight="1" spans="1:6">
      <c r="A156" s="25"/>
      <c r="B156" s="26"/>
      <c r="C156" s="27"/>
      <c r="D156" s="28"/>
      <c r="E156" s="22"/>
      <c r="F156" s="23">
        <f t="shared" si="3"/>
        <v>0</v>
      </c>
    </row>
    <row r="157" ht="16.1" customHeight="1" spans="1:6">
      <c r="A157" s="25"/>
      <c r="B157" s="26"/>
      <c r="C157" s="27"/>
      <c r="D157" s="28"/>
      <c r="E157" s="22"/>
      <c r="F157" s="23">
        <f t="shared" si="3"/>
        <v>0</v>
      </c>
    </row>
    <row r="158" ht="16.85" customHeight="1" spans="1:6">
      <c r="A158" s="25"/>
      <c r="B158" s="26"/>
      <c r="C158" s="27"/>
      <c r="D158" s="28"/>
      <c r="E158" s="22"/>
      <c r="F158" s="23">
        <f t="shared" si="3"/>
        <v>0</v>
      </c>
    </row>
    <row r="159" ht="16.1" customHeight="1" spans="1:6">
      <c r="A159" s="25"/>
      <c r="B159" s="26"/>
      <c r="C159" s="27"/>
      <c r="D159" s="28"/>
      <c r="E159" s="22"/>
      <c r="F159" s="23">
        <f t="shared" si="3"/>
        <v>0</v>
      </c>
    </row>
    <row r="160" ht="16.1" customHeight="1" spans="1:6">
      <c r="A160" s="25"/>
      <c r="B160" s="26"/>
      <c r="C160" s="27"/>
      <c r="D160" s="28"/>
      <c r="E160" s="22"/>
      <c r="F160" s="23">
        <f t="shared" si="3"/>
        <v>0</v>
      </c>
    </row>
    <row r="161" ht="16.85" customHeight="1" spans="1:6">
      <c r="A161" s="25"/>
      <c r="B161" s="26"/>
      <c r="C161" s="27"/>
      <c r="D161" s="28"/>
      <c r="E161" s="22"/>
      <c r="F161" s="23">
        <f t="shared" si="3"/>
        <v>0</v>
      </c>
    </row>
    <row r="162" ht="16.1" customHeight="1" spans="1:6">
      <c r="A162" s="25"/>
      <c r="B162" s="26"/>
      <c r="C162" s="27"/>
      <c r="D162" s="28"/>
      <c r="E162" s="22"/>
      <c r="F162" s="23">
        <f t="shared" si="3"/>
        <v>0</v>
      </c>
    </row>
    <row r="163" ht="16.1" customHeight="1" spans="1:6">
      <c r="A163" s="25"/>
      <c r="B163" s="26"/>
      <c r="C163" s="27"/>
      <c r="D163" s="28"/>
      <c r="E163" s="22"/>
      <c r="F163" s="23">
        <f t="shared" si="3"/>
        <v>0</v>
      </c>
    </row>
    <row r="164" ht="16.85" customHeight="1" spans="1:6">
      <c r="A164" s="25"/>
      <c r="B164" s="26"/>
      <c r="C164" s="27"/>
      <c r="D164" s="28"/>
      <c r="E164" s="22"/>
      <c r="F164" s="23">
        <f t="shared" si="3"/>
        <v>0</v>
      </c>
    </row>
    <row r="165" ht="16.1" customHeight="1" spans="1:6">
      <c r="A165" s="25"/>
      <c r="B165" s="26"/>
      <c r="C165" s="27"/>
      <c r="D165" s="28"/>
      <c r="E165" s="22"/>
      <c r="F165" s="23">
        <f t="shared" si="3"/>
        <v>0</v>
      </c>
    </row>
    <row r="166" ht="16.1" customHeight="1" spans="1:6">
      <c r="A166" s="25"/>
      <c r="B166" s="26"/>
      <c r="C166" s="27"/>
      <c r="D166" s="28"/>
      <c r="E166" s="22"/>
      <c r="F166" s="23">
        <f t="shared" si="3"/>
        <v>0</v>
      </c>
    </row>
    <row r="167" ht="16.85" customHeight="1" spans="1:6">
      <c r="A167" s="25"/>
      <c r="B167" s="26"/>
      <c r="C167" s="27"/>
      <c r="D167" s="28"/>
      <c r="E167" s="22"/>
      <c r="F167" s="23">
        <f t="shared" si="3"/>
        <v>0</v>
      </c>
    </row>
    <row r="168" ht="16.1" customHeight="1" spans="1:6">
      <c r="A168" s="25"/>
      <c r="B168" s="26"/>
      <c r="C168" s="27"/>
      <c r="D168" s="28"/>
      <c r="E168" s="22"/>
      <c r="F168" s="23">
        <f t="shared" si="3"/>
        <v>0</v>
      </c>
    </row>
    <row r="169" ht="16.1" customHeight="1" spans="1:6">
      <c r="A169" s="29"/>
      <c r="B169" s="30"/>
      <c r="C169" s="31"/>
      <c r="D169" s="32"/>
      <c r="E169" s="33"/>
      <c r="F169" s="23">
        <f t="shared" si="3"/>
        <v>0</v>
      </c>
    </row>
    <row r="170" ht="32.95" customHeight="1" spans="1:6">
      <c r="A170" s="13"/>
      <c r="B170" s="34" t="s">
        <v>70</v>
      </c>
      <c r="C170" s="14">
        <f>SUM(F134:F169)</f>
        <v>0</v>
      </c>
      <c r="D170" s="14"/>
      <c r="E170" s="14"/>
      <c r="F170" s="14"/>
    </row>
    <row r="171" ht="16.1" customHeight="1" spans="1:6">
      <c r="A171" s="9"/>
      <c r="B171" s="10"/>
      <c r="C171" s="10"/>
      <c r="D171" s="11"/>
      <c r="E171" s="11"/>
      <c r="F171" s="12"/>
    </row>
    <row r="172" ht="16.85" customHeight="1" spans="1:6">
      <c r="A172" s="9"/>
      <c r="B172" s="10"/>
      <c r="C172" s="10"/>
      <c r="D172" s="11"/>
      <c r="E172" s="11"/>
      <c r="F172" s="12"/>
    </row>
    <row r="173" customFormat="1" ht="32.95" customHeight="1" spans="1:6">
      <c r="A173" s="5" t="s">
        <v>21</v>
      </c>
      <c r="B173" s="6"/>
      <c r="C173" s="6"/>
      <c r="D173" s="7"/>
      <c r="E173" s="7"/>
      <c r="F173" s="8"/>
    </row>
    <row r="174" customFormat="1" ht="16.85" customHeight="1" spans="1:6">
      <c r="A174" s="9" t="s">
        <v>22</v>
      </c>
      <c r="B174" s="10"/>
      <c r="C174" s="10"/>
      <c r="D174" s="11"/>
      <c r="E174" s="11" t="s">
        <v>23</v>
      </c>
      <c r="F174" s="12"/>
    </row>
    <row r="175" customFormat="1" ht="32.95" customHeight="1" spans="1:6">
      <c r="A175" s="13" t="s">
        <v>71</v>
      </c>
      <c r="B175" s="14"/>
      <c r="C175" s="14"/>
      <c r="D175" s="15"/>
      <c r="E175" s="15"/>
      <c r="F175" s="16"/>
    </row>
    <row r="176" customFormat="1" ht="16.85" customHeight="1" spans="1:6">
      <c r="A176" s="17" t="s">
        <v>25</v>
      </c>
      <c r="B176" s="18" t="s">
        <v>26</v>
      </c>
      <c r="C176" s="18" t="s">
        <v>27</v>
      </c>
      <c r="D176" s="19" t="s">
        <v>28</v>
      </c>
      <c r="E176" s="19" t="s">
        <v>29</v>
      </c>
      <c r="F176" s="20" t="s">
        <v>30</v>
      </c>
    </row>
    <row r="177" customFormat="1" ht="16.1" customHeight="1" spans="1:6">
      <c r="A177" s="21">
        <v>703</v>
      </c>
      <c r="B177" s="21" t="s">
        <v>72</v>
      </c>
      <c r="C177" s="21"/>
      <c r="D177" s="21"/>
      <c r="E177" s="22"/>
      <c r="F177" s="23">
        <f>D177*E177</f>
        <v>0</v>
      </c>
    </row>
    <row r="178" customFormat="1" ht="16.85" customHeight="1" spans="1:6">
      <c r="A178" s="21" t="s">
        <v>73</v>
      </c>
      <c r="B178" s="21" t="s">
        <v>74</v>
      </c>
      <c r="C178" s="24" t="s">
        <v>60</v>
      </c>
      <c r="D178" s="24">
        <v>853</v>
      </c>
      <c r="E178" s="22"/>
      <c r="F178" s="23">
        <f t="shared" ref="F178:F212" si="4">D178*E178</f>
        <v>0</v>
      </c>
    </row>
    <row r="179" customFormat="1" ht="16.1" customHeight="1" spans="1:6">
      <c r="A179" s="21"/>
      <c r="B179" s="21"/>
      <c r="C179" s="24"/>
      <c r="D179" s="24"/>
      <c r="E179" s="22"/>
      <c r="F179" s="23">
        <f t="shared" si="4"/>
        <v>0</v>
      </c>
    </row>
    <row r="180" customFormat="1" ht="16.1" customHeight="1" spans="1:6">
      <c r="A180" s="21"/>
      <c r="B180" s="21"/>
      <c r="C180" s="24"/>
      <c r="D180" s="24"/>
      <c r="E180" s="22"/>
      <c r="F180" s="23">
        <f t="shared" si="4"/>
        <v>0</v>
      </c>
    </row>
    <row r="181" customFormat="1" ht="16.85" customHeight="1" spans="1:6">
      <c r="A181" s="21"/>
      <c r="B181" s="21"/>
      <c r="C181" s="24"/>
      <c r="D181" s="24"/>
      <c r="E181" s="22"/>
      <c r="F181" s="23">
        <f t="shared" si="4"/>
        <v>0</v>
      </c>
    </row>
    <row r="182" customFormat="1" ht="16.1" customHeight="1" spans="1:6">
      <c r="A182" s="21"/>
      <c r="B182" s="21"/>
      <c r="C182" s="24"/>
      <c r="D182" s="24"/>
      <c r="E182" s="22"/>
      <c r="F182" s="23">
        <f t="shared" si="4"/>
        <v>0</v>
      </c>
    </row>
    <row r="183" customFormat="1" ht="16.1" customHeight="1" spans="1:6">
      <c r="A183" s="21"/>
      <c r="B183" s="21"/>
      <c r="C183" s="24"/>
      <c r="D183" s="24"/>
      <c r="E183" s="22"/>
      <c r="F183" s="23">
        <f t="shared" si="4"/>
        <v>0</v>
      </c>
    </row>
    <row r="184" customFormat="1" ht="16.85" customHeight="1" spans="1:6">
      <c r="A184" s="21"/>
      <c r="B184" s="21"/>
      <c r="C184" s="24"/>
      <c r="D184" s="24"/>
      <c r="E184" s="22"/>
      <c r="F184" s="23">
        <f t="shared" si="4"/>
        <v>0</v>
      </c>
    </row>
    <row r="185" customFormat="1" ht="16.1" customHeight="1" spans="1:6">
      <c r="A185" s="21"/>
      <c r="B185" s="21"/>
      <c r="C185" s="24"/>
      <c r="D185" s="24"/>
      <c r="E185" s="22"/>
      <c r="F185" s="23">
        <f t="shared" si="4"/>
        <v>0</v>
      </c>
    </row>
    <row r="186" customFormat="1" ht="16.1" customHeight="1" spans="1:6">
      <c r="A186" s="21"/>
      <c r="B186" s="21"/>
      <c r="C186" s="24"/>
      <c r="D186" s="24"/>
      <c r="E186" s="22"/>
      <c r="F186" s="23">
        <f t="shared" si="4"/>
        <v>0</v>
      </c>
    </row>
    <row r="187" customFormat="1" ht="16.85" customHeight="1" spans="1:6">
      <c r="A187" s="21"/>
      <c r="B187" s="21"/>
      <c r="C187" s="24"/>
      <c r="D187" s="24"/>
      <c r="E187" s="22"/>
      <c r="F187" s="23">
        <f t="shared" si="4"/>
        <v>0</v>
      </c>
    </row>
    <row r="188" customFormat="1" ht="16.1" customHeight="1" spans="1:6">
      <c r="A188" s="21"/>
      <c r="B188" s="21"/>
      <c r="C188" s="24"/>
      <c r="D188" s="24"/>
      <c r="E188" s="22"/>
      <c r="F188" s="23">
        <f t="shared" si="4"/>
        <v>0</v>
      </c>
    </row>
    <row r="189" customFormat="1" ht="16.1" customHeight="1" spans="1:6">
      <c r="A189" s="21"/>
      <c r="B189" s="21"/>
      <c r="C189" s="24"/>
      <c r="D189" s="24"/>
      <c r="E189" s="22"/>
      <c r="F189" s="23">
        <f t="shared" si="4"/>
        <v>0</v>
      </c>
    </row>
    <row r="190" customFormat="1" ht="16.85" customHeight="1" spans="1:6">
      <c r="A190" s="21"/>
      <c r="B190" s="21"/>
      <c r="C190" s="24"/>
      <c r="D190" s="24"/>
      <c r="E190" s="22"/>
      <c r="F190" s="23">
        <f t="shared" si="4"/>
        <v>0</v>
      </c>
    </row>
    <row r="191" customFormat="1" ht="16.1" customHeight="1" spans="1:6">
      <c r="A191" s="25"/>
      <c r="B191" s="26"/>
      <c r="C191" s="27"/>
      <c r="D191" s="28"/>
      <c r="E191" s="22"/>
      <c r="F191" s="23">
        <f t="shared" si="4"/>
        <v>0</v>
      </c>
    </row>
    <row r="192" customFormat="1" ht="16.1" customHeight="1" spans="1:6">
      <c r="A192" s="25"/>
      <c r="B192" s="26"/>
      <c r="C192" s="27"/>
      <c r="D192" s="28"/>
      <c r="E192" s="22"/>
      <c r="F192" s="23">
        <f t="shared" si="4"/>
        <v>0</v>
      </c>
    </row>
    <row r="193" customFormat="1" ht="16.85" customHeight="1" spans="1:6">
      <c r="A193" s="25"/>
      <c r="B193" s="26"/>
      <c r="C193" s="27"/>
      <c r="D193" s="28"/>
      <c r="E193" s="22"/>
      <c r="F193" s="23">
        <f t="shared" si="4"/>
        <v>0</v>
      </c>
    </row>
    <row r="194" customFormat="1" ht="16.1" customHeight="1" spans="1:6">
      <c r="A194" s="25"/>
      <c r="B194" s="26"/>
      <c r="C194" s="27"/>
      <c r="D194" s="28"/>
      <c r="E194" s="22"/>
      <c r="F194" s="23">
        <f t="shared" si="4"/>
        <v>0</v>
      </c>
    </row>
    <row r="195" customFormat="1" ht="16.1" customHeight="1" spans="1:6">
      <c r="A195" s="25"/>
      <c r="B195" s="26"/>
      <c r="C195" s="27"/>
      <c r="D195" s="28"/>
      <c r="E195" s="22"/>
      <c r="F195" s="23">
        <f t="shared" si="4"/>
        <v>0</v>
      </c>
    </row>
    <row r="196" customFormat="1" ht="16.85" customHeight="1" spans="1:6">
      <c r="A196" s="25"/>
      <c r="B196" s="26"/>
      <c r="C196" s="27"/>
      <c r="D196" s="28"/>
      <c r="E196" s="22"/>
      <c r="F196" s="23">
        <f t="shared" si="4"/>
        <v>0</v>
      </c>
    </row>
    <row r="197" customFormat="1" ht="16.1" customHeight="1" spans="1:6">
      <c r="A197" s="25"/>
      <c r="B197" s="26"/>
      <c r="C197" s="27"/>
      <c r="D197" s="28"/>
      <c r="E197" s="22"/>
      <c r="F197" s="23">
        <f t="shared" si="4"/>
        <v>0</v>
      </c>
    </row>
    <row r="198" customFormat="1" ht="16.85" customHeight="1" spans="1:6">
      <c r="A198" s="25"/>
      <c r="B198" s="26"/>
      <c r="C198" s="27"/>
      <c r="D198" s="28"/>
      <c r="E198" s="22"/>
      <c r="F198" s="23">
        <f t="shared" si="4"/>
        <v>0</v>
      </c>
    </row>
    <row r="199" customFormat="1" ht="16.1" customHeight="1" spans="1:6">
      <c r="A199" s="25"/>
      <c r="B199" s="26"/>
      <c r="C199" s="27"/>
      <c r="D199" s="28"/>
      <c r="E199" s="22"/>
      <c r="F199" s="23">
        <f t="shared" si="4"/>
        <v>0</v>
      </c>
    </row>
    <row r="200" customFormat="1" ht="16.1" customHeight="1" spans="1:6">
      <c r="A200" s="25"/>
      <c r="B200" s="26"/>
      <c r="C200" s="27"/>
      <c r="D200" s="28"/>
      <c r="E200" s="22"/>
      <c r="F200" s="23">
        <f t="shared" si="4"/>
        <v>0</v>
      </c>
    </row>
    <row r="201" customFormat="1" ht="16.85" customHeight="1" spans="1:6">
      <c r="A201" s="25"/>
      <c r="B201" s="26"/>
      <c r="C201" s="27"/>
      <c r="D201" s="28"/>
      <c r="E201" s="22"/>
      <c r="F201" s="23">
        <f t="shared" si="4"/>
        <v>0</v>
      </c>
    </row>
    <row r="202" customFormat="1" ht="16.1" customHeight="1" spans="1:6">
      <c r="A202" s="25"/>
      <c r="B202" s="26"/>
      <c r="C202" s="27"/>
      <c r="D202" s="28"/>
      <c r="E202" s="22"/>
      <c r="F202" s="23">
        <f t="shared" si="4"/>
        <v>0</v>
      </c>
    </row>
    <row r="203" customFormat="1" ht="16.1" customHeight="1" spans="1:6">
      <c r="A203" s="25"/>
      <c r="B203" s="26"/>
      <c r="C203" s="27"/>
      <c r="D203" s="28"/>
      <c r="E203" s="22"/>
      <c r="F203" s="23">
        <f t="shared" si="4"/>
        <v>0</v>
      </c>
    </row>
    <row r="204" customFormat="1" ht="16.85" customHeight="1" spans="1:6">
      <c r="A204" s="25"/>
      <c r="B204" s="26"/>
      <c r="C204" s="27"/>
      <c r="D204" s="28"/>
      <c r="E204" s="22"/>
      <c r="F204" s="23">
        <f t="shared" si="4"/>
        <v>0</v>
      </c>
    </row>
    <row r="205" customFormat="1" ht="16.1" customHeight="1" spans="1:6">
      <c r="A205" s="25"/>
      <c r="B205" s="26"/>
      <c r="C205" s="27"/>
      <c r="D205" s="28"/>
      <c r="E205" s="22"/>
      <c r="F205" s="23">
        <f t="shared" si="4"/>
        <v>0</v>
      </c>
    </row>
    <row r="206" customFormat="1" ht="16.1" customHeight="1" spans="1:6">
      <c r="A206" s="25"/>
      <c r="B206" s="26"/>
      <c r="C206" s="27"/>
      <c r="D206" s="28"/>
      <c r="E206" s="22"/>
      <c r="F206" s="23">
        <f t="shared" si="4"/>
        <v>0</v>
      </c>
    </row>
    <row r="207" customFormat="1" ht="16.85" customHeight="1" spans="1:6">
      <c r="A207" s="25"/>
      <c r="B207" s="26"/>
      <c r="C207" s="27"/>
      <c r="D207" s="28"/>
      <c r="E207" s="22"/>
      <c r="F207" s="23">
        <f t="shared" si="4"/>
        <v>0</v>
      </c>
    </row>
    <row r="208" customFormat="1" ht="16.1" customHeight="1" spans="1:6">
      <c r="A208" s="25"/>
      <c r="B208" s="26"/>
      <c r="C208" s="27"/>
      <c r="D208" s="28"/>
      <c r="E208" s="22"/>
      <c r="F208" s="23">
        <f t="shared" si="4"/>
        <v>0</v>
      </c>
    </row>
    <row r="209" customFormat="1" ht="16.1" customHeight="1" spans="1:6">
      <c r="A209" s="25"/>
      <c r="B209" s="26"/>
      <c r="C209" s="27"/>
      <c r="D209" s="28"/>
      <c r="E209" s="22"/>
      <c r="F209" s="23">
        <f t="shared" si="4"/>
        <v>0</v>
      </c>
    </row>
    <row r="210" customFormat="1" ht="16.85" customHeight="1" spans="1:6">
      <c r="A210" s="25"/>
      <c r="B210" s="26"/>
      <c r="C210" s="27"/>
      <c r="D210" s="28"/>
      <c r="E210" s="22"/>
      <c r="F210" s="23">
        <f t="shared" si="4"/>
        <v>0</v>
      </c>
    </row>
    <row r="211" customFormat="1" ht="16.1" customHeight="1" spans="1:6">
      <c r="A211" s="25"/>
      <c r="B211" s="26"/>
      <c r="C211" s="27"/>
      <c r="D211" s="28"/>
      <c r="E211" s="22"/>
      <c r="F211" s="23">
        <f t="shared" si="4"/>
        <v>0</v>
      </c>
    </row>
    <row r="212" customFormat="1" ht="16.1" customHeight="1" spans="1:6">
      <c r="A212" s="29"/>
      <c r="B212" s="30"/>
      <c r="C212" s="31"/>
      <c r="D212" s="32"/>
      <c r="E212" s="33"/>
      <c r="F212" s="23">
        <f t="shared" si="4"/>
        <v>0</v>
      </c>
    </row>
    <row r="213" customFormat="1" ht="32.95" customHeight="1" spans="1:6">
      <c r="A213" s="13"/>
      <c r="B213" s="34" t="s">
        <v>75</v>
      </c>
      <c r="C213" s="14">
        <f>SUM(F177:F212)</f>
        <v>0</v>
      </c>
      <c r="D213" s="14"/>
      <c r="E213" s="14"/>
      <c r="F213" s="14"/>
    </row>
    <row r="214" customFormat="1" ht="16.1" customHeight="1" spans="1:6">
      <c r="A214" s="9"/>
      <c r="B214" s="10"/>
      <c r="C214" s="10"/>
      <c r="D214" s="11"/>
      <c r="E214" s="11"/>
      <c r="F214" s="12"/>
    </row>
    <row r="215" customFormat="1" ht="16.85" customHeight="1" spans="1:6">
      <c r="A215" s="9"/>
      <c r="B215" s="10"/>
      <c r="C215" s="10"/>
      <c r="D215" s="11"/>
      <c r="E215" s="11"/>
      <c r="F215" s="12"/>
    </row>
    <row r="216" ht="25.8" spans="1:6">
      <c r="A216" s="5" t="s">
        <v>76</v>
      </c>
      <c r="B216" s="6"/>
      <c r="C216" s="6"/>
      <c r="D216" s="6"/>
      <c r="E216" s="6"/>
      <c r="F216" s="6"/>
    </row>
    <row r="217" ht="30" customHeight="1" spans="1:3">
      <c r="A217" s="9" t="s">
        <v>77</v>
      </c>
      <c r="B217" s="10"/>
      <c r="C217" s="10"/>
    </row>
    <row r="218" ht="30" customHeight="1" spans="1:6">
      <c r="A218" s="35" t="s">
        <v>78</v>
      </c>
      <c r="B218" s="36" t="s">
        <v>79</v>
      </c>
      <c r="C218" s="36" t="s">
        <v>80</v>
      </c>
      <c r="D218" s="36"/>
      <c r="E218" s="36"/>
      <c r="F218" s="37" t="s">
        <v>81</v>
      </c>
    </row>
    <row r="219" ht="30" customHeight="1" spans="1:6">
      <c r="A219" s="35">
        <v>1</v>
      </c>
      <c r="B219" s="38">
        <v>100</v>
      </c>
      <c r="C219" s="36" t="s">
        <v>24</v>
      </c>
      <c r="D219" s="36"/>
      <c r="E219" s="36"/>
      <c r="F219" s="37">
        <f>C41</f>
        <v>0</v>
      </c>
    </row>
    <row r="220" ht="30" customHeight="1" spans="1:6">
      <c r="A220" s="35">
        <v>2</v>
      </c>
      <c r="B220" s="38">
        <v>200</v>
      </c>
      <c r="C220" s="36" t="s">
        <v>48</v>
      </c>
      <c r="D220" s="36"/>
      <c r="E220" s="36"/>
      <c r="F220" s="37">
        <f>C84</f>
        <v>0</v>
      </c>
    </row>
    <row r="221" ht="30" customHeight="1" spans="1:6">
      <c r="A221" s="35">
        <v>3</v>
      </c>
      <c r="B221" s="38">
        <v>300</v>
      </c>
      <c r="C221" s="36" t="s">
        <v>55</v>
      </c>
      <c r="D221" s="36"/>
      <c r="E221" s="36"/>
      <c r="F221" s="37">
        <f>C127</f>
        <v>0</v>
      </c>
    </row>
    <row r="222" ht="30" customHeight="1" spans="1:6">
      <c r="A222" s="35">
        <v>4</v>
      </c>
      <c r="B222" s="38">
        <v>400</v>
      </c>
      <c r="C222" s="36" t="s">
        <v>82</v>
      </c>
      <c r="D222" s="36"/>
      <c r="E222" s="36"/>
      <c r="F222" s="37"/>
    </row>
    <row r="223" ht="30" customHeight="1" spans="1:6">
      <c r="A223" s="35">
        <v>5</v>
      </c>
      <c r="B223" s="38">
        <v>600</v>
      </c>
      <c r="C223" s="36" t="s">
        <v>65</v>
      </c>
      <c r="D223" s="36"/>
      <c r="E223" s="36"/>
      <c r="F223" s="37">
        <f>C170</f>
        <v>0</v>
      </c>
    </row>
    <row r="224" ht="30" customHeight="1" spans="1:6">
      <c r="A224" s="35">
        <v>6</v>
      </c>
      <c r="B224" s="39">
        <v>700</v>
      </c>
      <c r="C224" s="36" t="s">
        <v>71</v>
      </c>
      <c r="D224" s="36"/>
      <c r="E224" s="36"/>
      <c r="F224" s="37">
        <f>C213</f>
        <v>0</v>
      </c>
    </row>
    <row r="225" ht="30" customHeight="1" spans="1:6">
      <c r="A225" s="35">
        <v>7</v>
      </c>
      <c r="B225" s="36" t="s">
        <v>83</v>
      </c>
      <c r="C225" s="36"/>
      <c r="D225" s="36"/>
      <c r="E225" s="36"/>
      <c r="F225" s="37">
        <f>SUM(F219:F224)</f>
        <v>0</v>
      </c>
    </row>
    <row r="226" ht="30" customHeight="1" spans="1:6">
      <c r="A226" s="35">
        <v>8</v>
      </c>
      <c r="B226" s="36" t="s">
        <v>84</v>
      </c>
      <c r="C226" s="36"/>
      <c r="D226" s="36"/>
      <c r="E226" s="36"/>
      <c r="F226" s="37" t="s">
        <v>85</v>
      </c>
    </row>
    <row r="227" ht="30" customHeight="1" spans="1:6">
      <c r="A227" s="35">
        <v>9</v>
      </c>
      <c r="B227" s="24" t="s">
        <v>86</v>
      </c>
      <c r="C227" s="24"/>
      <c r="D227" s="24"/>
      <c r="E227" s="24"/>
      <c r="F227" s="37">
        <f>F225</f>
        <v>0</v>
      </c>
    </row>
    <row r="228" ht="30" customHeight="1" spans="1:6">
      <c r="A228" s="35">
        <v>10</v>
      </c>
      <c r="B228" s="36" t="s">
        <v>87</v>
      </c>
      <c r="C228" s="36"/>
      <c r="D228" s="36"/>
      <c r="E228" s="36"/>
      <c r="F228" s="37" t="s">
        <v>85</v>
      </c>
    </row>
    <row r="229" ht="30" customHeight="1" spans="1:6">
      <c r="A229" s="35">
        <v>11</v>
      </c>
      <c r="B229" s="36" t="s">
        <v>88</v>
      </c>
      <c r="C229" s="36"/>
      <c r="D229" s="36"/>
      <c r="E229" s="36"/>
      <c r="F229" s="37" t="s">
        <v>85</v>
      </c>
    </row>
    <row r="230" ht="30" customHeight="1" spans="1:6">
      <c r="A230" s="35">
        <v>12</v>
      </c>
      <c r="B230" s="36" t="s">
        <v>89</v>
      </c>
      <c r="C230" s="36"/>
      <c r="D230" s="36"/>
      <c r="E230" s="36"/>
      <c r="F230" s="37">
        <f>F225</f>
        <v>0</v>
      </c>
    </row>
  </sheetData>
  <sheetProtection password="CCC8" sheet="1" objects="1"/>
  <mergeCells count="50">
    <mergeCell ref="A1:F1"/>
    <mergeCell ref="A2:D2"/>
    <mergeCell ref="E2:F2"/>
    <mergeCell ref="A3:F3"/>
    <mergeCell ref="C41:F41"/>
    <mergeCell ref="A42:F42"/>
    <mergeCell ref="A43:F43"/>
    <mergeCell ref="A44:F44"/>
    <mergeCell ref="A45:D45"/>
    <mergeCell ref="E45:F45"/>
    <mergeCell ref="A46:F46"/>
    <mergeCell ref="C84:F84"/>
    <mergeCell ref="A85:F85"/>
    <mergeCell ref="A86:F86"/>
    <mergeCell ref="A87:F87"/>
    <mergeCell ref="A88:D88"/>
    <mergeCell ref="E88:F88"/>
    <mergeCell ref="A89:F89"/>
    <mergeCell ref="C127:F127"/>
    <mergeCell ref="A128:F128"/>
    <mergeCell ref="A129:F129"/>
    <mergeCell ref="A130:F130"/>
    <mergeCell ref="A131:D131"/>
    <mergeCell ref="E131:F131"/>
    <mergeCell ref="A132:F132"/>
    <mergeCell ref="C170:F170"/>
    <mergeCell ref="A171:F171"/>
    <mergeCell ref="A172:F172"/>
    <mergeCell ref="A173:F173"/>
    <mergeCell ref="A174:D174"/>
    <mergeCell ref="E174:F174"/>
    <mergeCell ref="A175:F175"/>
    <mergeCell ref="C213:F213"/>
    <mergeCell ref="A214:F214"/>
    <mergeCell ref="A215:F215"/>
    <mergeCell ref="A216:F216"/>
    <mergeCell ref="A217:C217"/>
    <mergeCell ref="C218:E218"/>
    <mergeCell ref="C219:E219"/>
    <mergeCell ref="C220:E220"/>
    <mergeCell ref="C221:E221"/>
    <mergeCell ref="C222:E222"/>
    <mergeCell ref="C223:E223"/>
    <mergeCell ref="C224:E224"/>
    <mergeCell ref="B225:E225"/>
    <mergeCell ref="B226:E226"/>
    <mergeCell ref="B227:E227"/>
    <mergeCell ref="B228:E228"/>
    <mergeCell ref="B229:E229"/>
    <mergeCell ref="B230:E230"/>
  </mergeCells>
  <printOptions horizontalCentered="1"/>
  <pageMargins left="0.979861111111111" right="0.118055555555556" top="0.708333333333333" bottom="0.904861111111111" header="0" footer="0"/>
  <pageSetup paperSize="9" fitToWidth="0" fitToHeight="0" orientation="portrait" horizontalDpi="600"/>
  <headerFooter alignWithMargins="0"/>
  <rowBreaks count="4" manualBreakCount="4">
    <brk id="43" max="16383" man="1"/>
    <brk id="86" max="16383" man="1"/>
    <brk id="129" max="16383" man="1"/>
    <brk id="17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2" master="" otherUserPermission="visible"/>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SmartCost</Company>
  <Application>Microsoft Excel</Application>
  <HeadingPairs>
    <vt:vector size="2" baseType="variant">
      <vt:variant>
        <vt:lpstr>工作表</vt:lpstr>
      </vt:variant>
      <vt:variant>
        <vt:i4>2</vt:i4>
      </vt:variant>
    </vt:vector>
  </HeadingPairs>
  <TitlesOfParts>
    <vt:vector size="2" baseType="lpstr">
      <vt:lpstr>编制说明</vt:lpstr>
      <vt:lpstr>工程量清单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萨日娜</cp:lastModifiedBy>
  <dcterms:created xsi:type="dcterms:W3CDTF">2024-07-05T07:38:00Z</dcterms:created>
  <dcterms:modified xsi:type="dcterms:W3CDTF">2024-10-12T02:14:28Z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18F62868151345B6B3A8DED2C93F02DC_12</vt:lpwstr>
  </property>
</Properties>
</file>