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7043"/>
  </bookViews>
  <sheets>
    <sheet name="Sheet1" sheetId="1" r:id="rId1"/>
  </sheets>
  <definedNames>
    <definedName name="_xlnm._FilterDatabase" localSheetId="0" hidden="1">Sheet1!$A$2:$H$14</definedName>
    <definedName name="_xlnm.Print_Titles" localSheetId="0">Sheet1!$1:$2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H14" i="1" l="1"/>
  <c r="H13" i="1"/>
  <c r="H12" i="1"/>
  <c r="H11" i="1"/>
  <c r="H10" i="1"/>
  <c r="H9" i="1"/>
  <c r="H8" i="1"/>
  <c r="H7" i="1"/>
  <c r="H6" i="1"/>
  <c r="H5" i="1"/>
  <c r="H4" i="1"/>
  <c r="H3" i="1"/>
  <c r="H15" i="1" l="1"/>
</calcChain>
</file>

<file path=xl/sharedStrings.xml><?xml version="1.0" encoding="utf-8"?>
<sst xmlns="http://schemas.openxmlformats.org/spreadsheetml/2006/main" count="53" uniqueCount="29">
  <si>
    <t>2024年重点评价项目明细表（包2）</t>
  </si>
  <si>
    <t>项目名称</t>
  </si>
  <si>
    <t>项目类别</t>
  </si>
  <si>
    <t>预算类型</t>
  </si>
  <si>
    <t>完工进度</t>
  </si>
  <si>
    <t>指标金额</t>
  </si>
  <si>
    <t>3.5折</t>
  </si>
  <si>
    <t>杭锦旗锡尼镇2024年温暖工程改造项目</t>
  </si>
  <si>
    <t>延续</t>
  </si>
  <si>
    <t>一般公共预算</t>
  </si>
  <si>
    <t>正在实施</t>
  </si>
  <si>
    <t xml:space="preserve"> 2024年杭锦旗科技计划项目</t>
  </si>
  <si>
    <t>常规性</t>
  </si>
  <si>
    <t>杭锦旗妇幼保健计划生育服务中心设备购置项目(鄂财债指【2024】611号)</t>
  </si>
  <si>
    <t>新增</t>
  </si>
  <si>
    <t>已完工</t>
  </si>
  <si>
    <t>业务经费</t>
  </si>
  <si>
    <t>鄂尔多斯草原旅游度假区提档升级改造项目</t>
  </si>
  <si>
    <t>一次性</t>
  </si>
  <si>
    <t>2024年杭锦旗政务服务局政务服务外包项目</t>
  </si>
  <si>
    <t xml:space="preserve"> 
本级项目</t>
  </si>
  <si>
    <t>部门预算项目</t>
  </si>
  <si>
    <t>锡尼镇2024年度民生实事人大代表票决制村庄街面道路维修亮化项目</t>
  </si>
  <si>
    <t>专项资金项目</t>
  </si>
  <si>
    <t>塔然高勒村养鸡一厂（硬化、绿化、砌墙、围栏、门厅、大门等）设施项目</t>
  </si>
  <si>
    <t>东红柳村渠道闸口维修建设项目</t>
  </si>
  <si>
    <t>工程类</t>
  </si>
  <si>
    <t>控制价</t>
    <phoneticPr fontId="7" type="noConversion"/>
  </si>
  <si>
    <t>序号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</si>
</sst>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_);[Red]\(#,##0.00\)"/>
    <numFmt numFmtId="177" formatCode="0.00_ "/>
  </numFmts>
  <fonts count="8" x14ac:knownFonts="1">
    <font>
      <sz val="11"/>
      <color theme="1"/>
      <name val="宋体"/>
      <charset val="134"/>
      <scheme val="minor"/>
    </font>
    <font>
      <sz val="24"/>
      <name val="宋体"/>
      <family val="3"/>
      <charset val="134"/>
      <scheme val="minor"/>
    </font>
    <font>
      <sz val="1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48"/>
      <name val="宋体"/>
      <family val="3"/>
      <charset val="134"/>
      <scheme val="minor"/>
    </font>
    <font>
      <sz val="24"/>
      <name val="宋体"/>
      <family val="3"/>
      <charset val="134"/>
    </font>
    <font>
      <sz val="1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tabSelected="1" zoomScale="40" zoomScaleNormal="40" workbookViewId="0">
      <pane xSplit="2" ySplit="2" topLeftCell="C3" activePane="bottomRight" state="frozen"/>
      <selection pane="topRight"/>
      <selection pane="bottomLeft"/>
      <selection pane="bottomRight" activeCell="N5" sqref="N5"/>
    </sheetView>
  </sheetViews>
  <sheetFormatPr defaultColWidth="9" defaultRowHeight="13.5" x14ac:dyDescent="0.3"/>
  <cols>
    <col min="1" max="1" width="22.265625" style="4" bestFit="1" customWidth="1"/>
    <col min="2" max="2" width="77.86328125" style="5" customWidth="1"/>
    <col min="3" max="3" width="20.86328125" style="4" customWidth="1"/>
    <col min="4" max="4" width="29.796875" style="4" customWidth="1"/>
    <col min="5" max="5" width="46.19921875" style="4" customWidth="1"/>
    <col min="6" max="6" width="30.86328125" style="4" customWidth="1"/>
    <col min="7" max="7" width="50" style="6" customWidth="1"/>
    <col min="8" max="8" width="47" style="3" hidden="1" customWidth="1"/>
    <col min="9" max="16384" width="9" style="3"/>
  </cols>
  <sheetData>
    <row r="1" spans="1:8" ht="77" customHeight="1" x14ac:dyDescent="0.3">
      <c r="A1" s="23" t="s">
        <v>0</v>
      </c>
      <c r="B1" s="23"/>
      <c r="C1" s="23"/>
      <c r="D1" s="23"/>
      <c r="E1" s="23"/>
      <c r="F1" s="23"/>
      <c r="G1" s="23"/>
    </row>
    <row r="2" spans="1:8" s="1" customFormat="1" ht="90" customHeight="1" x14ac:dyDescent="0.3">
      <c r="A2" s="21" t="s">
        <v>28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27</v>
      </c>
      <c r="H2" s="15" t="s">
        <v>6</v>
      </c>
    </row>
    <row r="3" spans="1:8" s="1" customFormat="1" ht="92.25" x14ac:dyDescent="0.3">
      <c r="A3" s="21">
        <v>1</v>
      </c>
      <c r="B3" s="7" t="s">
        <v>7</v>
      </c>
      <c r="C3" s="7" t="s">
        <v>8</v>
      </c>
      <c r="D3" s="7" t="s">
        <v>9</v>
      </c>
      <c r="E3" s="7" t="s">
        <v>10</v>
      </c>
      <c r="F3" s="7">
        <v>17000</v>
      </c>
      <c r="G3" s="15">
        <v>15.36</v>
      </c>
      <c r="H3" s="18" t="e">
        <f>#REF!*0.35</f>
        <v>#REF!</v>
      </c>
    </row>
    <row r="4" spans="1:8" s="1" customFormat="1" ht="61.5" x14ac:dyDescent="0.3">
      <c r="A4" s="21">
        <v>2</v>
      </c>
      <c r="B4" s="7" t="s">
        <v>11</v>
      </c>
      <c r="C4" s="7" t="s">
        <v>12</v>
      </c>
      <c r="D4" s="7" t="s">
        <v>9</v>
      </c>
      <c r="E4" s="7" t="s">
        <v>10</v>
      </c>
      <c r="F4" s="7">
        <v>1800</v>
      </c>
      <c r="G4" s="15">
        <v>3.3200000000000003</v>
      </c>
      <c r="H4" s="18" t="e">
        <f>#REF!*0.35</f>
        <v>#REF!</v>
      </c>
    </row>
    <row r="5" spans="1:8" s="1" customFormat="1" ht="123" x14ac:dyDescent="0.3">
      <c r="A5" s="21">
        <v>3</v>
      </c>
      <c r="B5" s="9" t="s">
        <v>13</v>
      </c>
      <c r="C5" s="9" t="s">
        <v>14</v>
      </c>
      <c r="D5" s="9" t="s">
        <v>9</v>
      </c>
      <c r="E5" s="14" t="s">
        <v>15</v>
      </c>
      <c r="F5" s="14">
        <v>1200</v>
      </c>
      <c r="G5" s="15">
        <v>2.6</v>
      </c>
      <c r="H5" s="18" t="e">
        <f>#REF!*0.35</f>
        <v>#REF!</v>
      </c>
    </row>
    <row r="6" spans="1:8" s="1" customFormat="1" ht="30.75" x14ac:dyDescent="0.3">
      <c r="A6" s="21">
        <v>4</v>
      </c>
      <c r="B6" s="7" t="s">
        <v>16</v>
      </c>
      <c r="C6" s="7" t="s">
        <v>12</v>
      </c>
      <c r="D6" s="7" t="s">
        <v>9</v>
      </c>
      <c r="E6" s="7"/>
      <c r="F6" s="7">
        <v>885.41</v>
      </c>
      <c r="G6" s="15">
        <v>2.1320000000000001</v>
      </c>
      <c r="H6" s="18" t="e">
        <f>#REF!*0.35</f>
        <v>#REF!</v>
      </c>
    </row>
    <row r="7" spans="1:8" s="1" customFormat="1" ht="30.75" x14ac:dyDescent="0.3">
      <c r="A7" s="21">
        <v>5</v>
      </c>
      <c r="B7" s="7" t="s">
        <v>16</v>
      </c>
      <c r="C7" s="7" t="s">
        <v>12</v>
      </c>
      <c r="D7" s="7" t="s">
        <v>9</v>
      </c>
      <c r="E7" s="7"/>
      <c r="F7" s="7">
        <v>418</v>
      </c>
      <c r="G7" s="15">
        <v>1.1599999999999999</v>
      </c>
      <c r="H7" s="18" t="e">
        <f>#REF!*0.35</f>
        <v>#REF!</v>
      </c>
    </row>
    <row r="8" spans="1:8" s="1" customFormat="1" ht="92.25" x14ac:dyDescent="0.3">
      <c r="A8" s="21">
        <v>6</v>
      </c>
      <c r="B8" s="9" t="s">
        <v>17</v>
      </c>
      <c r="C8" s="9" t="s">
        <v>18</v>
      </c>
      <c r="D8" s="8" t="s">
        <v>9</v>
      </c>
      <c r="E8" s="8" t="s">
        <v>15</v>
      </c>
      <c r="F8" s="8">
        <v>300</v>
      </c>
      <c r="G8" s="15">
        <v>0.88000000000000012</v>
      </c>
      <c r="H8" s="18" t="e">
        <f>#REF!*0.35</f>
        <v>#REF!</v>
      </c>
    </row>
    <row r="9" spans="1:8" s="1" customFormat="1" ht="30.75" x14ac:dyDescent="0.3">
      <c r="A9" s="21">
        <v>7</v>
      </c>
      <c r="B9" s="7" t="s">
        <v>16</v>
      </c>
      <c r="C9" s="7" t="s">
        <v>12</v>
      </c>
      <c r="D9" s="7" t="s">
        <v>9</v>
      </c>
      <c r="E9" s="7"/>
      <c r="F9" s="15">
        <v>194.57</v>
      </c>
      <c r="G9" s="15">
        <v>0.62800000000000011</v>
      </c>
      <c r="H9" s="18" t="e">
        <f>#REF!*0.35</f>
        <v>#REF!</v>
      </c>
    </row>
    <row r="10" spans="1:8" s="1" customFormat="1" ht="92.25" x14ac:dyDescent="0.3">
      <c r="A10" s="21">
        <v>8</v>
      </c>
      <c r="B10" s="9" t="s">
        <v>19</v>
      </c>
      <c r="C10" s="9" t="s">
        <v>18</v>
      </c>
      <c r="D10" s="9" t="s">
        <v>9</v>
      </c>
      <c r="E10" s="14" t="s">
        <v>15</v>
      </c>
      <c r="F10" s="14">
        <v>187.99</v>
      </c>
      <c r="G10" s="15">
        <v>0.6120000000000001</v>
      </c>
      <c r="H10" s="18" t="e">
        <f>#REF!*0.35</f>
        <v>#REF!</v>
      </c>
    </row>
    <row r="11" spans="1:8" s="1" customFormat="1" ht="61.5" x14ac:dyDescent="0.3">
      <c r="A11" s="21">
        <v>9</v>
      </c>
      <c r="B11" s="9" t="s">
        <v>16</v>
      </c>
      <c r="C11" s="9" t="s">
        <v>20</v>
      </c>
      <c r="D11" s="16" t="s">
        <v>21</v>
      </c>
      <c r="E11" s="8"/>
      <c r="F11" s="8">
        <v>136</v>
      </c>
      <c r="G11" s="15">
        <v>0.48799999999999999</v>
      </c>
      <c r="H11" s="18" t="e">
        <f>#REF!*0.35</f>
        <v>#REF!</v>
      </c>
    </row>
    <row r="12" spans="1:8" s="1" customFormat="1" ht="123" x14ac:dyDescent="0.3">
      <c r="A12" s="21">
        <v>10</v>
      </c>
      <c r="B12" s="9" t="s">
        <v>22</v>
      </c>
      <c r="C12" s="9" t="s">
        <v>23</v>
      </c>
      <c r="D12" s="8" t="s">
        <v>9</v>
      </c>
      <c r="E12" s="8" t="s">
        <v>15</v>
      </c>
      <c r="F12" s="8">
        <v>85.189899999999994</v>
      </c>
      <c r="G12" s="15">
        <v>0.34</v>
      </c>
      <c r="H12" s="18" t="e">
        <f>#REF!*0.35</f>
        <v>#REF!</v>
      </c>
    </row>
    <row r="13" spans="1:8" s="1" customFormat="1" ht="153.75" x14ac:dyDescent="0.3">
      <c r="A13" s="21">
        <v>11</v>
      </c>
      <c r="B13" s="9" t="s">
        <v>24</v>
      </c>
      <c r="C13" s="7" t="s">
        <v>18</v>
      </c>
      <c r="D13" s="7" t="s">
        <v>9</v>
      </c>
      <c r="E13" s="7" t="s">
        <v>15</v>
      </c>
      <c r="F13" s="7">
        <v>45</v>
      </c>
      <c r="G13" s="15">
        <v>0.2</v>
      </c>
      <c r="H13" s="18" t="e">
        <f>#REF!*0.35</f>
        <v>#REF!</v>
      </c>
    </row>
    <row r="14" spans="1:8" s="1" customFormat="1" ht="61.5" x14ac:dyDescent="0.3">
      <c r="A14" s="21">
        <v>12</v>
      </c>
      <c r="B14" s="9" t="s">
        <v>25</v>
      </c>
      <c r="C14" s="9" t="s">
        <v>26</v>
      </c>
      <c r="D14" s="8" t="s">
        <v>9</v>
      </c>
      <c r="E14" s="17" t="s">
        <v>15</v>
      </c>
      <c r="F14" s="8">
        <v>30</v>
      </c>
      <c r="G14" s="15">
        <v>0.2</v>
      </c>
      <c r="H14" s="18" t="e">
        <f>#REF!*0.35</f>
        <v>#REF!</v>
      </c>
    </row>
    <row r="15" spans="1:8" s="2" customFormat="1" ht="58.05" customHeight="1" x14ac:dyDescent="0.3">
      <c r="A15" s="22"/>
      <c r="B15" s="22"/>
      <c r="C15" s="22"/>
      <c r="D15" s="22"/>
      <c r="E15" s="22"/>
      <c r="F15" s="22"/>
      <c r="G15" s="15">
        <f>SUM(G3:G14)</f>
        <v>27.919999999999998</v>
      </c>
      <c r="H15" s="19" t="e">
        <f>SUM(H3:H4)</f>
        <v>#REF!</v>
      </c>
    </row>
    <row r="16" spans="1:8" s="2" customFormat="1" ht="18" customHeight="1" x14ac:dyDescent="0.3">
      <c r="A16" s="10"/>
      <c r="B16" s="11"/>
      <c r="C16" s="10"/>
      <c r="D16" s="10"/>
      <c r="E16" s="10"/>
      <c r="F16" s="10"/>
      <c r="G16" s="11"/>
      <c r="H16" s="10"/>
    </row>
    <row r="17" spans="1:7" s="2" customFormat="1" ht="23.25" x14ac:dyDescent="0.3">
      <c r="A17" s="12"/>
      <c r="B17" s="13"/>
      <c r="C17" s="12"/>
      <c r="D17" s="12"/>
      <c r="E17" s="12"/>
      <c r="F17" s="12"/>
      <c r="G17" s="20"/>
    </row>
    <row r="18" spans="1:7" s="2" customFormat="1" ht="23.25" x14ac:dyDescent="0.3">
      <c r="A18" s="12"/>
      <c r="B18" s="13"/>
      <c r="C18" s="12"/>
      <c r="D18" s="12"/>
      <c r="E18" s="12"/>
      <c r="F18" s="12"/>
      <c r="G18" s="20"/>
    </row>
    <row r="19" spans="1:7" s="2" customFormat="1" ht="23.25" x14ac:dyDescent="0.3">
      <c r="A19" s="12"/>
      <c r="B19" s="13"/>
      <c r="C19" s="12"/>
      <c r="D19" s="12"/>
      <c r="E19" s="12"/>
      <c r="F19" s="12"/>
      <c r="G19" s="20"/>
    </row>
    <row r="20" spans="1:7" s="2" customFormat="1" ht="23.25" x14ac:dyDescent="0.3">
      <c r="A20" s="12"/>
      <c r="B20" s="13"/>
      <c r="C20" s="12"/>
      <c r="D20" s="12"/>
      <c r="E20" s="12"/>
      <c r="F20" s="12"/>
      <c r="G20" s="20"/>
    </row>
    <row r="21" spans="1:7" s="2" customFormat="1" ht="23.25" x14ac:dyDescent="0.3">
      <c r="A21" s="12"/>
      <c r="B21" s="13"/>
      <c r="C21" s="12"/>
      <c r="D21" s="12"/>
      <c r="E21" s="12"/>
      <c r="F21" s="12"/>
      <c r="G21" s="20"/>
    </row>
    <row r="22" spans="1:7" s="2" customFormat="1" ht="23.25" x14ac:dyDescent="0.3">
      <c r="A22" s="12"/>
      <c r="B22" s="13"/>
      <c r="C22" s="12"/>
      <c r="D22" s="12"/>
      <c r="E22" s="12"/>
      <c r="F22" s="12"/>
      <c r="G22" s="20"/>
    </row>
  </sheetData>
  <autoFilter ref="A2:H14">
    <sortState ref="A3:Y15">
      <sortCondition descending="1" ref="G3"/>
    </sortState>
  </autoFilter>
  <mergeCells count="2">
    <mergeCell ref="A15:F15"/>
    <mergeCell ref="A1:G1"/>
  </mergeCells>
  <phoneticPr fontId="7" type="noConversion"/>
  <dataValidations count="3">
    <dataValidation allowBlank="1" showInputMessage="1" showErrorMessage="1" sqref="E2:E7 E9:E10 E15:E1048576"/>
    <dataValidation type="list" allowBlank="1" showInputMessage="1" showErrorMessage="1" sqref="C9:C10 C15:C1048576 C2:C7">
      <formula1>"一次性,新增,延续,常规性"</formula1>
    </dataValidation>
    <dataValidation type="list" allowBlank="1" showInputMessage="1" showErrorMessage="1" sqref="D9:D10 D15:D1048576 D2:D7">
      <formula1>"一般公共预算,政府性基金预算,国有资本经营预算,社保基金预算"</formula1>
    </dataValidation>
  </dataValidations>
  <pageMargins left="0.70069444444444495" right="0.70069444444444495" top="0.75138888888888899" bottom="0.75138888888888899" header="0.29861111111111099" footer="0.29861111111111099"/>
  <pageSetup paperSize="8" scale="23" fitToHeight="0" orientation="landscape"/>
  <ignoredErrors>
    <ignoredError sqref="D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cui</cp:lastModifiedBy>
  <dcterms:created xsi:type="dcterms:W3CDTF">2023-05-12T11:15:00Z</dcterms:created>
  <dcterms:modified xsi:type="dcterms:W3CDTF">2025-07-10T11:38:31Z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0DBD566B66C642B9A72441538A79E712_13</vt:lpwstr>
  </property>
</Properties>
</file>