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775" activeTab="1"/>
  </bookViews>
  <sheets>
    <sheet name="乌审旗无定河镇富硒甜糯玉米深加工项目-设备清单" sheetId="1" r:id="rId1"/>
    <sheet name="分项报价表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<sst xmlns="http://schemas.openxmlformats.org/spreadsheetml/2006/main" count="137" uniqueCount="99">
  <si>
    <t>乌审旗无定河镇富硒甜糯玉米深加工项目-设备清单</t>
  </si>
  <si>
    <t>序号</t>
  </si>
  <si>
    <t>设备名称</t>
  </si>
  <si>
    <t>参数</t>
  </si>
  <si>
    <t>计量单位</t>
  </si>
  <si>
    <t>工程量</t>
  </si>
  <si>
    <t>单价</t>
  </si>
  <si>
    <t>合计</t>
  </si>
  <si>
    <t>鲜食玉米时产3000穗半自动流水线</t>
  </si>
  <si>
    <t>提升机</t>
  </si>
  <si>
    <t>▲所投产品需满足以下技术要求：
1.规格尺寸:2500*800*1400m 
2.电压：380V
3.功率：0.75KW
4.材质：304 不锈钢
5.有效网带宽度：600mm
6.输送带材质：PU刮板式输送带</t>
  </si>
  <si>
    <t>台</t>
  </si>
  <si>
    <t>切头去尾机</t>
  </si>
  <si>
    <r>
      <rPr>
        <sz val="9"/>
        <rFont val="微软雅黑"/>
        <charset val="134"/>
      </rPr>
      <t>▲</t>
    </r>
    <r>
      <rPr>
        <sz val="9"/>
        <rFont val="宋体"/>
        <charset val="134"/>
      </rPr>
      <t>所投产品需满足以下技术要求：
1.规格:外形尺寸 7500*1500*1350mm 
2.减速电机功率 2.2kw ；
3.刀轴电机功率 1.5kw*2、2.2kw ；
4.输送带电机 0.75kw
5.生产能力 8000-12500 棒/h
6.单台双轨道 6 工 位 
7.外护板 1.8mm 
8.玉米支架厚度 2mm SUS304 不锈钢板
9.架体 方管规格 50*50*2.5mm 80*40*3mm SUS304 不锈钢管
10.刀盘直径 250mm 厚度 1.8mm</t>
    </r>
  </si>
  <si>
    <t>水槽提升机</t>
  </si>
  <si>
    <t xml:space="preserve">
1.规格:2500*1400*1300mm
2.电机功率0.75kw，
3.网带有效宽度800mm，
4.板材厚度1.8mm；304不锈钢材质</t>
  </si>
  <si>
    <t>高压滚杠清洗机</t>
  </si>
  <si>
    <t>▲所投产品需满足以下技术要求：1.规格尺寸:4000*1550*1650mm
2.功率：8.25kw /380v/ 50Hz；
3.速度：手动无级调速                                                                                                                                                                                          4.输送网带有效宽度：1000mm
5.传动电机：铝合金机体手动调速电机 
6.传送网带：滚杠式输送网带
7.机架：80*40*1.5 矩型不锈钢方管
8.其它材料：304 不锈钢板剪、折而成</t>
  </si>
  <si>
    <t>漂烫杀青机</t>
  </si>
  <si>
    <t>▲所投产品需满足以下技术要求：
1.规格尺寸:4000*1400*1350mm
2.功率：4.75kw /380v/ 50Hz ；
3.速度：手动无级调速 ；
4.网带有效宽度：1000 mm；
5.传动电机：铝合金机体手动调速电机 ：
6.SUS304 不锈钢输送链带 ；
7.机架：80*40*1.5 矩 型不锈钢方管 ；
8.其它材料：304 不锈钢板剪折而成 ；</t>
  </si>
  <si>
    <t>冷却机</t>
  </si>
  <si>
    <t>▲所投产品需满足以下技术要求：
1.规格尺寸:4000*1400*1350mm
2.功率：3kw /380v/ 50Hz ；
3.速度：手动无级调速 ；
4.网带有效宽度：1000 mm ； 
5.载水量：2.4T ；
6.传动电机：铝合金机体手动调速电机 ；
7. 传送网带：SUS304 不锈钢输送链带 ；
8. 机架：80*40*1.5 矩型不锈钢方管 ； 
9. 其它材料：304 不锈钢板剪、折而成 ；</t>
  </si>
  <si>
    <t>吹干机</t>
  </si>
  <si>
    <t>▲所投产品需满足以下技术要求：1.设备尺寸:4000*1400*1550mm
2.输送带有效宽度：1000mm
3.风机电机：0.75kw*8
4.输送电机；1台0.75kw
5.电压；380V/50Hz
6.风量：2800m³/h   产能；8000-12000/时
7.材质:304不锈钢材质，主板采用 2mm不锈钢板制成
8.防水控制电箱，电器
9.整机功率；6.75kw</t>
  </si>
  <si>
    <t>循环输送机</t>
  </si>
  <si>
    <t>所投产品需满足以下技术要求：
1.规格:4000*1300*1100mm 
2.电压：380V
3.功率：2.75KW
4.材质：304 不锈钢
5.传动电机：铝合金机体手动调速电机 
6.传送带： 优质 304 不锈钢 
7.支架：50*50*2 不锈钢矩形 方管</t>
  </si>
  <si>
    <t>滚动式包装机</t>
  </si>
  <si>
    <t>▲所投产品需满足以下技术要求：
1.规格尺寸:2000*1600*1350mm
2.抽真空效率：202 m³/h 
3.真空泵电机功率：4KW 
4.包装能力:3—5 次/分钟 
5.真空室外形尺寸：1125*550*105mm 
6.封口粘合宽 度：8mm
7.封 口 线 长 度 ：  1100mm 
8. 质量：约 580kg   
9.整机总功率：5.5KW</t>
  </si>
  <si>
    <t>成品输送带</t>
  </si>
  <si>
    <t>1.产品尺寸:5000*600*800mm
2.电机功率 0.75kw，
3.网带有效宽度 600mm， 304 不锈钢材质，
4.厚度 1.8mm</t>
  </si>
  <si>
    <t>双层杀菌锅</t>
  </si>
  <si>
    <t>▲所投产品需满足以下技术要求：
1.规格:1200*3600mm
2.杀菌锅盘子数量：20台，
3.杀菌托盘：4 套；杀菌推车：4 辆
4.杀菌锅内径/筒长/全容积 1200 mm /3600mm /4.6m³
5.设计压力 0.35 Mpa
6.最高工作压力 0.30 Mpa 最高工作温度 145℃
7.电源电压 380 15KW
8.锅体材质 :Sus304 锅体壁厚 :杀菌锅壁厚 5mm
9.水质要求:杀菌水、降温水为自来水，水中氯离子含量不高于 25mg/L</t>
  </si>
  <si>
    <t>冷却洗袋机</t>
  </si>
  <si>
    <t>▲所投产品需满足以下技术要求：
1.规格:4000*1400*1350mm
2.有效宽度：1000mm
3.电压：380v  50hz  1.5kw
4.传动电机：铝合金机体手动调速电机
5.传送带： 优质 304 不锈钢 
6.支架：50*50*2 不 锈钢矩形 方管</t>
  </si>
  <si>
    <t>翻转吹干机</t>
  </si>
  <si>
    <t>所投产品需满足以下技术要求：
1.规格尺寸:6000*1400*1500mm
2.电压：380v  50hz  9.75kw
3.风机数量：12 台
4.传动电机：铝合金机体手动调速电机
5.传送带： 优质 304 不锈钢 
6.支架：50*50*2 不锈钢矩形 方管</t>
  </si>
  <si>
    <t>玉米剥皮机
(提升上料和废料输送）</t>
  </si>
  <si>
    <t>▲所投产品需满足以下技术要求：
1.设备功率：20kw
2.规格尺寸：8500*2400*2100mm</t>
  </si>
  <si>
    <t>所投产品需满足以下技术要求：
1.产品尺寸:8000*600*800mm
2.电机功率 0.75kw，
3.网带有效宽度 600mm， 304 不锈钢材质，
4.厚度 1.8mm</t>
  </si>
  <si>
    <t>回剥输送带</t>
  </si>
  <si>
    <t xml:space="preserve">
1.产品尺寸:8000*600*800mm
2.电机功率 0.75kw，
3.网带有效宽度 600mm， 304 不锈钢材质，
4.厚度 1.8mm</t>
  </si>
  <si>
    <t>时产 4000 粽子加工设备</t>
  </si>
  <si>
    <t>洗米机</t>
  </si>
  <si>
    <t>▲所投产品需满足以下技术要求：
1.规格尺寸:1100*1000*800mm
2.淘洗能力:500kg/h
3.排石率:≥95%
4.管道泵:吸程=6.5m³/h 扬程=30m 功率=1.5kW
5.额定电压:380V 
6.耗水量:0.0065 m³立方/ kg</t>
  </si>
  <si>
    <t>粽叶清洗机</t>
  </si>
  <si>
    <t>▲所投产品需满足以下技术要求：
1.规格尺寸:1500*1000*1100mm
2.毛辊数量：双层共14根
3.额定电压:380V  1.5kw</t>
  </si>
  <si>
    <t>包粽工作台</t>
  </si>
  <si>
    <t>1.设备尺寸：1900*900*820mm</t>
  </si>
  <si>
    <t>高压粽子蒸煮锅</t>
  </si>
  <si>
    <t>▲所投产品需满足以下技术要求：
1.规格尺寸：1000*1500mm
2.电源：380V 50HZ 0.5kw
3.产量：800-1000kg/小时
4.加热方式：蒸汽加热</t>
  </si>
  <si>
    <t>炒制间</t>
  </si>
  <si>
    <t>提升上料机</t>
  </si>
  <si>
    <t xml:space="preserve">
1.产品尺寸:3000*1500*2100mm
2.电机功率 0.75kw，
3.网带有效宽度 600mm， 304 不锈钢材质，
4.厚度 1.8mm</t>
  </si>
  <si>
    <t>电磁炒锅</t>
  </si>
  <si>
    <t>▲所投产品需满足以下技术要求：
1.规格尺寸：4000*1300*2000mm
2.设备功率:60kw</t>
  </si>
  <si>
    <t>冷榨榨油机</t>
  </si>
  <si>
    <t>冷榨榨油机
（含提升上料，真空滤油机）</t>
  </si>
  <si>
    <t>▲所投产品需满足以下技术要求：
1.规格尺寸:2430*1250*2850mm
2.功率：30kw
3.真空泵动力：2.2kw
4.处理量：200-380kg
5.整机重量1680kg</t>
  </si>
  <si>
    <t>辅助设备</t>
  </si>
  <si>
    <t>风淋室</t>
  </si>
  <si>
    <t>1.电源：380V
2.功率：2.2kw
3.外形尺寸：
1400*1500*2100mm
4. 喷球：18个
5.材质：304不锈钢</t>
  </si>
  <si>
    <t>空压机</t>
  </si>
  <si>
    <t xml:space="preserve">
1.规格：37kw   ≥0.8Mpa 一套 
2.排气量 6.2m³/min 储气罐1m³</t>
  </si>
  <si>
    <t>蒸汽发生器</t>
  </si>
  <si>
    <t>▲所投产品需满足以下技术要求：
1.额定蒸发量:1000kg/h
2.外形尺寸:3700*1250*2550mm
3.底座尺寸:3630*1215mm
4.水容积:28L
5.饱和蒸汽温度:170-230摄氏度
6.进口管口径:DN25
7.主气阀口径DN40
8.安全阀口径:DN32
9.蒸发器重量:3380kg
10.额定工作压力:0.7Mpa</t>
  </si>
  <si>
    <t>▲所投产品需满足以下技术要求：
1.额定蒸发量:500kg/h
2.外形尺寸:3700*1250*2550mm
3.底座尺寸:3630*1215mm
4.水容积:20L
5.饱和蒸汽温度:170-230摄氏度
6.进口管口径:DN25
7.主气阀口径DN40
8.安全阀口径:DN32
9.蒸发器重量:3000kg
10.额定工作压力:0.7Mpa</t>
  </si>
  <si>
    <t>反渗透净水装置</t>
  </si>
  <si>
    <t>▲所投产品需满足以下技术要求：1.压泵8-12Q=8m³H=111M,4KW，
2.精密过滤器10芯×40寸                                               3.滤芯40寸
4.原水泵（CUC12-30）扬程；39米，流量12m³
5.功率3KW材质
6.过滤罐750×1850玻璃钢
7.反渗透膜8040芳香聚酰胺
8.设备管路；高压不锈钢低压PVC一U
9.整机功率；8kw</t>
  </si>
  <si>
    <t>储水罐</t>
  </si>
  <si>
    <t>1.规格:10m³</t>
  </si>
  <si>
    <t>时产500公斤玉米制糁机</t>
  </si>
  <si>
    <t>制糁机</t>
  </si>
  <si>
    <t>YHZS-500  设备尺寸：2500*1400*1700mm</t>
  </si>
  <si>
    <t>合计（元） 大写：                                    小写：</t>
  </si>
  <si>
    <t>附件2：</t>
  </si>
  <si>
    <t>分项报价表</t>
  </si>
  <si>
    <r>
      <rPr>
        <b/>
        <sz val="11"/>
        <color theme="1"/>
        <rFont val="宋体"/>
        <charset val="134"/>
      </rPr>
      <t xml:space="preserve">项目编号：
项目名称：
采购包号及名称：包1（）
</t>
    </r>
    <r>
      <rPr>
        <b/>
        <sz val="11"/>
        <color rgb="FFFF0000"/>
        <rFont val="宋体"/>
        <charset val="134"/>
      </rPr>
      <t>投标人名称：（全称加盖公章）</t>
    </r>
  </si>
  <si>
    <t>标的物名称</t>
  </si>
  <si>
    <t>品牌</t>
  </si>
  <si>
    <t>规格型号</t>
  </si>
  <si>
    <t>产地</t>
  </si>
  <si>
    <t>制造商名称</t>
  </si>
  <si>
    <t>数量</t>
  </si>
  <si>
    <t>单位</t>
  </si>
  <si>
    <t>投标单价（元）</t>
  </si>
  <si>
    <t>投标分项报价（元）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</si>
  <si>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</si>
  <si>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</si>
  <si>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</si>
  <si>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</si>
  <si>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</si>
  <si>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</si>
  <si>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</si>
  <si>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</si>
  <si>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</si>
  <si>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</si>
  <si>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 </t>
  </si>
  <si>
    <t>……</t>
  </si>
  <si>
    <t>投标总价合计（元）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</si>
</sst>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9">
    <font>
      <sz val="9"/>
      <color theme="1"/>
      <name val="??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b/>
      <sz val="14"/>
      <color theme="1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??"/>
      <charset val="134"/>
      <scheme val="minor"/>
    </font>
    <font>
      <sz val="10"/>
      <color theme="1"/>
      <name val="??"/>
      <charset val="134"/>
      <scheme val="minor"/>
    </font>
    <font>
      <sz val="10"/>
      <color rgb="FF000000"/>
      <name val="宋体"/>
      <charset val="134"/>
    </font>
    <font>
      <sz val="9"/>
      <name val="宋体"/>
      <charset val="134"/>
    </font>
    <font>
      <b/>
      <sz val="22"/>
      <name val="宋体"/>
      <charset val="134"/>
    </font>
    <font>
      <sz val="9"/>
      <color theme="1"/>
      <name val="宋体"/>
      <charset val="134"/>
    </font>
    <font>
      <sz val="9"/>
      <name val="微软雅黑"/>
      <charset val="134"/>
    </font>
    <font>
      <b/>
      <sz val="14"/>
      <name val="宋体"/>
      <charset val="134"/>
    </font>
    <font>
      <u/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sz val="11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4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9" applyNumberFormat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7" borderId="11" applyNumberFormat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0" fillId="0" borderId="0"/>
  </cellStyleXfs>
  <cellXfs count="49">
    <xf numFmtId="0" fontId="0" fillId="0" borderId="0" xfId="49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76" fontId="11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76" fontId="11" fillId="0" borderId="5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2" fillId="3" borderId="0" xfId="49" applyFont="1" applyFill="1" applyAlignment="1">
      <alignment horizontal="left" vertical="center" wrapText="1"/>
    </xf>
    <xf numFmtId="0" fontId="13" fillId="3" borderId="0" xfId="49" applyFont="1" applyFill="1" applyAlignment="1">
      <alignment horizontal="center" vertical="center" wrapText="1"/>
    </xf>
    <xf numFmtId="0" fontId="12" fillId="3" borderId="0" xfId="49" applyFont="1" applyFill="1" applyAlignment="1">
      <alignment vertical="center" wrapText="1"/>
    </xf>
    <xf numFmtId="0" fontId="12" fillId="3" borderId="2" xfId="49" applyFont="1" applyFill="1" applyBorder="1" applyAlignment="1">
      <alignment horizontal="center" vertical="center" wrapText="1"/>
    </xf>
    <xf numFmtId="0" fontId="14" fillId="0" borderId="2" xfId="49" applyFont="1" applyBorder="1" applyAlignment="1">
      <alignment horizontal="center" vertical="center"/>
    </xf>
    <xf numFmtId="0" fontId="12" fillId="3" borderId="2" xfId="49" applyFont="1" applyFill="1" applyBorder="1" applyAlignment="1">
      <alignment horizontal="left" vertical="center" wrapText="1"/>
    </xf>
    <xf numFmtId="0" fontId="0" fillId="0" borderId="2" xfId="49" applyBorder="1"/>
    <xf numFmtId="0" fontId="12" fillId="3" borderId="2" xfId="49" applyFont="1" applyFill="1" applyBorder="1" applyAlignment="1">
      <alignment horizontal="right" vertical="center" wrapText="1"/>
    </xf>
    <xf numFmtId="0" fontId="15" fillId="3" borderId="2" xfId="49" applyFont="1" applyFill="1" applyBorder="1" applyAlignment="1">
      <alignment horizontal="left" vertical="center" wrapText="1"/>
    </xf>
    <xf numFmtId="0" fontId="16" fillId="3" borderId="3" xfId="49" applyFont="1" applyFill="1" applyBorder="1" applyAlignment="1">
      <alignment horizontal="center" vertical="center" wrapText="1"/>
    </xf>
    <xf numFmtId="0" fontId="12" fillId="3" borderId="4" xfId="49" applyFont="1" applyFill="1" applyBorder="1" applyAlignment="1">
      <alignment horizontal="center" vertical="center" wrapText="1"/>
    </xf>
    <xf numFmtId="0" fontId="12" fillId="3" borderId="5" xfId="49" applyFont="1" applyFill="1" applyBorder="1" applyAlignment="1">
      <alignment horizontal="center" vertical="center" wrapText="1"/>
    </xf>
    <xf numFmtId="0" fontId="12" fillId="3" borderId="0" xfId="49" applyFont="1" applyFill="1" applyAlignment="1">
      <alignment horizontal="left" vertical="top" wrapText="1"/>
    </xf>
    <xf numFmtId="0" fontId="12" fillId="3" borderId="0" xfId="49" applyFont="1" applyFill="1" applyAlignment="1">
      <alignment horizontal="left" wrapText="1"/>
    </xf>
    <xf numFmtId="0" fontId="17" fillId="3" borderId="0" xfId="49" applyFont="1" applyFill="1" applyAlignment="1">
      <alignment horizontal="left" vertical="center" wrapText="1"/>
    </xf>
    <xf numFmtId="0" fontId="17" fillId="3" borderId="0" xfId="49" applyFont="1" applyFill="1" applyAlignment="1">
      <alignment horizontal="center" vertical="center" wrapText="1"/>
    </xf>
    <xf numFmtId="0" fontId="12" fillId="3" borderId="0" xfId="49" applyFont="1" applyFill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1"/>
  <sheetViews>
    <sheetView showGridLines="0" topLeftCell="A44" workbookViewId="0">
      <selection activeCell="D8" sqref="D8:E8"/>
    </sheetView>
  </sheetViews>
  <sheetFormatPr defaultColWidth="9" defaultRowHeight="12"/>
  <cols>
    <col min="1" max="1" width="6.5047619047619" customWidth="1"/>
    <col min="2" max="2" width="10.1714285714286" customWidth="1"/>
    <col min="3" max="3" width="23.2857142857143" customWidth="1"/>
    <col min="4" max="4" width="11" customWidth="1"/>
    <col min="5" max="5" width="40.6666666666667" customWidth="1"/>
    <col min="6" max="6" width="20.3333333333333" customWidth="1"/>
    <col min="7" max="7" width="1.83809523809524" customWidth="1"/>
    <col min="8" max="8" width="23" customWidth="1"/>
  </cols>
  <sheetData>
    <row r="1" ht="24" customHeight="1" spans="1:10">
      <c r="A1" s="32"/>
      <c r="B1" s="32"/>
      <c r="C1" s="32"/>
      <c r="D1" s="32"/>
      <c r="E1" s="32"/>
      <c r="F1" s="32"/>
      <c r="G1" s="32"/>
      <c r="H1" s="32"/>
    </row>
    <row r="2" ht="29.25" customHeight="1" spans="1:10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</row>
    <row r="3" ht="25.5" customHeight="1" spans="1:10">
      <c r="A3" s="34"/>
      <c r="B3" s="34"/>
      <c r="C3" s="34"/>
      <c r="D3" s="34"/>
      <c r="E3" s="34"/>
      <c r="F3" s="34"/>
      <c r="G3" s="34"/>
      <c r="H3" s="34"/>
    </row>
    <row r="4" ht="18" customHeight="1" spans="1:10">
      <c r="A4" s="35" t="s">
        <v>1</v>
      </c>
      <c r="B4" s="35" t="s">
        <v>2</v>
      </c>
      <c r="C4" s="35"/>
      <c r="D4" s="35" t="s">
        <v>3</v>
      </c>
      <c r="E4" s="35"/>
      <c r="F4" s="35" t="s">
        <v>4</v>
      </c>
      <c r="G4" s="35" t="s">
        <v>5</v>
      </c>
      <c r="H4" s="35"/>
      <c r="I4" s="36" t="s">
        <v>6</v>
      </c>
      <c r="J4" s="36" t="s">
        <v>7</v>
      </c>
    </row>
    <row r="5" ht="18" customHeight="1" spans="1:10">
      <c r="A5" s="35"/>
      <c r="B5" s="35"/>
      <c r="C5" s="35"/>
      <c r="D5" s="35"/>
      <c r="E5" s="35"/>
      <c r="F5" s="35"/>
      <c r="G5" s="35"/>
      <c r="H5" s="35"/>
      <c r="I5" s="36"/>
      <c r="J5" s="36"/>
    </row>
    <row r="6" ht="18" customHeight="1" spans="1:10">
      <c r="A6" s="35"/>
      <c r="B6" s="35"/>
      <c r="C6" s="35"/>
      <c r="D6" s="35"/>
      <c r="E6" s="35"/>
      <c r="F6" s="35"/>
      <c r="G6" s="35"/>
      <c r="H6" s="35"/>
      <c r="I6" s="36"/>
      <c r="J6" s="36"/>
    </row>
    <row r="7" ht="36.75" customHeight="1" spans="1:10">
      <c r="A7" s="35"/>
      <c r="B7" s="37" t="s">
        <v>8</v>
      </c>
      <c r="C7" s="37"/>
      <c r="D7" s="37"/>
      <c r="E7" s="37"/>
      <c r="F7" s="37"/>
      <c r="G7" s="37"/>
      <c r="H7" s="37"/>
      <c r="I7" s="38"/>
      <c r="J7" s="38"/>
    </row>
    <row r="8" ht="104.25" customHeight="1" spans="1:10">
      <c r="A8" s="35">
        <v>1</v>
      </c>
      <c r="B8" s="37" t="s">
        <v>9</v>
      </c>
      <c r="C8" s="37"/>
      <c r="D8" s="37" t="s">
        <v>10</v>
      </c>
      <c r="E8" s="37"/>
      <c r="F8" s="35" t="s">
        <v>11</v>
      </c>
      <c r="G8" s="39">
        <v>1</v>
      </c>
      <c r="H8" s="39"/>
      <c r="I8" s="38"/>
      <c r="J8" s="38"/>
    </row>
    <row r="9" ht="228" customHeight="1" spans="1:10">
      <c r="A9" s="35">
        <v>2</v>
      </c>
      <c r="B9" s="37" t="s">
        <v>12</v>
      </c>
      <c r="C9" s="37"/>
      <c r="D9" s="40" t="s">
        <v>13</v>
      </c>
      <c r="E9" s="37"/>
      <c r="F9" s="35" t="s">
        <v>11</v>
      </c>
      <c r="G9" s="39">
        <v>1</v>
      </c>
      <c r="H9" s="39"/>
      <c r="I9" s="38"/>
      <c r="J9" s="38"/>
    </row>
    <row r="10" ht="93" customHeight="1" spans="1:10">
      <c r="A10" s="35">
        <v>3</v>
      </c>
      <c r="B10" s="37" t="s">
        <v>14</v>
      </c>
      <c r="C10" s="37"/>
      <c r="D10" s="37" t="s">
        <v>15</v>
      </c>
      <c r="E10" s="37"/>
      <c r="F10" s="35" t="s">
        <v>11</v>
      </c>
      <c r="G10" s="39">
        <v>1</v>
      </c>
      <c r="H10" s="39"/>
      <c r="I10" s="38"/>
      <c r="J10" s="38"/>
    </row>
    <row r="11" ht="141" customHeight="1" spans="1:10">
      <c r="A11" s="35">
        <v>4</v>
      </c>
      <c r="B11" s="37" t="s">
        <v>16</v>
      </c>
      <c r="C11" s="37"/>
      <c r="D11" s="37" t="s">
        <v>17</v>
      </c>
      <c r="E11" s="37"/>
      <c r="F11" s="35" t="s">
        <v>11</v>
      </c>
      <c r="G11" s="39">
        <v>1</v>
      </c>
      <c r="H11" s="39"/>
      <c r="I11" s="38"/>
      <c r="J11" s="38"/>
    </row>
    <row r="12" ht="194.25" customHeight="1" spans="1:10">
      <c r="A12" s="35">
        <v>5</v>
      </c>
      <c r="B12" s="37" t="s">
        <v>18</v>
      </c>
      <c r="C12" s="37"/>
      <c r="D12" s="37" t="s">
        <v>19</v>
      </c>
      <c r="E12" s="37"/>
      <c r="F12" s="35" t="s">
        <v>11</v>
      </c>
      <c r="G12" s="39">
        <v>1</v>
      </c>
      <c r="H12" s="39"/>
      <c r="I12" s="38"/>
      <c r="J12" s="38"/>
    </row>
    <row r="13" ht="205.5" customHeight="1" spans="1:10">
      <c r="A13" s="35">
        <v>6</v>
      </c>
      <c r="B13" s="37" t="s">
        <v>20</v>
      </c>
      <c r="C13" s="37"/>
      <c r="D13" s="37" t="s">
        <v>21</v>
      </c>
      <c r="E13" s="37"/>
      <c r="F13" s="35" t="s">
        <v>11</v>
      </c>
      <c r="G13" s="39">
        <v>1</v>
      </c>
      <c r="H13" s="39"/>
      <c r="I13" s="38"/>
      <c r="J13" s="38"/>
    </row>
    <row r="14" ht="174.75" customHeight="1" spans="1:10">
      <c r="A14" s="35">
        <v>7</v>
      </c>
      <c r="B14" s="35" t="s">
        <v>22</v>
      </c>
      <c r="C14" s="35"/>
      <c r="D14" s="37" t="s">
        <v>23</v>
      </c>
      <c r="E14" s="37"/>
      <c r="F14" s="35" t="s">
        <v>11</v>
      </c>
      <c r="G14" s="39">
        <v>1</v>
      </c>
      <c r="H14" s="39"/>
      <c r="I14" s="38"/>
      <c r="J14" s="38"/>
    </row>
    <row r="15" ht="138" customHeight="1" spans="1:10">
      <c r="A15" s="35">
        <v>8</v>
      </c>
      <c r="B15" s="37" t="s">
        <v>24</v>
      </c>
      <c r="C15" s="37"/>
      <c r="D15" s="37" t="s">
        <v>25</v>
      </c>
      <c r="E15" s="37"/>
      <c r="F15" s="35" t="s">
        <v>11</v>
      </c>
      <c r="G15" s="39">
        <v>1</v>
      </c>
      <c r="H15" s="39"/>
      <c r="I15" s="38"/>
      <c r="J15" s="38"/>
    </row>
    <row r="16" ht="205.5" customHeight="1" spans="1:10">
      <c r="A16" s="35">
        <v>9</v>
      </c>
      <c r="B16" s="37" t="s">
        <v>26</v>
      </c>
      <c r="C16" s="37"/>
      <c r="D16" s="37" t="s">
        <v>27</v>
      </c>
      <c r="E16" s="37"/>
      <c r="F16" s="35" t="s">
        <v>11</v>
      </c>
      <c r="G16" s="39">
        <v>2</v>
      </c>
      <c r="H16" s="39"/>
      <c r="I16" s="38"/>
      <c r="J16" s="38"/>
    </row>
    <row r="17" ht="62.25" customHeight="1" spans="1:10">
      <c r="A17" s="35">
        <v>10</v>
      </c>
      <c r="B17" s="37" t="s">
        <v>28</v>
      </c>
      <c r="C17" s="37"/>
      <c r="D17" s="37" t="s">
        <v>29</v>
      </c>
      <c r="E17" s="37"/>
      <c r="F17" s="35" t="s">
        <v>11</v>
      </c>
      <c r="G17" s="39">
        <v>1</v>
      </c>
      <c r="H17" s="39"/>
      <c r="I17" s="38"/>
      <c r="J17" s="38"/>
    </row>
    <row r="18" ht="216.75" customHeight="1" spans="1:10">
      <c r="A18" s="35">
        <v>11</v>
      </c>
      <c r="B18" s="37" t="s">
        <v>30</v>
      </c>
      <c r="C18" s="37"/>
      <c r="D18" s="37" t="s">
        <v>31</v>
      </c>
      <c r="E18" s="37"/>
      <c r="F18" s="35" t="s">
        <v>11</v>
      </c>
      <c r="G18" s="39">
        <v>1</v>
      </c>
      <c r="H18" s="39"/>
      <c r="I18" s="38"/>
      <c r="J18" s="38"/>
    </row>
    <row r="19" ht="138" customHeight="1" spans="1:10">
      <c r="A19" s="35">
        <v>12</v>
      </c>
      <c r="B19" s="37" t="s">
        <v>32</v>
      </c>
      <c r="C19" s="37"/>
      <c r="D19" s="37" t="s">
        <v>33</v>
      </c>
      <c r="E19" s="37"/>
      <c r="F19" s="35" t="s">
        <v>11</v>
      </c>
      <c r="G19" s="39">
        <v>1</v>
      </c>
      <c r="H19" s="39"/>
      <c r="I19" s="38"/>
      <c r="J19" s="38"/>
    </row>
    <row r="20" ht="134.25" customHeight="1" spans="1:10">
      <c r="A20" s="35">
        <v>13</v>
      </c>
      <c r="B20" s="37" t="s">
        <v>34</v>
      </c>
      <c r="C20" s="37"/>
      <c r="D20" s="37" t="s">
        <v>35</v>
      </c>
      <c r="E20" s="37"/>
      <c r="F20" s="35" t="s">
        <v>11</v>
      </c>
      <c r="G20" s="39">
        <v>1</v>
      </c>
      <c r="H20" s="39"/>
      <c r="I20" s="38"/>
      <c r="J20" s="38"/>
    </row>
    <row r="21" ht="81.75" customHeight="1" spans="1:10">
      <c r="A21" s="35">
        <v>14</v>
      </c>
      <c r="B21" s="37" t="s">
        <v>36</v>
      </c>
      <c r="C21" s="37"/>
      <c r="D21" s="37" t="s">
        <v>37</v>
      </c>
      <c r="E21" s="37"/>
      <c r="F21" s="35" t="s">
        <v>11</v>
      </c>
      <c r="G21" s="39">
        <v>1</v>
      </c>
      <c r="H21" s="39"/>
      <c r="I21" s="38"/>
      <c r="J21" s="38"/>
    </row>
    <row r="22" ht="81.75" customHeight="1" spans="1:10">
      <c r="A22" s="35">
        <v>15</v>
      </c>
      <c r="B22" s="37" t="s">
        <v>28</v>
      </c>
      <c r="C22" s="37"/>
      <c r="D22" s="37" t="s">
        <v>38</v>
      </c>
      <c r="E22" s="37"/>
      <c r="F22" s="35" t="s">
        <v>11</v>
      </c>
      <c r="G22" s="39">
        <v>1</v>
      </c>
      <c r="H22" s="39"/>
      <c r="I22" s="38"/>
      <c r="J22" s="38"/>
    </row>
    <row r="23" ht="81.75" customHeight="1" spans="1:10">
      <c r="A23" s="35">
        <v>16</v>
      </c>
      <c r="B23" s="37" t="s">
        <v>39</v>
      </c>
      <c r="C23" s="37"/>
      <c r="D23" s="37" t="s">
        <v>40</v>
      </c>
      <c r="E23" s="37"/>
      <c r="F23" s="35" t="s">
        <v>11</v>
      </c>
      <c r="G23" s="39">
        <v>1</v>
      </c>
      <c r="H23" s="39"/>
      <c r="I23" s="38"/>
      <c r="J23" s="38"/>
    </row>
    <row r="24" ht="25.5" customHeight="1" spans="1:10">
      <c r="A24" s="35"/>
      <c r="B24" s="37" t="s">
        <v>41</v>
      </c>
      <c r="C24" s="37"/>
      <c r="D24" s="37"/>
      <c r="E24" s="37"/>
      <c r="F24" s="37"/>
      <c r="G24" s="37"/>
      <c r="H24" s="37"/>
      <c r="I24" s="38"/>
      <c r="J24" s="38"/>
    </row>
    <row r="25" ht="115.5" customHeight="1" spans="1:10">
      <c r="A25" s="35">
        <v>17</v>
      </c>
      <c r="B25" s="37" t="s">
        <v>42</v>
      </c>
      <c r="C25" s="37"/>
      <c r="D25" s="37" t="s">
        <v>43</v>
      </c>
      <c r="E25" s="37"/>
      <c r="F25" s="35" t="s">
        <v>11</v>
      </c>
      <c r="G25" s="39">
        <v>1</v>
      </c>
      <c r="H25" s="39"/>
      <c r="I25" s="38"/>
      <c r="J25" s="38"/>
    </row>
    <row r="26" ht="70.5" customHeight="1" spans="1:10">
      <c r="A26" s="35">
        <v>18</v>
      </c>
      <c r="B26" s="37" t="s">
        <v>44</v>
      </c>
      <c r="C26" s="37"/>
      <c r="D26" s="37" t="s">
        <v>45</v>
      </c>
      <c r="E26" s="37"/>
      <c r="F26" s="35" t="s">
        <v>11</v>
      </c>
      <c r="G26" s="39">
        <v>1</v>
      </c>
      <c r="H26" s="39"/>
      <c r="I26" s="38"/>
      <c r="J26" s="38"/>
    </row>
    <row r="27" ht="55.5" customHeight="1" spans="1:10">
      <c r="A27" s="35">
        <v>19</v>
      </c>
      <c r="B27" s="37" t="s">
        <v>46</v>
      </c>
      <c r="C27" s="37"/>
      <c r="D27" s="37" t="s">
        <v>47</v>
      </c>
      <c r="E27" s="37"/>
      <c r="F27" s="35" t="s">
        <v>11</v>
      </c>
      <c r="G27" s="39">
        <v>3</v>
      </c>
      <c r="H27" s="39"/>
      <c r="I27" s="38"/>
      <c r="J27" s="38"/>
    </row>
    <row r="28" ht="93" customHeight="1" spans="1:10">
      <c r="A28" s="35">
        <v>20</v>
      </c>
      <c r="B28" s="37" t="s">
        <v>48</v>
      </c>
      <c r="C28" s="37"/>
      <c r="D28" s="37" t="s">
        <v>49</v>
      </c>
      <c r="E28" s="37"/>
      <c r="F28" s="35" t="s">
        <v>11</v>
      </c>
      <c r="G28" s="39">
        <v>1</v>
      </c>
      <c r="H28" s="39"/>
      <c r="I28" s="38"/>
      <c r="J28" s="38"/>
    </row>
    <row r="29" ht="28" customHeight="1" spans="1:10">
      <c r="A29" s="35"/>
      <c r="B29" s="37" t="s">
        <v>50</v>
      </c>
      <c r="C29" s="37"/>
      <c r="D29" s="37"/>
      <c r="E29" s="37"/>
      <c r="F29" s="37"/>
      <c r="G29" s="37"/>
      <c r="H29" s="37"/>
      <c r="I29" s="38"/>
      <c r="J29" s="38"/>
    </row>
    <row r="30" ht="81.75" customHeight="1" spans="1:10">
      <c r="A30" s="35">
        <v>21</v>
      </c>
      <c r="B30" s="37" t="s">
        <v>51</v>
      </c>
      <c r="C30" s="37"/>
      <c r="D30" s="37" t="s">
        <v>52</v>
      </c>
      <c r="E30" s="37"/>
      <c r="F30" s="35" t="s">
        <v>11</v>
      </c>
      <c r="G30" s="39">
        <v>1</v>
      </c>
      <c r="H30" s="39"/>
      <c r="I30" s="38"/>
      <c r="J30" s="38"/>
    </row>
    <row r="31" ht="48" customHeight="1" spans="1:10">
      <c r="A31" s="35">
        <v>22</v>
      </c>
      <c r="B31" s="37" t="s">
        <v>53</v>
      </c>
      <c r="C31" s="37"/>
      <c r="D31" s="37" t="s">
        <v>54</v>
      </c>
      <c r="E31" s="37"/>
      <c r="F31" s="35" t="s">
        <v>11</v>
      </c>
      <c r="G31" s="39">
        <v>1</v>
      </c>
      <c r="H31" s="39"/>
      <c r="I31" s="38"/>
      <c r="J31" s="38"/>
    </row>
    <row r="32" ht="28" customHeight="1" spans="1:10">
      <c r="A32" s="35"/>
      <c r="B32" s="37" t="s">
        <v>55</v>
      </c>
      <c r="C32" s="37"/>
      <c r="D32" s="37"/>
      <c r="E32" s="37"/>
      <c r="F32" s="37"/>
      <c r="G32" s="37"/>
      <c r="H32" s="37"/>
      <c r="I32" s="38"/>
      <c r="J32" s="38"/>
    </row>
    <row r="33" ht="81.75" customHeight="1" spans="1:10">
      <c r="A33" s="35">
        <v>23</v>
      </c>
      <c r="B33" s="37" t="s">
        <v>56</v>
      </c>
      <c r="C33" s="37"/>
      <c r="D33" s="37" t="s">
        <v>57</v>
      </c>
      <c r="E33" s="37"/>
      <c r="F33" s="35" t="s">
        <v>11</v>
      </c>
      <c r="G33" s="39">
        <v>1</v>
      </c>
      <c r="H33" s="39"/>
      <c r="I33" s="38"/>
      <c r="J33" s="38"/>
    </row>
    <row r="34" ht="34" customHeight="1" spans="1:10">
      <c r="A34" s="35"/>
      <c r="B34" s="37" t="s">
        <v>58</v>
      </c>
      <c r="C34" s="37"/>
      <c r="D34" s="37"/>
      <c r="E34" s="37"/>
      <c r="F34" s="37"/>
      <c r="G34" s="37"/>
      <c r="H34" s="37"/>
      <c r="I34" s="38"/>
      <c r="J34" s="38"/>
    </row>
    <row r="35" ht="70.5" customHeight="1" spans="1:10">
      <c r="A35" s="35">
        <v>24</v>
      </c>
      <c r="B35" s="37" t="s">
        <v>59</v>
      </c>
      <c r="C35" s="37"/>
      <c r="D35" s="37" t="s">
        <v>60</v>
      </c>
      <c r="E35" s="37"/>
      <c r="F35" s="35" t="s">
        <v>11</v>
      </c>
      <c r="G35" s="39">
        <v>2</v>
      </c>
      <c r="H35" s="39"/>
      <c r="I35" s="38"/>
      <c r="J35" s="38"/>
    </row>
    <row r="36" ht="59.25" customHeight="1" spans="1:10">
      <c r="A36" s="35">
        <v>25</v>
      </c>
      <c r="B36" s="37" t="s">
        <v>61</v>
      </c>
      <c r="C36" s="37"/>
      <c r="D36" s="37" t="s">
        <v>62</v>
      </c>
      <c r="E36" s="37"/>
      <c r="F36" s="35" t="s">
        <v>11</v>
      </c>
      <c r="G36" s="39">
        <v>1</v>
      </c>
      <c r="H36" s="39"/>
      <c r="I36" s="38"/>
      <c r="J36" s="38"/>
    </row>
    <row r="37" ht="160.5" customHeight="1" spans="1:10">
      <c r="A37" s="35">
        <v>26</v>
      </c>
      <c r="B37" s="37" t="s">
        <v>63</v>
      </c>
      <c r="C37" s="37"/>
      <c r="D37" s="37" t="s">
        <v>64</v>
      </c>
      <c r="E37" s="37"/>
      <c r="F37" s="35" t="s">
        <v>11</v>
      </c>
      <c r="G37" s="39">
        <v>1</v>
      </c>
      <c r="H37" s="39"/>
      <c r="I37" s="38"/>
      <c r="J37" s="38"/>
    </row>
    <row r="38" ht="160.5" customHeight="1" spans="1:10">
      <c r="A38" s="35">
        <v>27</v>
      </c>
      <c r="B38" s="37" t="s">
        <v>63</v>
      </c>
      <c r="C38" s="37"/>
      <c r="D38" s="37" t="s">
        <v>65</v>
      </c>
      <c r="E38" s="37"/>
      <c r="F38" s="35" t="s">
        <v>11</v>
      </c>
      <c r="G38" s="39">
        <v>1</v>
      </c>
      <c r="H38" s="39"/>
      <c r="I38" s="38"/>
      <c r="J38" s="38"/>
    </row>
    <row r="39" ht="129.75" customHeight="1" spans="1:10">
      <c r="A39" s="35">
        <v>28</v>
      </c>
      <c r="B39" s="37" t="s">
        <v>66</v>
      </c>
      <c r="C39" s="37"/>
      <c r="D39" s="37" t="s">
        <v>67</v>
      </c>
      <c r="E39" s="37"/>
      <c r="F39" s="35" t="s">
        <v>11</v>
      </c>
      <c r="G39" s="39">
        <v>1</v>
      </c>
      <c r="H39" s="39"/>
      <c r="I39" s="38"/>
      <c r="J39" s="38"/>
    </row>
    <row r="40" ht="25" customHeight="1" spans="1:10">
      <c r="A40" s="35">
        <v>29</v>
      </c>
      <c r="B40" s="37" t="s">
        <v>68</v>
      </c>
      <c r="C40" s="37"/>
      <c r="D40" s="37" t="s">
        <v>69</v>
      </c>
      <c r="E40" s="37"/>
      <c r="F40" s="35" t="s">
        <v>11</v>
      </c>
      <c r="G40" s="39">
        <v>1</v>
      </c>
      <c r="H40" s="39"/>
      <c r="I40" s="38"/>
      <c r="J40" s="38"/>
    </row>
    <row r="41" ht="36.75" customHeight="1" spans="1:10">
      <c r="A41" s="35">
        <v>30</v>
      </c>
      <c r="B41" s="37" t="s">
        <v>70</v>
      </c>
      <c r="C41" s="37"/>
      <c r="D41" s="37"/>
      <c r="E41" s="37"/>
      <c r="F41" s="37"/>
      <c r="G41" s="37"/>
      <c r="H41" s="37"/>
      <c r="I41" s="38"/>
      <c r="J41" s="38"/>
    </row>
    <row r="42" ht="14.25" customHeight="1" spans="1:10">
      <c r="A42" s="35">
        <v>31</v>
      </c>
      <c r="B42" s="37" t="s">
        <v>71</v>
      </c>
      <c r="C42" s="37"/>
      <c r="D42" s="37" t="s">
        <v>72</v>
      </c>
      <c r="E42" s="37"/>
      <c r="F42" s="35" t="s">
        <v>11</v>
      </c>
      <c r="G42" s="39">
        <v>1</v>
      </c>
      <c r="H42" s="39"/>
      <c r="I42" s="38"/>
      <c r="J42" s="38"/>
    </row>
    <row r="43" ht="25.5" customHeight="1" spans="1:10">
      <c r="A43" s="35"/>
      <c r="B43" s="37"/>
      <c r="C43" s="37"/>
      <c r="D43" s="37"/>
      <c r="E43" s="37"/>
      <c r="F43" s="35"/>
      <c r="G43" s="39"/>
      <c r="H43" s="39"/>
      <c r="I43" s="38"/>
      <c r="J43" s="38"/>
    </row>
    <row r="44" ht="25.5" customHeight="1" spans="1:10">
      <c r="A44" s="35"/>
      <c r="B44" s="37"/>
      <c r="C44" s="37"/>
      <c r="D44" s="37"/>
      <c r="E44" s="37"/>
      <c r="F44" s="35"/>
      <c r="G44" s="39"/>
      <c r="H44" s="39"/>
      <c r="I44" s="38"/>
      <c r="J44" s="38"/>
    </row>
    <row r="45" ht="26" customHeight="1" spans="1:10">
      <c r="A45" s="35"/>
      <c r="B45" s="37"/>
      <c r="C45" s="37"/>
      <c r="D45" s="37"/>
      <c r="E45" s="37"/>
      <c r="F45" s="35"/>
      <c r="G45" s="39"/>
      <c r="H45" s="39"/>
      <c r="I45" s="38"/>
      <c r="J45" s="38"/>
    </row>
    <row r="46" ht="25.5" customHeight="1" spans="1:10">
      <c r="A46" s="35"/>
      <c r="B46" s="37"/>
      <c r="C46" s="37"/>
      <c r="D46" s="37"/>
      <c r="E46" s="37"/>
      <c r="F46" s="35"/>
      <c r="G46" s="39"/>
      <c r="H46" s="39"/>
      <c r="I46" s="38"/>
      <c r="J46" s="38"/>
    </row>
    <row r="47" ht="14.25" customHeight="1" spans="1:10">
      <c r="A47" s="35"/>
      <c r="B47" s="37"/>
      <c r="C47" s="37"/>
      <c r="D47" s="37"/>
      <c r="E47" s="37"/>
      <c r="F47" s="35"/>
      <c r="G47" s="39"/>
      <c r="H47" s="39"/>
      <c r="I47" s="38"/>
      <c r="J47" s="38"/>
    </row>
    <row r="48" ht="25.5" customHeight="1" spans="1:10">
      <c r="A48" s="35"/>
      <c r="B48" s="37"/>
      <c r="C48" s="37"/>
      <c r="D48" s="37"/>
      <c r="E48" s="37"/>
      <c r="F48" s="35"/>
      <c r="G48" s="39"/>
      <c r="H48" s="39"/>
      <c r="I48" s="38"/>
      <c r="J48" s="38"/>
    </row>
    <row r="49" ht="14.25" customHeight="1" spans="1:10">
      <c r="A49" s="35"/>
      <c r="B49" s="37"/>
      <c r="C49" s="37"/>
      <c r="D49" s="37"/>
      <c r="E49" s="37"/>
      <c r="F49" s="35"/>
      <c r="G49" s="39"/>
      <c r="H49" s="39"/>
      <c r="I49" s="38"/>
      <c r="J49" s="38"/>
    </row>
    <row r="50" ht="14.25" customHeight="1" spans="1:10">
      <c r="A50" s="35"/>
      <c r="B50" s="37"/>
      <c r="C50" s="37"/>
      <c r="D50" s="37"/>
      <c r="E50" s="37"/>
      <c r="F50" s="35"/>
      <c r="G50" s="39"/>
      <c r="H50" s="39"/>
      <c r="I50" s="38"/>
      <c r="J50" s="38"/>
    </row>
    <row r="51" ht="25.5" customHeight="1" spans="1:10">
      <c r="A51" s="35"/>
      <c r="B51" s="37"/>
      <c r="C51" s="37"/>
      <c r="D51" s="37"/>
      <c r="E51" s="37"/>
      <c r="F51" s="35"/>
      <c r="G51" s="39"/>
      <c r="H51" s="39"/>
      <c r="I51" s="38"/>
      <c r="J51" s="38"/>
    </row>
    <row r="52" ht="14.25" customHeight="1" spans="1:10">
      <c r="A52" s="35"/>
      <c r="B52" s="37"/>
      <c r="C52" s="37"/>
      <c r="D52" s="37"/>
      <c r="E52" s="37"/>
      <c r="F52" s="35"/>
      <c r="G52" s="39"/>
      <c r="H52" s="39"/>
      <c r="I52" s="38"/>
      <c r="J52" s="38"/>
    </row>
    <row r="53" ht="18" customHeight="1" spans="1:10">
      <c r="A53" s="37"/>
      <c r="B53" s="37"/>
      <c r="C53" s="37"/>
      <c r="D53" s="37"/>
      <c r="E53" s="37"/>
      <c r="F53" s="37"/>
      <c r="G53" s="37"/>
      <c r="H53" s="37"/>
      <c r="I53" s="38"/>
      <c r="J53" s="38"/>
    </row>
    <row r="54" ht="18" customHeight="1" spans="1:10">
      <c r="A54" s="35"/>
      <c r="B54" s="37"/>
      <c r="C54" s="37"/>
      <c r="D54" s="37"/>
      <c r="E54" s="37"/>
      <c r="F54" s="37"/>
      <c r="G54" s="37"/>
      <c r="H54" s="37"/>
      <c r="I54" s="38"/>
      <c r="J54" s="38"/>
    </row>
    <row r="55" ht="13.5" customHeight="1" spans="1:10">
      <c r="A55" s="35"/>
      <c r="B55" s="37"/>
      <c r="C55" s="37"/>
      <c r="D55" s="37"/>
      <c r="E55" s="37"/>
      <c r="F55" s="35"/>
      <c r="G55" s="39"/>
      <c r="H55" s="39"/>
      <c r="I55" s="38"/>
      <c r="J55" s="38"/>
    </row>
    <row r="56" ht="13.5" customHeight="1" spans="1:10">
      <c r="A56" s="35"/>
      <c r="B56" s="37"/>
      <c r="C56" s="37"/>
      <c r="D56" s="37"/>
      <c r="E56" s="37"/>
      <c r="F56" s="35"/>
      <c r="G56" s="39"/>
      <c r="H56" s="39"/>
      <c r="I56" s="38"/>
      <c r="J56" s="38"/>
    </row>
    <row r="57" ht="13.5" customHeight="1" spans="1:10">
      <c r="A57" s="35"/>
      <c r="B57" s="37"/>
      <c r="C57" s="37"/>
      <c r="D57" s="37"/>
      <c r="E57" s="37"/>
      <c r="F57" s="35"/>
      <c r="G57" s="39"/>
      <c r="H57" s="39"/>
      <c r="I57" s="38"/>
      <c r="J57" s="38"/>
    </row>
    <row r="58" ht="14.25" customHeight="1" spans="1:10">
      <c r="A58" s="35"/>
      <c r="B58" s="35"/>
      <c r="C58" s="35"/>
      <c r="D58" s="35"/>
      <c r="E58" s="35"/>
      <c r="F58" s="35"/>
      <c r="G58" s="35"/>
      <c r="H58" s="35"/>
      <c r="I58" s="38"/>
      <c r="J58" s="38"/>
    </row>
    <row r="59" ht="43" customHeight="1" spans="1:10">
      <c r="A59" s="41" t="s">
        <v>73</v>
      </c>
      <c r="B59" s="42"/>
      <c r="C59" s="42"/>
      <c r="D59" s="42"/>
      <c r="E59" s="42"/>
      <c r="F59" s="42"/>
      <c r="G59" s="42"/>
      <c r="H59" s="42"/>
      <c r="I59" s="42"/>
      <c r="J59" s="43"/>
    </row>
    <row r="60" ht="26.25" customHeight="1" spans="1:10">
      <c r="A60" s="44"/>
      <c r="B60" s="44"/>
      <c r="C60" s="44"/>
      <c r="D60" s="44"/>
      <c r="E60" s="44"/>
      <c r="F60" s="44"/>
      <c r="G60" s="44"/>
      <c r="H60" s="44"/>
    </row>
    <row r="61" ht="18.75" customHeight="1" spans="1:10">
      <c r="A61" s="45"/>
      <c r="B61" s="46"/>
      <c r="C61" s="47"/>
      <c r="D61" s="47"/>
      <c r="E61" s="45"/>
      <c r="F61" s="45"/>
      <c r="G61" s="45"/>
      <c r="H61" s="48"/>
    </row>
  </sheetData>
  <mergeCells count="169">
    <mergeCell ref="A1:H1"/>
    <mergeCell ref="A2:J2"/>
    <mergeCell ref="A3:D3"/>
    <mergeCell ref="E3:H3"/>
    <mergeCell ref="B7:C7"/>
    <mergeCell ref="D7:E7"/>
    <mergeCell ref="G7:H7"/>
    <mergeCell ref="B8:C8"/>
    <mergeCell ref="D8:E8"/>
    <mergeCell ref="G8:H8"/>
    <mergeCell ref="B9:C9"/>
    <mergeCell ref="D9:E9"/>
    <mergeCell ref="G9:H9"/>
    <mergeCell ref="B10:C10"/>
    <mergeCell ref="D10:E10"/>
    <mergeCell ref="G10:H10"/>
    <mergeCell ref="B11:C11"/>
    <mergeCell ref="D11:E11"/>
    <mergeCell ref="G11:H11"/>
    <mergeCell ref="B12:C12"/>
    <mergeCell ref="D12:E12"/>
    <mergeCell ref="G12:H12"/>
    <mergeCell ref="B13:C13"/>
    <mergeCell ref="D13:E13"/>
    <mergeCell ref="G13:H13"/>
    <mergeCell ref="B14:C14"/>
    <mergeCell ref="D14:E14"/>
    <mergeCell ref="G14:H14"/>
    <mergeCell ref="B15:C15"/>
    <mergeCell ref="D15:E15"/>
    <mergeCell ref="G15:H15"/>
    <mergeCell ref="B16:C16"/>
    <mergeCell ref="D16:E16"/>
    <mergeCell ref="G16:H16"/>
    <mergeCell ref="B17:C17"/>
    <mergeCell ref="D17:E17"/>
    <mergeCell ref="G17:H17"/>
    <mergeCell ref="B18:C18"/>
    <mergeCell ref="D18:E18"/>
    <mergeCell ref="G18:H18"/>
    <mergeCell ref="B19:C19"/>
    <mergeCell ref="D19:E19"/>
    <mergeCell ref="G19:H19"/>
    <mergeCell ref="B20:C20"/>
    <mergeCell ref="D20:E20"/>
    <mergeCell ref="G20:H20"/>
    <mergeCell ref="B21:C21"/>
    <mergeCell ref="D21:E21"/>
    <mergeCell ref="G21:H21"/>
    <mergeCell ref="B22:C22"/>
    <mergeCell ref="D22:E22"/>
    <mergeCell ref="G22:H22"/>
    <mergeCell ref="B23:C23"/>
    <mergeCell ref="D23:E23"/>
    <mergeCell ref="G23:H23"/>
    <mergeCell ref="B24:C24"/>
    <mergeCell ref="D24:E24"/>
    <mergeCell ref="G24:H24"/>
    <mergeCell ref="B25:C25"/>
    <mergeCell ref="D25:E25"/>
    <mergeCell ref="G25:H25"/>
    <mergeCell ref="B26:C26"/>
    <mergeCell ref="D26:E26"/>
    <mergeCell ref="G26:H26"/>
    <mergeCell ref="B27:C27"/>
    <mergeCell ref="D27:E27"/>
    <mergeCell ref="G27:H27"/>
    <mergeCell ref="B28:C28"/>
    <mergeCell ref="D28:E28"/>
    <mergeCell ref="G28:H28"/>
    <mergeCell ref="B29:C29"/>
    <mergeCell ref="D29:E29"/>
    <mergeCell ref="G29:H29"/>
    <mergeCell ref="B30:C30"/>
    <mergeCell ref="D30:E30"/>
    <mergeCell ref="G30:H30"/>
    <mergeCell ref="B31:C31"/>
    <mergeCell ref="D31:E31"/>
    <mergeCell ref="G31:H31"/>
    <mergeCell ref="B32:C32"/>
    <mergeCell ref="D32:E32"/>
    <mergeCell ref="G32:H32"/>
    <mergeCell ref="B33:C33"/>
    <mergeCell ref="D33:E33"/>
    <mergeCell ref="G33:H33"/>
    <mergeCell ref="B34:C34"/>
    <mergeCell ref="D34:E34"/>
    <mergeCell ref="G34:H34"/>
    <mergeCell ref="B35:C35"/>
    <mergeCell ref="D35:E35"/>
    <mergeCell ref="G35:H35"/>
    <mergeCell ref="B36:C36"/>
    <mergeCell ref="D36:E36"/>
    <mergeCell ref="G36:H36"/>
    <mergeCell ref="B37:C37"/>
    <mergeCell ref="D37:E37"/>
    <mergeCell ref="G37:H37"/>
    <mergeCell ref="B38:C38"/>
    <mergeCell ref="D38:E38"/>
    <mergeCell ref="G38:H38"/>
    <mergeCell ref="B39:C39"/>
    <mergeCell ref="D39:E39"/>
    <mergeCell ref="G39:H39"/>
    <mergeCell ref="B40:C40"/>
    <mergeCell ref="D40:E40"/>
    <mergeCell ref="G40:H40"/>
    <mergeCell ref="B41:C41"/>
    <mergeCell ref="D41:E41"/>
    <mergeCell ref="G41:H41"/>
    <mergeCell ref="B42:C42"/>
    <mergeCell ref="D42:E42"/>
    <mergeCell ref="G42:H42"/>
    <mergeCell ref="B43:C43"/>
    <mergeCell ref="D43:E43"/>
    <mergeCell ref="G43:H43"/>
    <mergeCell ref="B44:C44"/>
    <mergeCell ref="D44:E44"/>
    <mergeCell ref="G44:H44"/>
    <mergeCell ref="B45:C45"/>
    <mergeCell ref="D45:E45"/>
    <mergeCell ref="G45:H45"/>
    <mergeCell ref="B46:C46"/>
    <mergeCell ref="D46:E46"/>
    <mergeCell ref="G46:H46"/>
    <mergeCell ref="B47:C47"/>
    <mergeCell ref="D47:E47"/>
    <mergeCell ref="G47:H47"/>
    <mergeCell ref="B48:C48"/>
    <mergeCell ref="D48:E48"/>
    <mergeCell ref="G48:H48"/>
    <mergeCell ref="B49:C49"/>
    <mergeCell ref="D49:E49"/>
    <mergeCell ref="G49:H49"/>
    <mergeCell ref="B50:C50"/>
    <mergeCell ref="D50:E50"/>
    <mergeCell ref="G50:H50"/>
    <mergeCell ref="B51:C51"/>
    <mergeCell ref="D51:E51"/>
    <mergeCell ref="G51:H51"/>
    <mergeCell ref="B52:C52"/>
    <mergeCell ref="D52:E52"/>
    <mergeCell ref="G52:H52"/>
    <mergeCell ref="B53:C53"/>
    <mergeCell ref="D53:E53"/>
    <mergeCell ref="G53:H53"/>
    <mergeCell ref="B54:C54"/>
    <mergeCell ref="D54:E54"/>
    <mergeCell ref="G54:H54"/>
    <mergeCell ref="B55:C55"/>
    <mergeCell ref="D55:E55"/>
    <mergeCell ref="G55:H55"/>
    <mergeCell ref="B56:C56"/>
    <mergeCell ref="D56:E56"/>
    <mergeCell ref="G56:H56"/>
    <mergeCell ref="B57:C57"/>
    <mergeCell ref="D57:E57"/>
    <mergeCell ref="G57:H57"/>
    <mergeCell ref="A58:H58"/>
    <mergeCell ref="A59:J59"/>
    <mergeCell ref="A60:H60"/>
    <mergeCell ref="C61:D61"/>
    <mergeCell ref="E61:G61"/>
    <mergeCell ref="A4:A6"/>
    <mergeCell ref="F4:F6"/>
    <mergeCell ref="I4:I6"/>
    <mergeCell ref="J4:J6"/>
    <mergeCell ref="B4:C6"/>
    <mergeCell ref="D4:E6"/>
    <mergeCell ref="G4:H6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workbookViewId="0">
      <selection activeCell="H23" sqref="H23"/>
    </sheetView>
  </sheetViews>
  <sheetFormatPr defaultColWidth="10.2857142857143" defaultRowHeight="13.5"/>
  <cols>
    <col min="1" max="1" width="6.6" style="3" customWidth="1"/>
    <col min="2" max="2" width="19.8095238095238" style="3" customWidth="1"/>
    <col min="3" max="3" width="6.21904761904762" style="1" customWidth="1"/>
    <col min="4" max="5" width="9.90476190476191" style="1" customWidth="1"/>
    <col min="6" max="6" width="20.8190476190476" style="3" customWidth="1"/>
    <col min="7" max="7" width="6.21904761904762" style="3" customWidth="1"/>
    <col min="8" max="8" width="8.24761904761905" style="3" customWidth="1"/>
    <col min="9" max="9" width="10.7904761904762" style="4" customWidth="1"/>
    <col min="10" max="10" width="15.8666666666667" style="3" customWidth="1"/>
    <col min="11" max="16384" width="10.2857142857143" style="1"/>
  </cols>
  <sheetData>
    <row r="1" s="1" customFormat="1" ht="18.75" spans="1:10">
      <c r="A1" s="5" t="s">
        <v>74</v>
      </c>
      <c r="B1" s="3"/>
      <c r="F1" s="3"/>
      <c r="G1" s="3"/>
      <c r="H1" s="3"/>
      <c r="I1" s="4"/>
      <c r="J1" s="3"/>
    </row>
    <row r="2" s="1" customFormat="1" ht="25.2" customHeight="1" spans="1:10">
      <c r="A2" s="6" t="s">
        <v>75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78" customHeight="1" spans="1:10">
      <c r="A3" s="7" t="s">
        <v>76</v>
      </c>
      <c r="B3" s="8"/>
      <c r="C3" s="8"/>
      <c r="D3" s="8"/>
      <c r="E3" s="8"/>
      <c r="F3" s="8"/>
      <c r="G3" s="8"/>
      <c r="H3" s="8"/>
      <c r="I3" s="8"/>
      <c r="J3" s="9"/>
    </row>
    <row r="4" s="1" customFormat="1" ht="36.6" customHeight="1" spans="1:10">
      <c r="A4" s="10" t="s">
        <v>1</v>
      </c>
      <c r="B4" s="11" t="s">
        <v>77</v>
      </c>
      <c r="C4" s="11" t="s">
        <v>78</v>
      </c>
      <c r="D4" s="11" t="s">
        <v>79</v>
      </c>
      <c r="E4" s="11" t="s">
        <v>80</v>
      </c>
      <c r="F4" s="11" t="s">
        <v>81</v>
      </c>
      <c r="G4" s="11" t="s">
        <v>82</v>
      </c>
      <c r="H4" s="11" t="s">
        <v>83</v>
      </c>
      <c r="I4" s="12" t="s">
        <v>84</v>
      </c>
      <c r="J4" s="11" t="s">
        <v>85</v>
      </c>
    </row>
    <row r="5" s="2" customFormat="1" ht="12.75" spans="1:10">
      <c r="A5" s="13" t="s">
        <v>86</v>
      </c>
      <c r="B5" s="14"/>
      <c r="C5" s="15"/>
      <c r="D5" s="15"/>
      <c r="E5" s="15"/>
      <c r="F5" s="16"/>
      <c r="G5" s="17"/>
      <c r="H5" s="18"/>
      <c r="I5" s="19"/>
      <c r="J5" s="16">
        <f t="shared" ref="J5:J14" si="0">G5*I5</f>
        <v>0</v>
      </c>
    </row>
    <row r="6" s="2" customFormat="1" ht="12.75" spans="1:10">
      <c r="A6" s="13" t="s">
        <v>87</v>
      </c>
      <c r="B6" s="14"/>
      <c r="C6" s="15"/>
      <c r="D6" s="15"/>
      <c r="E6" s="15"/>
      <c r="F6" s="16"/>
      <c r="G6" s="17"/>
      <c r="H6" s="18"/>
      <c r="I6" s="19"/>
      <c r="J6" s="16">
        <f t="shared" si="0"/>
        <v>0</v>
      </c>
    </row>
    <row r="7" s="2" customFormat="1" ht="12.75" spans="1:10">
      <c r="A7" s="13" t="s">
        <v>88</v>
      </c>
      <c r="B7" s="14"/>
      <c r="C7" s="15"/>
      <c r="D7" s="15"/>
      <c r="E7" s="15"/>
      <c r="F7" s="16"/>
      <c r="G7" s="17"/>
      <c r="H7" s="18"/>
      <c r="I7" s="19"/>
      <c r="J7" s="16">
        <f t="shared" si="0"/>
        <v>0</v>
      </c>
    </row>
    <row r="8" s="2" customFormat="1" ht="12.75" spans="1:10">
      <c r="A8" s="13" t="s">
        <v>89</v>
      </c>
      <c r="B8" s="14"/>
      <c r="C8" s="15"/>
      <c r="D8" s="15"/>
      <c r="E8" s="15"/>
      <c r="F8" s="16"/>
      <c r="G8" s="17"/>
      <c r="H8" s="18"/>
      <c r="I8" s="19"/>
      <c r="J8" s="16">
        <f t="shared" si="0"/>
        <v>0</v>
      </c>
    </row>
    <row r="9" s="2" customFormat="1" ht="12.75" spans="1:10">
      <c r="A9" s="13" t="s">
        <v>90</v>
      </c>
      <c r="B9" s="14"/>
      <c r="C9" s="15"/>
      <c r="D9" s="15"/>
      <c r="E9" s="15"/>
      <c r="F9" s="16"/>
      <c r="G9" s="17"/>
      <c r="H9" s="18"/>
      <c r="I9" s="19"/>
      <c r="J9" s="16">
        <f t="shared" si="0"/>
        <v>0</v>
      </c>
    </row>
    <row r="10" s="2" customFormat="1" ht="12.75" spans="1:10">
      <c r="A10" s="13" t="s">
        <v>91</v>
      </c>
      <c r="B10" s="14"/>
      <c r="C10" s="15"/>
      <c r="D10" s="15"/>
      <c r="E10" s="15"/>
      <c r="F10" s="16"/>
      <c r="G10" s="17"/>
      <c r="H10" s="18"/>
      <c r="I10" s="19"/>
      <c r="J10" s="16">
        <f t="shared" si="0"/>
        <v>0</v>
      </c>
    </row>
    <row r="11" s="2" customFormat="1" ht="12.75" spans="1:10">
      <c r="A11" s="13" t="s">
        <v>92</v>
      </c>
      <c r="B11" s="20"/>
      <c r="C11" s="15"/>
      <c r="D11" s="15"/>
      <c r="E11" s="15"/>
      <c r="F11" s="16"/>
      <c r="G11" s="21"/>
      <c r="H11" s="18"/>
      <c r="I11" s="19"/>
      <c r="J11" s="16">
        <f t="shared" si="0"/>
        <v>0</v>
      </c>
    </row>
    <row r="12" s="2" customFormat="1" ht="12.75" spans="1:10">
      <c r="A12" s="13" t="s">
        <v>93</v>
      </c>
      <c r="B12" s="14"/>
      <c r="C12" s="15"/>
      <c r="D12" s="15"/>
      <c r="E12" s="15"/>
      <c r="F12" s="16"/>
      <c r="G12" s="17"/>
      <c r="H12" s="18"/>
      <c r="I12" s="19"/>
      <c r="J12" s="16">
        <f t="shared" si="0"/>
        <v>0</v>
      </c>
    </row>
    <row r="13" s="2" customFormat="1" ht="12.75" spans="1:10">
      <c r="A13" s="13" t="s">
        <v>94</v>
      </c>
      <c r="B13" s="14"/>
      <c r="C13" s="15"/>
      <c r="D13" s="15"/>
      <c r="E13" s="15"/>
      <c r="F13" s="16"/>
      <c r="G13" s="17"/>
      <c r="H13" s="18"/>
      <c r="I13" s="19"/>
      <c r="J13" s="16">
        <f t="shared" si="0"/>
        <v>0</v>
      </c>
    </row>
    <row r="14" s="2" customFormat="1" ht="12.75" spans="1:10">
      <c r="A14" s="13" t="s">
        <v>95</v>
      </c>
      <c r="B14" s="14"/>
      <c r="C14" s="15"/>
      <c r="D14" s="15"/>
      <c r="E14" s="15"/>
      <c r="F14" s="16" t="s">
        <v>96</v>
      </c>
      <c r="G14" s="21"/>
      <c r="H14" s="21"/>
      <c r="I14" s="19"/>
      <c r="J14" s="16">
        <f t="shared" si="0"/>
        <v>0</v>
      </c>
    </row>
    <row r="15" s="2" customFormat="1" ht="12.75" spans="1:10">
      <c r="A15" s="22" t="s">
        <v>97</v>
      </c>
      <c r="B15" s="23" t="s">
        <v>97</v>
      </c>
      <c r="C15" s="24" t="s">
        <v>97</v>
      </c>
      <c r="D15" s="24" t="s">
        <v>97</v>
      </c>
      <c r="E15" s="24" t="s">
        <v>97</v>
      </c>
      <c r="F15" s="25" t="s">
        <v>97</v>
      </c>
      <c r="G15" s="26" t="s">
        <v>97</v>
      </c>
      <c r="H15" s="26"/>
      <c r="I15" s="27"/>
      <c r="J15" s="16"/>
    </row>
    <row r="16" s="2" customFormat="1" ht="33" customHeight="1" spans="1:10">
      <c r="A16" s="28" t="s">
        <v>98</v>
      </c>
      <c r="B16" s="29"/>
      <c r="C16" s="29"/>
      <c r="D16" s="29"/>
      <c r="E16" s="29"/>
      <c r="F16" s="29"/>
      <c r="G16" s="29"/>
      <c r="H16" s="29"/>
      <c r="I16" s="30"/>
      <c r="J16" s="31">
        <f>SUM(J5:J14)</f>
        <v>0</v>
      </c>
    </row>
  </sheetData>
  <mergeCells count="3">
    <mergeCell ref="A2:J2"/>
    <mergeCell ref="A3:J3"/>
    <mergeCell ref="A16:I1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乌审旗无定河镇富硒甜糯玉米深加工项目-设备清单</vt:lpstr>
      <vt:lpstr>分项报价表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安静</cp:lastModifiedBy>
  <dcterms:created xsi:type="dcterms:W3CDTF">2025-07-01T09:54:00Z</dcterms:created>
  <dcterms:modified xsi:type="dcterms:W3CDTF">2025-11-13T01:23:53Z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1C6487B8F94F46E48D0C52FC350D9315_13</vt:lpwstr>
  </property>
  <property fmtid="{D5CDD505-2E9C-101B-9397-08002B2CF9AE}" pid="3" name="KSOProductBuildVer">
    <vt:lpwstr>2052-12.1.0.23542</vt:lpwstr>
  </property>
</Properties>
</file>