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35"/>
  </bookViews>
  <sheets>
    <sheet name="汇总表 " sheetId="9" r:id="rId1"/>
  </sheets>
  <externalReferences>
    <externalReference r:id="rId2"/>
  </externalReferences>
  <definedNames>
    <definedName name="_x_f039a">[1]options!$C$47</definedName>
    <definedName name="_x_f041a">[1]options!$C$49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<sst xmlns="http://schemas.openxmlformats.org/spreadsheetml/2006/main" count="81" uniqueCount="46">
  <si>
    <t>新建幼儿园玩教具、遮阳棚及功能室其他设备-清单汇总表</t>
  </si>
  <si>
    <t>一、幼儿园各功能室教具</t>
  </si>
  <si>
    <t>序号</t>
  </si>
  <si>
    <t>名称</t>
  </si>
  <si>
    <t>预算金额（元）</t>
  </si>
  <si>
    <t>投标金额（元）</t>
  </si>
  <si>
    <t>备注</t>
  </si>
  <si>
    <t>户外冲锋衣道具</t>
  </si>
  <si>
    <t>见附表-户外冲锋衣道具</t>
  </si>
  <si>
    <t>教师健身器材</t>
  </si>
  <si>
    <t>见附表-教师健身器材</t>
  </si>
  <si>
    <t>陶泥室道具</t>
  </si>
  <si>
    <t>见附表-陶泥室道具</t>
  </si>
  <si>
    <t>木工坊道具</t>
  </si>
  <si>
    <t>见附表-木工坊道具</t>
  </si>
  <si>
    <t>美工道具</t>
  </si>
  <si>
    <t>见附表-美工道具</t>
  </si>
  <si>
    <t>音乐室道具</t>
  </si>
  <si>
    <t>见附表-音乐室道具</t>
  </si>
  <si>
    <t>预算合计（元）</t>
  </si>
  <si>
    <t>//</t>
  </si>
  <si>
    <t>二、幼儿园户外各类玩具</t>
  </si>
  <si>
    <t>教室玩具</t>
  </si>
  <si>
    <t>见附表-教室玩具</t>
  </si>
  <si>
    <t>综合运动材料</t>
  </si>
  <si>
    <t>见附表-综合运动材料</t>
  </si>
  <si>
    <t>积木</t>
  </si>
  <si>
    <t>见附表-积木</t>
  </si>
  <si>
    <t>三、户外游戏材料及设施</t>
  </si>
  <si>
    <t>户外运动小器械</t>
  </si>
  <si>
    <t>见附表-户外运动小器械</t>
  </si>
  <si>
    <t>户外游戏材料</t>
  </si>
  <si>
    <t>见附表-户外游戏材料</t>
  </si>
  <si>
    <t>户外游乐设施</t>
  </si>
  <si>
    <t>见附表-户外游乐设施</t>
  </si>
  <si>
    <t>四、遮阳棚及其他设备</t>
  </si>
  <si>
    <t>遮阳棚及其他设备</t>
  </si>
  <si>
    <t>见附表-遮阳棚及其他设备</t>
  </si>
  <si>
    <t>五、舞台及会议音响设备</t>
  </si>
  <si>
    <t>舞台及会议音响设备</t>
  </si>
  <si>
    <t>见附表-舞台、系统及会议音响设备</t>
  </si>
  <si>
    <t>六、户外材料用具</t>
  </si>
  <si>
    <t>户外材料用具</t>
  </si>
  <si>
    <t>见附表-户外材料用具</t>
  </si>
  <si>
    <t>预算总价（元）</t>
  </si>
  <si>
    <r>
      <rPr>
        <sz val="12"/>
        <color theme="1"/>
        <rFont val="宋体"/>
        <charset val="134"/>
        <scheme val="minor"/>
      </rPr>
      <t>投标总价：</t>
    </r>
    <r>
      <rPr>
        <u/>
        <sz val="12"/>
        <color theme="1"/>
        <rFont val="宋体"/>
        <charset val="134"/>
        <scheme val="minor"/>
      </rPr>
      <t xml:space="preserve">                </t>
    </r>
    <r>
      <rPr>
        <sz val="12"/>
        <color theme="1"/>
        <rFont val="宋体"/>
        <charset val="134"/>
        <scheme val="minor"/>
      </rPr>
      <t>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</si>
</sst>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新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</font>
    <font>
      <u/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1" applyNumberFormat="0" applyFill="0" applyProtection="0">
      <alignment horizontal="left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4" fillId="0" borderId="0"/>
    <xf numFmtId="0" fontId="25" fillId="0" borderId="1" applyNumberFormat="0" applyFill="0" applyProtection="0">
      <alignment horizontal="center"/>
    </xf>
    <xf numFmtId="0" fontId="0" fillId="0" borderId="0"/>
    <xf numFmtId="0" fontId="27" fillId="0" borderId="0"/>
    <xf numFmtId="0" fontId="26" fillId="0" borderId="0">
      <alignment vertical="center"/>
    </xf>
    <xf numFmtId="176" fontId="0" fillId="0" borderId="0"/>
    <xf numFmtId="0" fontId="4" fillId="0" borderId="0"/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0" borderId="0">
      <alignment vertical="center"/>
    </xf>
    <xf numFmtId="0" fontId="0" fillId="0" borderId="0"/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58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" xfId="58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1" fillId="0" borderId="2" xfId="0" applyNumberFormat="1" applyFont="1" applyBorder="1" applyAlignment="1">
      <alignment horizontal="left" vertical="center"/>
    </xf>
    <xf numFmtId="177" fontId="1" fillId="0" borderId="4" xfId="0" applyNumberFormat="1" applyFont="1" applyBorder="1" applyAlignment="1">
      <alignment horizontal="left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baseUnitNameD" xfId="49"/>
    <cellStyle name="常规 5 2" xfId="50"/>
    <cellStyle name="常规 12" xfId="51"/>
    <cellStyle name="常规 8" xfId="52"/>
    <cellStyle name="常规 8 2" xfId="53"/>
    <cellStyle name="0,0&#13;&#10;NA&#13;&#10;" xfId="54"/>
    <cellStyle name="inventoryNameD" xfId="55"/>
    <cellStyle name="常规 9 2" xfId="56"/>
    <cellStyle name="Normal" xfId="57"/>
    <cellStyle name="常规 2" xfId="58"/>
    <cellStyle name="常规 3" xfId="59"/>
    <cellStyle name="常规_Sheet1_1" xfId="60"/>
    <cellStyle name="常规 7" xfId="61"/>
    <cellStyle name="千位分隔 2" xfId="62"/>
    <cellStyle name="常规 13" xfId="63"/>
    <cellStyle name="常规 11" xfId="64"/>
    <cellStyle name="常规 2 5" xfId="65"/>
    <cellStyle name="常规 4" xfId="66"/>
    <cellStyle name="常规 3 7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8144;&#21806;&#19977;&#37096;\Users\zengximei\AppData\Local\Temp\tmpF72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report (2)"/>
      <sheetName val="template"/>
      <sheetName val="o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zoomScale="115" zoomScaleNormal="115" workbookViewId="0">
      <selection activeCell="I9" sqref="I9"/>
    </sheetView>
  </sheetViews>
  <sheetFormatPr defaultColWidth="12" defaultRowHeight="75" customHeight="1" outlineLevelCol="4"/>
  <cols>
    <col min="1" max="1" width="8.10833333333333" style="2" customWidth="1"/>
    <col min="2" max="2" width="20.675" style="2" customWidth="1"/>
    <col min="3" max="3" width="20.3833333333333" style="2" customWidth="1"/>
    <col min="4" max="4" width="17" style="2" customWidth="1"/>
    <col min="5" max="5" width="31.3333333333333" style="2" customWidth="1"/>
    <col min="6" max="16384" width="12" style="2"/>
  </cols>
  <sheetData>
    <row r="1" ht="36" customHeight="1" spans="1:5">
      <c r="A1" s="3" t="s">
        <v>0</v>
      </c>
      <c r="B1" s="3"/>
      <c r="C1" s="3"/>
      <c r="D1" s="3"/>
      <c r="E1" s="3"/>
    </row>
    <row r="2" s="1" customFormat="1" ht="20" customHeight="1" spans="1:5">
      <c r="A2" s="4" t="s">
        <v>1</v>
      </c>
      <c r="B2" s="5"/>
      <c r="C2" s="5"/>
      <c r="D2" s="5"/>
      <c r="E2" s="6"/>
    </row>
    <row r="3" s="1" customFormat="1" ht="20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25" customHeight="1" spans="1:5">
      <c r="A4" s="7">
        <v>1</v>
      </c>
      <c r="B4" s="8" t="s">
        <v>7</v>
      </c>
      <c r="C4" s="9">
        <v>22625</v>
      </c>
      <c r="D4" s="9"/>
      <c r="E4" s="10" t="s">
        <v>8</v>
      </c>
    </row>
    <row r="5" s="1" customFormat="1" ht="25" customHeight="1" spans="1:5">
      <c r="A5" s="7">
        <v>2</v>
      </c>
      <c r="B5" s="8" t="s">
        <v>9</v>
      </c>
      <c r="C5" s="9">
        <v>16376</v>
      </c>
      <c r="D5" s="9"/>
      <c r="E5" s="10" t="s">
        <v>10</v>
      </c>
    </row>
    <row r="6" s="1" customFormat="1" ht="25" customHeight="1" spans="1:5">
      <c r="A6" s="7">
        <v>3</v>
      </c>
      <c r="B6" s="8" t="s">
        <v>11</v>
      </c>
      <c r="C6" s="9">
        <v>54120</v>
      </c>
      <c r="D6" s="9"/>
      <c r="E6" s="10" t="s">
        <v>12</v>
      </c>
    </row>
    <row r="7" s="1" customFormat="1" ht="25" customHeight="1" spans="1:5">
      <c r="A7" s="7">
        <v>4</v>
      </c>
      <c r="B7" s="8" t="s">
        <v>13</v>
      </c>
      <c r="C7" s="9">
        <v>34000</v>
      </c>
      <c r="D7" s="9"/>
      <c r="E7" s="10" t="s">
        <v>14</v>
      </c>
    </row>
    <row r="8" s="1" customFormat="1" ht="25" customHeight="1" spans="1:5">
      <c r="A8" s="7">
        <v>5</v>
      </c>
      <c r="B8" s="8" t="s">
        <v>15</v>
      </c>
      <c r="C8" s="9">
        <v>43256.6</v>
      </c>
      <c r="D8" s="9"/>
      <c r="E8" s="10" t="s">
        <v>16</v>
      </c>
    </row>
    <row r="9" s="1" customFormat="1" ht="25" customHeight="1" spans="1:5">
      <c r="A9" s="7">
        <v>6</v>
      </c>
      <c r="B9" s="8" t="s">
        <v>17</v>
      </c>
      <c r="C9" s="9">
        <v>116548</v>
      </c>
      <c r="D9" s="9"/>
      <c r="E9" s="10" t="s">
        <v>18</v>
      </c>
    </row>
    <row r="10" s="1" customFormat="1" ht="25" customHeight="1" spans="1:5">
      <c r="A10" s="11" t="s">
        <v>19</v>
      </c>
      <c r="B10" s="12"/>
      <c r="C10" s="9">
        <f>SUM(C4:C9)</f>
        <v>286925.6</v>
      </c>
      <c r="D10" s="9"/>
      <c r="E10" s="13" t="s">
        <v>20</v>
      </c>
    </row>
    <row r="11" s="1" customFormat="1" ht="25" customHeight="1" spans="1:5">
      <c r="A11" s="4" t="s">
        <v>21</v>
      </c>
      <c r="B11" s="14"/>
      <c r="C11" s="5"/>
      <c r="D11" s="5"/>
      <c r="E11" s="6"/>
    </row>
    <row r="12" s="1" customFormat="1" ht="25" customHeight="1" spans="1:5">
      <c r="A12" s="7" t="s">
        <v>2</v>
      </c>
      <c r="B12" s="7" t="s">
        <v>3</v>
      </c>
      <c r="C12" s="7" t="s">
        <v>4</v>
      </c>
      <c r="D12" s="7" t="s">
        <v>5</v>
      </c>
      <c r="E12" s="7" t="s">
        <v>6</v>
      </c>
    </row>
    <row r="13" s="1" customFormat="1" ht="25" customHeight="1" spans="1:5">
      <c r="A13" s="13">
        <v>1</v>
      </c>
      <c r="B13" s="15" t="s">
        <v>22</v>
      </c>
      <c r="C13" s="16">
        <v>87169</v>
      </c>
      <c r="D13" s="16"/>
      <c r="E13" s="13" t="s">
        <v>23</v>
      </c>
    </row>
    <row r="14" s="1" customFormat="1" ht="25" customHeight="1" spans="1:5">
      <c r="A14" s="13">
        <v>2</v>
      </c>
      <c r="B14" s="15" t="s">
        <v>24</v>
      </c>
      <c r="C14" s="16">
        <v>188083</v>
      </c>
      <c r="D14" s="16"/>
      <c r="E14" s="17" t="s">
        <v>25</v>
      </c>
    </row>
    <row r="15" s="1" customFormat="1" ht="25" customHeight="1" spans="1:5">
      <c r="A15" s="13">
        <v>3</v>
      </c>
      <c r="B15" s="15" t="s">
        <v>26</v>
      </c>
      <c r="C15" s="16">
        <v>254436</v>
      </c>
      <c r="D15" s="16"/>
      <c r="E15" s="15" t="s">
        <v>27</v>
      </c>
    </row>
    <row r="16" s="1" customFormat="1" ht="25" customHeight="1" spans="1:5">
      <c r="A16" s="18" t="s">
        <v>19</v>
      </c>
      <c r="B16" s="12"/>
      <c r="C16" s="16">
        <f>SUM(C13:C15)</f>
        <v>529688</v>
      </c>
      <c r="D16" s="16"/>
      <c r="E16" s="13" t="s">
        <v>20</v>
      </c>
    </row>
    <row r="17" s="1" customFormat="1" ht="25" customHeight="1" spans="1:5">
      <c r="A17" s="4" t="s">
        <v>28</v>
      </c>
      <c r="B17" s="5"/>
      <c r="C17" s="5"/>
      <c r="D17" s="5"/>
      <c r="E17" s="6"/>
    </row>
    <row r="18" s="1" customFormat="1" ht="25" customHeight="1" spans="1:5">
      <c r="A18" s="7" t="s">
        <v>2</v>
      </c>
      <c r="B18" s="7" t="s">
        <v>3</v>
      </c>
      <c r="C18" s="7" t="s">
        <v>4</v>
      </c>
      <c r="D18" s="7" t="s">
        <v>5</v>
      </c>
      <c r="E18" s="7" t="s">
        <v>6</v>
      </c>
    </row>
    <row r="19" s="1" customFormat="1" ht="25" customHeight="1" spans="1:5">
      <c r="A19" s="7">
        <v>1</v>
      </c>
      <c r="B19" s="19" t="s">
        <v>29</v>
      </c>
      <c r="C19" s="9">
        <v>17713.68</v>
      </c>
      <c r="D19" s="9"/>
      <c r="E19" s="10" t="s">
        <v>30</v>
      </c>
    </row>
    <row r="20" s="1" customFormat="1" ht="25" customHeight="1" spans="1:5">
      <c r="A20" s="7">
        <v>2</v>
      </c>
      <c r="B20" s="19" t="s">
        <v>31</v>
      </c>
      <c r="C20" s="9">
        <v>198327.92</v>
      </c>
      <c r="D20" s="9"/>
      <c r="E20" s="10" t="s">
        <v>32</v>
      </c>
    </row>
    <row r="21" s="1" customFormat="1" ht="25" customHeight="1" spans="1:5">
      <c r="A21" s="7">
        <v>3</v>
      </c>
      <c r="B21" s="19" t="s">
        <v>33</v>
      </c>
      <c r="C21" s="9">
        <v>598643</v>
      </c>
      <c r="D21" s="9"/>
      <c r="E21" s="10" t="s">
        <v>34</v>
      </c>
    </row>
    <row r="22" s="1" customFormat="1" ht="25" customHeight="1" spans="1:5">
      <c r="A22" s="18" t="s">
        <v>19</v>
      </c>
      <c r="B22" s="12"/>
      <c r="C22" s="16">
        <f>SUM(C19:C21)</f>
        <v>814684.6</v>
      </c>
      <c r="D22" s="16"/>
      <c r="E22" s="13" t="s">
        <v>20</v>
      </c>
    </row>
    <row r="23" s="1" customFormat="1" ht="25" customHeight="1" spans="1:5">
      <c r="A23" s="20" t="s">
        <v>35</v>
      </c>
      <c r="B23" s="14"/>
      <c r="C23" s="14"/>
      <c r="D23" s="14"/>
      <c r="E23" s="21"/>
    </row>
    <row r="24" s="1" customFormat="1" ht="25" customHeight="1" spans="1:5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</row>
    <row r="25" s="1" customFormat="1" ht="38" customHeight="1" spans="1:5">
      <c r="A25" s="7">
        <v>1</v>
      </c>
      <c r="B25" s="10" t="s">
        <v>36</v>
      </c>
      <c r="C25" s="9">
        <v>588991.8</v>
      </c>
      <c r="D25" s="9"/>
      <c r="E25" s="10" t="s">
        <v>37</v>
      </c>
    </row>
    <row r="26" s="1" customFormat="1" ht="25" customHeight="1" spans="1:5">
      <c r="A26" s="18" t="s">
        <v>19</v>
      </c>
      <c r="B26" s="12"/>
      <c r="C26" s="16">
        <f>C25</f>
        <v>588991.8</v>
      </c>
      <c r="D26" s="16"/>
      <c r="E26" s="13" t="s">
        <v>20</v>
      </c>
    </row>
    <row r="27" s="1" customFormat="1" ht="25" customHeight="1" spans="1:5">
      <c r="A27" s="4" t="s">
        <v>38</v>
      </c>
      <c r="B27" s="5"/>
      <c r="C27" s="5"/>
      <c r="D27" s="5"/>
      <c r="E27" s="6"/>
    </row>
    <row r="28" s="1" customFormat="1" ht="25" customHeight="1" spans="1:5">
      <c r="A28" s="7" t="s">
        <v>2</v>
      </c>
      <c r="B28" s="7" t="s">
        <v>3</v>
      </c>
      <c r="C28" s="7" t="s">
        <v>4</v>
      </c>
      <c r="D28" s="7" t="s">
        <v>5</v>
      </c>
      <c r="E28" s="7" t="s">
        <v>6</v>
      </c>
    </row>
    <row r="29" s="1" customFormat="1" ht="42" customHeight="1" spans="1:5">
      <c r="A29" s="7">
        <v>1</v>
      </c>
      <c r="B29" s="10" t="s">
        <v>39</v>
      </c>
      <c r="C29" s="9">
        <v>493426</v>
      </c>
      <c r="D29" s="9"/>
      <c r="E29" s="10" t="s">
        <v>40</v>
      </c>
    </row>
    <row r="30" s="1" customFormat="1" ht="25" customHeight="1" spans="1:5">
      <c r="A30" s="18" t="s">
        <v>19</v>
      </c>
      <c r="B30" s="12"/>
      <c r="C30" s="16">
        <f>C29</f>
        <v>493426</v>
      </c>
      <c r="D30" s="16"/>
      <c r="E30" s="13" t="s">
        <v>20</v>
      </c>
    </row>
    <row r="31" s="1" customFormat="1" ht="25" customHeight="1" spans="1:5">
      <c r="A31" s="4" t="s">
        <v>41</v>
      </c>
      <c r="B31" s="5"/>
      <c r="C31" s="5"/>
      <c r="D31" s="5"/>
      <c r="E31" s="6"/>
    </row>
    <row r="32" s="1" customFormat="1" ht="25" customHeight="1" spans="1:5">
      <c r="A32" s="7" t="s">
        <v>2</v>
      </c>
      <c r="B32" s="7" t="s">
        <v>3</v>
      </c>
      <c r="C32" s="7" t="s">
        <v>4</v>
      </c>
      <c r="D32" s="7" t="s">
        <v>5</v>
      </c>
      <c r="E32" s="7" t="s">
        <v>6</v>
      </c>
    </row>
    <row r="33" s="1" customFormat="1" ht="25" customHeight="1" spans="1:5">
      <c r="A33" s="7">
        <v>1</v>
      </c>
      <c r="B33" s="10" t="s">
        <v>42</v>
      </c>
      <c r="C33" s="9">
        <v>286284</v>
      </c>
      <c r="D33" s="9"/>
      <c r="E33" s="10" t="s">
        <v>43</v>
      </c>
    </row>
    <row r="34" s="1" customFormat="1" ht="25" customHeight="1" spans="1:5">
      <c r="A34" s="18" t="s">
        <v>19</v>
      </c>
      <c r="B34" s="12"/>
      <c r="C34" s="16">
        <f>C33</f>
        <v>286284</v>
      </c>
      <c r="D34" s="16"/>
      <c r="E34" s="13" t="s">
        <v>20</v>
      </c>
    </row>
    <row r="35" s="1" customFormat="1" ht="25" customHeight="1" spans="1:5">
      <c r="A35" s="7" t="s">
        <v>44</v>
      </c>
      <c r="B35" s="7"/>
      <c r="C35" s="9">
        <f>C10+C16+C26+C30+C22+C34</f>
        <v>3000000</v>
      </c>
      <c r="D35" s="22" t="s">
        <v>45</v>
      </c>
      <c r="E35" s="23"/>
    </row>
    <row r="36" customFormat="1" customHeight="1" spans="1:5">
      <c r="A36" s="2"/>
      <c r="B36" s="2"/>
      <c r="C36" s="2"/>
      <c r="D36" s="2"/>
      <c r="E36" s="2"/>
    </row>
    <row r="37" customFormat="1" customHeight="1" spans="1:5">
      <c r="A37" s="2"/>
      <c r="B37" s="2"/>
      <c r="C37" s="2"/>
      <c r="D37" s="2"/>
      <c r="E37" s="2"/>
    </row>
    <row r="38" customFormat="1" customHeight="1" spans="1:5">
      <c r="A38" s="2"/>
      <c r="B38" s="2"/>
      <c r="C38" s="2"/>
      <c r="D38" s="2"/>
      <c r="E38" s="2"/>
    </row>
    <row r="39" customFormat="1" customHeight="1" spans="1:5">
      <c r="A39" s="2"/>
      <c r="B39" s="2"/>
      <c r="C39" s="2"/>
      <c r="D39" s="2"/>
      <c r="E39" s="2"/>
    </row>
    <row r="40" customFormat="1" customHeight="1" spans="1:5">
      <c r="A40" s="2"/>
      <c r="B40" s="2"/>
      <c r="C40" s="2"/>
      <c r="D40" s="2"/>
      <c r="E40" s="2"/>
    </row>
    <row r="41" customFormat="1" customHeight="1" spans="1:5">
      <c r="A41" s="2"/>
      <c r="B41" s="2"/>
      <c r="C41" s="2"/>
      <c r="D41" s="2"/>
      <c r="E41" s="2"/>
    </row>
  </sheetData>
  <mergeCells count="15">
    <mergeCell ref="A1:E1"/>
    <mergeCell ref="A2:E2"/>
    <mergeCell ref="A10:B10"/>
    <mergeCell ref="A11:E11"/>
    <mergeCell ref="A16:B16"/>
    <mergeCell ref="A17:E17"/>
    <mergeCell ref="A22:B22"/>
    <mergeCell ref="A23:E23"/>
    <mergeCell ref="A26:B26"/>
    <mergeCell ref="A27:E27"/>
    <mergeCell ref="A30:B30"/>
    <mergeCell ref="A31:E31"/>
    <mergeCell ref="A34:B34"/>
    <mergeCell ref="A35:B35"/>
    <mergeCell ref="D35:E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2023-07-03T08:48:00Z</dcterms:created>
  <dcterms:modified xsi:type="dcterms:W3CDTF">2025-04-08T08:34:22Z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2328E7D0F47342589AEEB0AAAD0F8BC0_13</vt:lpwstr>
  </property>
  <property fmtid="{D5CDD505-2E9C-101B-9397-08002B2CF9AE}" pid="3" name="KSOProductBuildVer">
    <vt:lpwstr>2052-12.1.0.20784</vt:lpwstr>
  </property>
</Properties>
</file>