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舞台及会议音响设备"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<sst xmlns="http://schemas.openxmlformats.org/spreadsheetml/2006/main" count="197" uniqueCount="134">
  <si>
    <t>舞台及会议音响设备</t>
  </si>
  <si>
    <t>序号</t>
  </si>
  <si>
    <t>设备名称</t>
  </si>
  <si>
    <t>参数</t>
  </si>
  <si>
    <t>数量</t>
  </si>
  <si>
    <t>单位</t>
  </si>
  <si>
    <t>单价</t>
  </si>
  <si>
    <t>合价</t>
  </si>
  <si>
    <t>投标产品技术参数</t>
  </si>
  <si>
    <t>偏离程度（满足/响应或正偏离/负偏离）</t>
  </si>
  <si>
    <t>投标单价（元）</t>
  </si>
  <si>
    <t>合计（元）</t>
  </si>
  <si>
    <t>备注</t>
  </si>
  <si>
    <t>智慧图书管理系统软件</t>
  </si>
  <si>
    <t xml:space="preserve">一.系统结构:
系统结构  
1.采用 Delphi、.Net、C#或 Java等高级程序语言开发，支持 SQLSever,Oracle等大型关系数据库。 
2.图书馆自动化管理软件可平稳运行于 Windows 7 及更高版本等系统平台。 
3.系统所有核心业务（采访、编目、典藏、流通、期刊、系统管理、OPAC 功能等）要求具有C/S、B/S结构。 
4.所有业务功能模块集成在一个界面上。
二.采访模块：
1.提供的标准 marc 征订目录数据的转入接口。 
2.根据订单，批量自动验收书商加工好的 marc 数据、批量更新MARC数据和订购价格并能直接送交编目。 
3.能够自动给财产登录号，可以连续分配或者分段分配，保证个人财产登录号的相对连续性。 
4.支持验收同时对预订图书和非预订图书同时查重。 
5.支持验收时进行编目资源表 MARC 的套录。 
6.方便的订购管理与多种格式订单输出，提供订单自动催缺，可对超期订单进行退订处理。 
7.提供经费管理等功能。 
8.提供统计报表、采购数据的维护等功能。 
9.支持分馆独立采购，独立验收。
三.编辑模块：
1.支持 UNICODE 字符集，支持多语种编目；遵循国际国内标准，支持处理 CN、US MARC以及规范MARC等。 
2.支持套录标准 MARC，支持 WEB 页面 MARC 数据套录。 
3.用户可以根据 MARC 内容，自定义设置索引参数与检索点，实现可扩展的各种检索要求。 
4.自动查重复索书号、登录号、条码号。 
5.支持对种次号缺号的自动查找。 
6.可对主书目重复书目记录进行查重及书目馆藏数据的合并。 
7.可根据 ISBN、ISSN 自动生成出版项的出版地、出版者，并把它们置于相应字段等。 
8.支持编目同时进行采访的验收操作。 
9.支持套录数据时对 MARC 字段进行过滤，如 calis 的 920 字段。 
10.根据书商加工的 MARC 数据深度，可将数据导入编目、典藏、流通等多个系统中， 同时支持馆藏字段的自定义，即可根据书商加工的字段进行自行设置。 
11.支持编目的同时进行典藏的操作，即条码号的自动生成及 库位、属性的分配，数 据直接发送到流通系统，待流通接收 
12.支持 MARC 的名称规范和主题规范。 
13.支持多种光盘等附件的录入，如单独资料类型著录、MARC 字段标记、随书附件添加。
14.支持分馆独立编目，不同分馆采用各自独立的排架号流水。 支持国图网站 marc 数据直接复制，粘贴到 marc 编辑屏中。 
15.图书管理系统在没有互联网的条件下可以保证在校园局域网内正常使用。 
四.典藏模块：
1.提供典藏分配，可以根据分配规则自动分配，可以生成多种报送清单报表 
2.可以根据指定条件，批量指定分配 
3.可以指定图书借还属性、目标分馆、目标馆藏第，通过扫描条码号进行新书分配 
4.提供随书附件（如光盘）二次分配管理 
5.可以按编目批次、索书号、分类号、典藏部分、按种、按册等多种方式典藏分配同时支持多分馆之间互相调配 
五.流通模块：
1.提供借、还、续借、预约、预借等多种流通管理；可以实现借、还、续借、预约预借分项操作权限控制 
2.阅览室提供读者登到、阅览借书、阅览还书、扫描图书条码或读者条码阅览；阅览室可以选择读者借还、读者借，批还、 读者不借，工作人员等多种借还方式 
3.多个馆之间可以开通馆际互借功能，并在馆际借还界面直接借还其他馆的图书 
4.提供批量注册、修改、注销读者证件；支持导出、导入导出照片；提供挂失解挂补换证、违章超期罚款、遗失罚款、遗失赔书等读者管理；提供图书催还、图书到期提醒。 
5.支持节假日和周休息日分别设置 
6.支持多种收费方式，可以选择图书馆现金收费、图书馆帐户收费、校园一卡通收费等并可选择是否允许欠款 
7.支持读者自助借还限制，自助借书可输入借书册数或读者密码，实现读者自助借还
8.提供门禁限制功能，可实现门禁刷卡与借还书关联 
9.提供新书入库、剔旧、装订、调整库位、盘点的管理 
10.盘点支持数据采集设备数据导入和批量处理 
11.支持多种收费方式，可以选择图书馆现金收费、图书馆帐户收费、校园一卡通收费等并可选择是否允许欠款 
12.支持分校区检索，分校区预借预还 
六.期刊模块：
1.支持 EXCEL 等多着外部期刊征订目录的转入；提供订购数据之间转入 
2.提供各种续停订功能，可以按统一订购、按书商订购、浏览订购等多种方式实现单独续订和各种批量续订；。 
3.可以实现订单批次管理功能，实现各种订单统一管理 
4.支持按种登到和按册登到，支持期刊各种变更处理，支持合刊、分刊、部分合刊、部分分刊等各种期刊变化处理 
5.支持批量登到 
6.持期刊目次管理以及全文链接的管理功能；提供期刊催缺功能 
7.提供期刊的批量装订和自动装订，提供装订刊流程管理，便于现刊作为过刊 
8.支持现刊借阅、并可以设置相关的借阅权限控制，提供 ISSN 号、条码等多种检索
借阅方式 
七.管理模块：
1.提供分馆代码、部门代码、工作人员、书目属性等基本参数的设置与管理 
2.支持多分馆（校区）参数设置，实现异地预借功能 
3.可对工作人员的操作权限，处理所有馆、本馆、本人等进行限制，确保系统的安全
4.实现书 MARC 目录、MARC 字段、子字段任意设置和管理 
5.提供对题名等 MARC 索引参数动态管理 
6.支持对各个子系统参数设置集中控制，各个子系统运行参数可统一管理 
7.可对读者自动累计违章超过违章规则进行自动停借处理和恢复停借处理 
八、电子资源模块
▲1.本系统内置有声图书分馆、电子图书分馆、英语分馆、美术分馆、书法分馆和音乐分馆等数字阅读资源。
▲2.电子图书分馆：本系统包含1万册纯文本电子图书，内容严格按照《中国图书馆分类法》分类，分为哲学、文学、经济、医药卫生、法律、历史、地理、文化、科学、教育、体育等22个分类。全部采用国际通用的非加密的纯文本PDF格式，制作精美，适用于各种电子终端：如电脑、手机、平板电脑和各种电子阅读设备。
▲3.有声图书分馆说明：本系统有声图书馆至少包含1000集有声图书，分为古典文学、现代文学、哲学、经济、管理、历史、地理、旅游、小说、评书等20多个分类。
▲4.英语分馆说明：本系统提供不少于1000集的英语有声读物（原版外国名著、英语广播剧、英语话剧、英语诗歌、英语散文、英语戏剧、英语演讲词以及英语名作原著），要求原版引进、地道发音，并配有同步文本。
▲5.音乐分馆说明：本系统至少包含音乐名家专辑、中国传世名曲和外国传世名曲三大部分。音乐名家专辑包含贝多芬、巴赫、柴可夫斯基、肖邦、莫扎特、门德尔松、舒伯特、舒曼、韩德尔、和李斯特等中外音乐大师的传世杰作，不少于1000首。中国传世名曲包含二泉映月、梁祝、春江花月夜、高山流水、渔舟唱晚、彩云追月等中国传世名曲，不少于100首。外国传世名曲包含命运交响曲、蓝色的多瑙河、萧邦降E大调夜曲、贝多芬田园交响曲、韩德尔水上音乐F大调、舒曼小提琴奏鸣曲、李斯特林中烟雾、卡门序曲等外国传世名曲，不少于100首。
▲6.美术分馆说明：本系统至少包含绘画名家视频教学、中国传世名画库、外国传世名画库和中外传世雕塑库四大部分。绘画名家视频教学包含各位绘画名师的教学视频，至少包含如王成喜画梅技法、陈平画山水、张志民（张大石头）山水画技法、龚文桢工笔画技法、吴作人书画技法等，不少于200集视频。中国传世名画库说明以中国绘画的历史发展为线索，以图文结合的方式收藏从原始、先秦至近现代具有欣赏与收藏价值的传世名画，中国名画不少于1000副，有图文介绍。外国传世名画库说明收藏15世纪以来各位绘画大师的作品及其赏析介绍，如梵高、马蒂斯、夏加尔、米勒、毕加索等大师作品，外国名画不少于1000副，有图文介绍。中外传世雕塑库说明收藏远古时期至至今西方古典与现代雕塑作品，按照年代时期、国家、流派和用途等予以分类介绍，雕塑不少于500副，有图文介绍。
▲7.书法分馆说明：本系统至少包含书法名家视频教学库和古今名家书法库两部分。书法名家视频教学库说明收藏了各位书法名师的教学视频，汇集了楷、行、草、隶、篆，是一套权威、完整、严谨的书法教学视频库，不少于200集书法名家视频教学。古今名家书法库说明收藏了历代书法大家传世墨迹，书法鉴赏不少于1000副。
▲九、国学资源库对接说明：本系统能对接基于云服务的数字国学资源库，提供基于云服务的数字国学资源库三年使用权。基于云服务的数字国学资源库包含国学诵读、经典导读、中华礼仪、戏曲荟萃、诗词鉴赏、棋乐融融、国画书法、中华武术、中华茶道、名作赏析、道德展厅和国学讲堂等分类。
▲十、有声数字图书馆对接要求：要求本系统能对接基于云服务的有声数字图书馆，提供基于云服务的有声数字图书馆三年使用权，基于云服务的有声数字图书馆要求包含不少于 15 万集的有声图书，分为古典文学、现代文学、哲学、经济、管理、历史、地理、旅游、小说、评书、戏曲、体育健身、青少年有声读物（包括中外童话、青少年故事、中外寓言、国学启蒙、同步教学、诗歌精选、散文精选、益智小说和青少年教育等类别）和原版英语有声读物（包括原版外国名著、英语广播剧、英语话剧英语诗歌、英语散文、英语戏剧、英语演讲词以及英语学习）等 20 多个大分类。 
▲十一、红色主题教育分库对接要求：要求本次采购的“图书馆管理系统”能对接基于云服务的红色主题教育系统，提供一年使用权。红色主题教育系统要求至少包括红色党史动漫、红色历史、红色人物、红色视频、红色歌谣、红色文献、红色文物、红色戏曲、红色大事和红色资讯等分库及内容。其中红色党史动漫栏目要以动漫视频方式展现从中国共产党成立到新中国成立28年的革命奋斗史，通过清新简洁、精美流畅的画面以读者喜闻乐见的方式再现历史细节，要求至少包含了党的一大、南昌起义、四渡赤水等不少于30集的红色党史动漫视频。
▲十二、具有人脸识别实现读者认证和借还操作的功能，人脸识别数据与本次采购的“自助借还机”和“馆员工作站”中的用户信息以及各种资讯和数字资源必须互联互通、无缝对接。
▲十三、纸电同步要求：本系统拥有纸电同步功能，即用户在本机上搜索某一本馆藏的纸质图书时，可以显示与本纸质图书相同或相近的电子图书或音视频等电子资源，并且该电子资源可以在线阅览或播放。
十四、投标方必须确保所提供的产品是正版合法的，必须提供版权局颁发的标注有“图书馆管理系统”、“有声”、“红色”和“国学”字样的计算机软件著作权证书。
注：标注▲的功能，投标人需提供功能流程对应的软件截图与文字说明，截图需加盖公章。
</t>
  </si>
  <si>
    <t>套</t>
  </si>
  <si>
    <t>馆员工作站</t>
  </si>
  <si>
    <t>本设备要求不低于以下配置及功能：
一、硬件要求：
1.用于连接电脑后对纸质图书进行条码转换，设备内置读写模块和天线，设备表面图书放置区域。
2.可对一个RFID标签非接触式地进行阅读，必须有读取RFID图书标签、编写图书标签改写图书标签的能力。
3.系统可以处理ISO15693标准、ISO18000-3标准的RFID标签。
4.可通过标准串口连接至计算机设备。
5.可对条形码进行识别转换后将条码号写入RFID标签 。
6.须符合国际相关行业标准，如ISO15693标准、ISO18000-3标准等。
7.要求图书标签读写器、天线及电源开关为整体型设计，非散件方式 。
8.工作频率：13.56 MHz或902~928MHz
二、功能要求：
1、典藏功能：至少包括标签转换、报警修改、标签销毁、搜索查询等。
▲2、读者功能：至少包括人脸录入、办卡、挂失、暂停、注销、退证、延期、换证、收费、退费、人脸注销、查看日志等。
▲3、流通功能：至少包括借还管理(读卡)、借还管理（人脸识别)、丢失管理、延期管理、污损管理等。
4、其他功能：至少包括登录、设定销毁密码、账号密码修改、人流统计等。
▲5、具有人脸识别实现读者认证和借还操作的功能，人脸识别数据与本次采购的“自助借还机”和“图书馆管理系统”中的用户信息以及各种资讯和数字资源必须互联互通、无缝对接。
注：标注▲的功能，投标人需提供功能流程对应的软件截图与文字说明，截图需加盖公章。</t>
  </si>
  <si>
    <t>台</t>
  </si>
  <si>
    <t>自助借还机</t>
  </si>
  <si>
    <t>一、功能要求                                                            
1、要求系统通过中间件应用服务器系统与图书馆的图书管理系统无缝连接，协调工作。
2、系统支持同时多本图书借还书，支持读者查询，续借（多本图书续借，选择续借）。
3、借书时，可以配置读者必须选择一次借书数量。
4、如后台系统提供支持，需借书，读者查询，续借时可以配置为要求读者输入密码。
5、读者自助操作的实时记录日志功能。
6、须符合国际相关行业标准。
7、设备系统通过简单的硬件转换可以升级，紧跟最新技术发展。                                                                                   
二、技术要求                                                          
1.响应速度：不少于每秒3个标签
2.通信接口：USB 或 RS232、RJ45等 
3.防冲突：一次至少可有效识读6个标签。
4.参考尺吋：约660*630*1460mm
5. 主机：显示器≥15.6吋，分辨率≥1920*1080, 10点触摸， windows7以上操作系统，i5处理器、4G内存，1T硬盘。
6、工作频率：13.56 MHz或902~928MHz
▲7、纸电同步要求：本系统拥有纸电同步功能，即用户在本机上搜索某一本馆藏的纸质图书时，可以显示与本纸质图书相同或相近的电子图书或音视频等电子资源，并且该电子资源可以在线阅览或播放。  
8、内置数字阅读要求：
▲（1）要求本机至少内置声图书分馆、电子图书分馆、动画分馆、美术分馆、书法分馆和音乐分馆等数字阅读资源。
▲（2）有声图书分馆要求内容不少于300集的有声图书，包含古典文学、现代文学、哲学、经济、管理、历史、地理、旅游、小说、评书、戏曲、体育健身、青少年有声读物（包括中外童话、青少年故事、中外寓言、国学启蒙、同步教学、诗歌精选、散文精选、益智小说和青少年教育等类别）和原版英语有声读物（包括原版外国名著、英语广播剧、英语话剧、英语诗歌、英语散文、英语戏剧、英语演讲词以及英语学习）等20多个大分类。
▲（3）电子图书分馆要求内容不少于6000册图书，图书要求全部采用国际通用的非加密的、纯文本的PDF格式制作。
▲（4）动画分馆包含中外童话、中外寓言、故事等绘本动画不少于100集，全部为为SWF格式。
▲（5）音乐分馆要求至少包含音乐名家专辑、中国传世名曲和外国传世名曲三大部分。音乐名家专辑包含贝多芬、巴赫、柴可夫斯基、肖邦、莫扎特、门德尔松、舒伯特、舒曼、韩德尔、和李斯特等中外音乐大师的传世杰作，不少于1000首。
▲（6）绘画分馆要求包含各位绘画名师的教学视频，至少包含如王成喜画梅技法、陈平画山水、张志民（张大石头）山水画技法、龚文桢工笔画技法、吴作人书画技法等，视频不少于100集。
▲（7）书法分馆要求包含书法名家视频教学，该分馆要求汇集了楷、行、草、隶、篆教学，是一套权威、完整、严谨的书法教学视频库，视频不少于100集。
▲9、国学分馆对接要求：要求次采购的“自助借还书机”能对接基于云服务的数字国学资源库，提供基于云服务的数字国学资源库三年使用权。基于云服务的数字国学资源库包含国学诵读、经典导读、中华礼仪、戏曲荟萃、诗词鉴赏、棋乐融融、国画书法、中华武术、中华茶道、名作赏析、道德展厅和国学讲堂等部分，国学资源不少于 3 万条，其中包含国学朗诵音频不少于 26000 集，国学视频不少于 2000 集，国学图书不少于 900 册，国学书画赏析不少于 2000 副。 
▲10、红色资源分库对接要求：要求本次采购的“自助借还书机”能对接基于云服务的红色党史学习视频库，提供基于云服务的红色党史学习视频库一年使用权。基于云服务的红色党史学习视频库要求以动漫视频方式展现从中国共产党成立到新中国成立28年的革命奋斗史，通过清新简洁、精美流畅的画面以读者喜闻乐见的方式再现历史细节，要求至少包含了党的一大、南昌起义、四渡赤水等不少于30集的红色党史动漫视频。
11、为方便用户使用和降低维护、升级成本，本项目要求上述自助借还机所有软硬件为同一个厂家的产品，不接受联合体投标。
12.互联互通要求：要求本设备的应用系统与本次采购的“图书馆管理系统”和“官员工作站系统”中的用户信息以及各种资讯和数字资源必须互联互通、无缝对接。
13.投标方必须确保所提供的产品是正版合法的，必须提供版权局颁发的分别标注有“自助借还”、“有声”、“国学”、“红色”字样的计算机软件著作权证书。
注：标注▲的功能，投标人需提供功能流程对应的软件截图与文字说明，截图需加盖公章。</t>
  </si>
  <si>
    <t>RFID图书标签</t>
  </si>
  <si>
    <t>1、标签可以非接触式地读取和写入，加快文献流通的处理速度。 
2、标签具有一定的抗冲突性，能保证多个标签地同时可靠识别。 
3、标签为无源标签，须符合国际相关行业标准，如 ISO15693 标准、ISO 18000-3 标准 等。 
4、标签的天线为铝或铜质天线，采用蚀刻法工艺制造。 
5、图书用标签采用 AFI 或 EAS 位作为防盗的安全标志方法。且 AFI 标志位必须可以 用户自由修改。 
6、标签带不干胶的、单片的标签，在粘贴到书籍时不需要再刷胶或者配粘纸，并粘贴 后不易撕毁脱落，芯片数据保存时间可以保证10年，同时应保证采用中性粘胶对图书 及其它介质黏贴表面无损害。另外使用 PH 值为 6-8 之间的中性背胶。
7、工作频率：13.56 MHz 
8、有效使用寿命：≥10 年 
9、内存容量：≥1024bits 
10、有效擦写次数：≥10 万次</t>
  </si>
  <si>
    <t>扫描枪</t>
  </si>
  <si>
    <t>手持激光条形码扫描器，符合人体工学设计,采用国际先进的激光扫描解码技术,数据读 取传输扳机控制。光学传感器: 2088PixelscCD，分辨率: ≥0.1mm (4mil) ，光源:红光 LED，扫描景深:≥ 30cm (0.39 Code39)，扫描距离:≥ 15cm(15.6mil Barcode) ，扫描 速度:≥ 100 次/秒，指示灯:绿色/红色，接口: USB 数据接口。</t>
  </si>
  <si>
    <t>电动装订机</t>
  </si>
  <si>
    <t xml:space="preserve">装订厚度≤50mm(约500张A4纸)，激光定位；
打孔直径6.0mm
预热时间2min-4min
产品尺寸420mmx308mmx437mm
产品净重6.9KG
适配耗材得力3839钻刀，得力3844铆管得力GB122刀垫
</t>
  </si>
  <si>
    <t>录音笔</t>
  </si>
  <si>
    <t>1、设备外形尺寸应≤108*38*14.5mm，采用内置锂电池设计，不可拆卸，设备质量（主机）≤72克；
2、开机时间，录音笔从按下开机键到进入主页面所用时间应≤30秒；
1、录音笔麦克风数量≥3颗；
2、录音笔设备具备屏幕功能：屏幕尺寸≥1.4英寸，分辨率≥240*240；
3、WIFI连接：2.4G，802.11 b/g/n； 
4、蓝牙连接：BT支持蓝牙4.2及以上的协议；
5、TYPE-C接口，支持数据传输，快速充电；
6、存储32GB，不支持内存卡扩展；
7、转写功能：支持录音准写成文字，并可以将文字文本导出；
8、实时转写功能：边录音边将录音转写成文字，转写的延迟低于5秒；
9、翻译功能：支持中英文的实时翻译，并将翻译内容实时呈现在屏幕上；翻译内容的延迟低于5秒；插入耳机，通过TTS将翻译内容实时播放；
10、录音场景模式：支持不同的录音场景模式，场景数量2个；
11、转写功能：支持录音准写成文字，并可以将文字文本导出；
12、云空间：支持云空间上传功能，联网后，可以实时将录音文件上传到云空间；
13、转写功能：支持录音准写成文字，并可以将文字文本导出；</t>
  </si>
  <si>
    <t>户外便携式音响   大  （双话筒）</t>
  </si>
  <si>
    <t>12寸低音单元，音圈：25mm 磁钢：航天Y30、100mm，频宽：80-20KHZ 进口鼓纸、70磁高音单元
12寸低音、号角高音
电池：4Ah锂电池、充放电管理IC、60%音量可连续播放约5-9小时
功能：蓝牙、双USB接口、录音、话筒优先、室内外声场模式、带咪架、带遥控、IPX-2防雨水溅淋、14CM超大坦克轮、0.8厚全铝拉杆。
U段无线咪双咪
功率：80W
专利：外观专利/防水专利
适应环境：-30°低温 ,60°高温</t>
  </si>
  <si>
    <t>智能音响</t>
  </si>
  <si>
    <t xml:space="preserve">1.6.5寸90磁双音圈2*30W
2.蓝牙5.0版本，高达10米稳定连接
3.多功能控制面板：话筒混响、话筒音量、乐器音量、低音调节、话筒优先、录音建、变声、监听、数字点歌
4.四种播放模式：蓝牙连接、U盘播放、AUX输入、TF卡播放
5.电池规格：动力电池7.4V/5A，4000毫安
6.尺寸：260*255*142mm
7.输出功率：30W
8.频率响应：70HZ-20KHZ(3DB)
9.无线话筒18650电池，充电版本
10.遥控器   </t>
  </si>
  <si>
    <t>三脚架</t>
  </si>
  <si>
    <t>三脚架 便携单反相机专业摄影摄像碳纤维扳扣三脚架小巧</t>
  </si>
  <si>
    <t>单反相机</t>
  </si>
  <si>
    <t>全画幅微单相机 数码相机 微单套机（Z 24-50mm f/4-6.3 微单镜头）Vlog相机视频拍摄</t>
  </si>
  <si>
    <t>镜头</t>
  </si>
  <si>
    <t xml:space="preserve"> 24-70mm F4S 微单相机镜头Z系列Z卡口镜头 风景人像 Z 24-70mm f4</t>
  </si>
  <si>
    <t>手持摄像机</t>
  </si>
  <si>
    <t>256G存储卡、增光镜、发射器、续航手柄、迷你三脚架、防风毛套、螺纹手柄、快充线、保护壳、手绳、背夹磁铁、</t>
  </si>
  <si>
    <t>摄像收音器</t>
  </si>
  <si>
    <t>无线麦克风领夹手机相机直播一拖二小蜜蜂收音麦vlog视频唱歌声卡单反录音设备全套 LARK M1</t>
  </si>
  <si>
    <t>相机云台稳定器设备</t>
  </si>
  <si>
    <t>稳定器 三轴防抖手持拍摄稳定器 4.5千克负载 旗舰专业单反云台</t>
  </si>
  <si>
    <t>手持云台</t>
  </si>
  <si>
    <t>暗岩灰:309克
浅银灰:304克
展开:长276毫米，宽 111.5
毫米，高 99毫米
状态显示面板(四种云台模式一目了然)
侧面拨轮(可实现变焦和对焦功能 )
折叠轴锁(收纳更方便
智能跟随6.0
通过 M 按键切换云台模式
拍摄指导
快速开拍
内置延长杆(最长拉伸至 215毫米)</t>
  </si>
  <si>
    <t>室外手提小音响</t>
  </si>
  <si>
    <t>品优美  S60
1.6.5寸90磁双音圈2*30W
2.蓝牙5.0版本，高达10米稳定连接
3.多功能控制面板：话筒混响、话筒音量、乐器音量、低音调节、话筒优先、录音建、变声、监听、数字点歌
4.四种播放模式：蓝牙连接、U盘播放、AUX输入、TF卡播放
5.电池规格：动力电池7.4V/5A，4000毫安
6.尺寸：260*255*142mm
7.输出功率：30W
8.频率响应：70HZ-20KHZ(3DB)
9.无线话筒18650电池，充电版本
10.遥控器                                                                   11.蓝讯方案</t>
  </si>
  <si>
    <t>个</t>
  </si>
  <si>
    <t xml:space="preserve">
COB面光灯</t>
  </si>
  <si>
    <t>额定电压：AC100V~240V ±10﹪，50Hz～60Hz         
总功率：250W                                                                                          
LED光源：4颗50W高亮度LED
LED颜色：暖白或者正白或者暖白+正白
LED寿命：6-10万小时
光学透镜：磨砂或者光滑表面，出厂默认25°(15°、45°、60°可选)
旋转角度：灯不可自动旋转，不能手动调节左右角度，只能手动调节上下角度
控制模式：DMX512、主从、自走、声控
通道模式：8个标准DMX512通道
频闪：频闪速度每秒1-20次
调光：0%-100%线性调光
显示：数码显示+按键 
防水等级：IP20</t>
  </si>
  <si>
    <t xml:space="preserve">
智能染色电脑灯</t>
  </si>
  <si>
    <t>技术参数: 电压:AC120V-240V,50/60Hz,额定功率: 180W,LED灯珠: 18颗*10W,RGBW全彩灯珠.透镜角度: 常规25°（8°/15°/45°可选）；颜色:连续的红绿蓝白颜色转换,RGBW无限混色.控制模式:DMX-512控制操作、主从机模式、单机模式,通道:7种内置程序可以通过DMX控台和彩虹效果,可调速,整合调光: 0-100%,频闪:电子频闪 1-25fps/秒
防护等级:IP20,灯体尺寸:L295*W217*H320(mm)净重:3.5KG</t>
  </si>
  <si>
    <t xml:space="preserve">
LED会议平板灯</t>
  </si>
  <si>
    <t>输入电源：AC100V-240V，50Hz/60Hz；额定功率：260W；灯珠： LED 250W，白光；色温：3200K或5600K可选；显色指数（CRI）：≥85Ra或≥95Ra可选；调光：0-100%线性调光；频闪：多种频闪功能，1-20次/秒；显示：LCD显示；控制模式：国际标准的DMX512信号，配有XLR3Pin与XLR5Pin两种信号插座；通道模式：1通道与2通道两种通道模式，可自行设定；包装尺寸：555*340*205mm；净重：11.3kg。毛重：12.6kg。防护等级：IP20。</t>
  </si>
  <si>
    <t xml:space="preserve">
光束摇头电脑灯</t>
  </si>
  <si>
    <t>电压: 110-240V 50/60Hz，额定功率: 400W，光源: PHILIPS 280W光源，灯泡色温: 8400K，灯泡寿命:2000小时，显示: 1.7寸彩屏显示，颜色盘: 14个颜色+白光，图案盘: 五个玻璃图案，共14个图案+白光孔，效果盘: 七彩效果盘，当雾化出时，介入效雾化效果，会出现七彩棱镜效果，棱镜: 1个8棱镜，56棱镜(32+16+8+1四层)具有棱镜叠加功能，出光角度: 4°，通道模式: 18CH，水平: 540° ,解析度8/16Bit，垂直: 270° ,解析度8/16Bit，防护等级: IP20。</t>
  </si>
  <si>
    <t>灯具杆</t>
  </si>
  <si>
    <t>定制</t>
  </si>
  <si>
    <t>根</t>
  </si>
  <si>
    <t>珍珠1024控台</t>
  </si>
  <si>
    <t>DMX512/1990标准，最大1024个DMX控制通道，光电隔离信号输出。最大控制120台电脑灯或120路调光，使用珍珠灯库，R20格式。内置图形轨迹发生器，有200多个内置图形，方便用户对电脑灯进行图形轨迹控制，如画圆，螺旋，彩虹，追逐等多种效果。图形参数（如：振幅、速度、间隔、波浪、方向）均可独立设置。120个素材，拥有4种模式，更加灵活。120个重演场景，用于储存多步场景和单步场景。单步场景和场景集合。多步场景最多可储存600步。带背光的LCD显示屏，中英文显示。关机数据保存。电源：AC 100-240V/50-60Hz。</t>
  </si>
  <si>
    <t>胸麦 演出</t>
  </si>
  <si>
    <t xml:space="preserve"> 1拖4
1、二次变频技术（选择性好）
2、双锁相环频率合成技术（频率稳定度更高）
3.200个频道可供选择（远离干扰频道）
4、红外对频技术（选频更方便）
5、二重静噪控制
6、接收灵敏度在一定范围内连续可调
发射器：手持式　会议式　领夹式发射器
发射天线：内置微带，外置天线
频道数目：取决于接收机
发射器结构：金属管 塑料管
发射器指示：电源开关指示、低压指示、对频确认指示
发射器操作：电源控制
接收机技术参数：
频率范围：730-790MHz
振荡模式：双相位锁定频率合成（PLL）
调节方式：FM
最大频偏：±50KHz
灵敏度：18dBuV（可调）
信噪比：≥89dB
音频响应：60Hz-15KHz(±3dB)
音频输出：0-300mV/600Ω
平衡输出：0-300mV/600Ω
动态范围：≥105dB
显示：液晶显示频道数
工作电压：DC 14V
工作电流 400mA
工作温度：-10℃~+40℃</t>
  </si>
  <si>
    <t xml:space="preserve">
信号放大器</t>
  </si>
  <si>
    <t>1 路DMX512数码输入，1 路DMX512直接输出。输入/输出光电隔离。 8 路独立放大驱动输出。 信号放大整形功能，延长信号传输距离。增强数据总线接入设备的能力。保护灯光控制台DMX512输出接口，故障现场隔离，提高数字式灯光控制系统的安全运行可靠性。电源：AC100-240V，50-60Hz。</t>
  </si>
  <si>
    <t>大灯钩</t>
  </si>
  <si>
    <t>宽度：30mm，承重：100kg，适用管径：38--52mm，材料：铝合金 6016加强处理。</t>
  </si>
  <si>
    <t>保险绳</t>
  </si>
  <si>
    <t>直径5MM 长度950MM 承重≤65KG</t>
  </si>
  <si>
    <t>条</t>
  </si>
  <si>
    <t>双通道真分集无线话筒（接收机）</t>
  </si>
  <si>
    <t>系统指标:
频率范围：640-690MHz
调制方式：宽带FM
可调范围：50MHz
信道数目：200
信道间隔：200KHz
频率稳定度：±0.005%以内
动态范围：&gt;105dB
最大频偏：±45KHz
音频响应：40Hz-18KHz(±3dB)
综合信噪比：&gt;110dB
综合失真：≤0.2%
工作温度：-25℃--+40℃
接收机指标：
接收机方式：二次变频超外差
输入功率：5W
中频频率：第一中频：110MHz,第二中频10.7MHz
无线接口：BNC/50Ω
灵敏度：12 dBμV (80dBS/N)
灵敏度调节范围：10-32dBμV
杂散抑制：≥95dB
最大输出电平：+10 dBV</t>
  </si>
  <si>
    <t>真分集无线话筒（纯手持麦）</t>
  </si>
  <si>
    <t>发射器指标：
天线程式：佩挂发射器采用1/4 波长鞭状天线,手持麦克风
          内置天线
输出功率： 20mW
杂散抑制：-60dB
供电：两节 AA 电池
使用时间：约8-10小时</t>
  </si>
  <si>
    <t>只</t>
  </si>
  <si>
    <t>专业音箱（12寸）</t>
  </si>
  <si>
    <t>技术参数：规格1*12寸低音
频率响应：50Hz-20KHz（-3dB）
灵敏度：95dB(1M/1W)
最大声压级：116dB SPL,124dB SPL PEAK
标称阻抗：8Ω
低频单元：1x12"woofer(2.6"voice coil)
高频单元：1x3"exit compression driver(1.4"voice coil)
额定功率：350W
指向性：90°(H)x40°(V)(-6dB)
连接插口：2Neutrik NL4MP connectors
分频点：2.5KHz
吊装系统：M8 Rigging point
尺寸：（HxWxD）（600×352×352）。</t>
  </si>
  <si>
    <t>专业音箱壁挂支架</t>
  </si>
  <si>
    <t>1.可上下调节角度 
2.可左右调节角度                
3.中间杆子可伸缩调节
4.架子厚重扎实，稳定性强
5.单只架子可称重40KG
6固定在墙上的铁板长25  宽13.5</t>
  </si>
  <si>
    <t>超低音箱（18寸800W）</t>
  </si>
  <si>
    <t>频率响应：40Hz-300KHz（-3dB）
灵敏度：97dB(1M/1W)
最大声压级：125dB sPL.131dB SPL PEAK
低频单元：1x18"woofer(4"voice coi)
标称阻抗：8Ω
额定功率：800W（AES）
指向性：45°x55°
连接插口：2Neutrik NL4MP connectors
尺寸：（HxWxD）（560×780×542）
箱体：夹板</t>
  </si>
  <si>
    <t>专业数字功放（2*600W）</t>
  </si>
  <si>
    <t>技术参数
额定输出功率：8Ω立体声600W×2
额定输出功率：4Ω立体声950W×2
额定桥接输出功率：8Ω桥接1800W
电源要求：AC220V (可以定制AC110V)
结构：1.5U金属机箱设计 
通道数：2CH              
谐波失真+噪声（1kHz,-10dB,4ohms) ：&lt;0.1% 
频率响应：20Hz-20kHz: ±0.1/0.3dB (1W/8Ω) 
灵敏度:0.775V
信噪比：≥100dB
阻尼系数:（350:1,1Khz 8ohms）
转换速率：28V/US
输出级：Class-D 
LED指示灯：电源/信号/失真/削波 
输入连接器：平衡卡侬公母座 
输出连接器：SPEAKON(可以定制）,接线柱
散热系统：双变速风扇，从前到后排风 
保护功能：过热，短路，直流输出 
尺寸：482×295×66mm</t>
  </si>
  <si>
    <t>专业数字功放（2*1200W）</t>
  </si>
  <si>
    <t>技术参数
额定输出功率：8Ω立体声1200W×2
额定输出功率：4Ω立体声1900W×2
额定输出功率：2Ω立体声2300W×2
额定桥接输出功率：8Ω桥接3800W 
额定桥接输出功率：4Ω桥接4500W
电源要求：AC220V (可以定制AC110V)
结构：2U金属机箱设计 
通道数：2CH             
谐波失真+噪声（1kHz,-10dB,4ohms) ：&lt;0.1% 
频率响应：15Hz-30kHz: ±1dB 
灵敏度20dB、23dB、26dB、29dB、32dB、35dB、38dB、41dB (八种可选） 
7颗LED指示灯（4颗指示信号指示灯 一颗电源指示灯 一颗削峰灯  一颗保护灯）
信噪比：≥100dB
阻尼系数:（大于240,1Khz 8ohms）
转换速率：28V/US
输出级：Class-D 
LED指示灯：电源/信号/失真/削波 
输入连接器：平衡卡侬公母座 
输出连接器：SPEAKON,接线柱
散热系统：双变速风扇，从前到后排风 
保护功能：过热，短路，直流输出 
尺寸：（W×H×D): 483×88×370mm</t>
  </si>
  <si>
    <t>专业数字功放（2*800W）</t>
  </si>
  <si>
    <t>技术参数
额定输出功率：8Ω立体声800W×2
额定输出功率：4Ω立体声1300W×2
额定桥接输出功率：8Ω桥接2400W
电源要求：AC220V (可以定制AC110V)
结构：1.5U金属机箱设计 
通道数：2CH             
谐波失真+噪声（1kHz,-10dB,4ohms) ：&lt;0.1% 
频率响应：20Hz-20kHz: ±0.1/0.3dB (1W/8Ω) 
灵敏度:0.775V
信噪比：≥100dB
阻尼系数:（350:1,1Khz 8ohms）
转换速率：28V/US
输出级：Class-D 
LED指示灯：电源/信号/失真/削波 
输入连接器：平衡卡侬公母座 
输出连接器：SPEAKON(可以定制）,接线柱
散热系统：双变速风扇，从前到后排风 
保护功能：过热，短路，直流输出 
尺寸：482×295×66mm</t>
  </si>
  <si>
    <t>专业返听音箱(12"300W)</t>
  </si>
  <si>
    <t>单元构成   低音 1×12"   高音 1×1.73"   
频率回应 50Hz-18 KHz   
功率（额定/ 峰值）：300w / 1200w   
灵敏度 1w/1m 97dB
最大声压 SPL 126dB
阻抗   8Ω   
覆盖角度（H×V） 80°×50°                                               
产品尺寸（W*D*H）:594*484*322MM
箱体材质：18MM进口高密度多层夹板</t>
  </si>
  <si>
    <t>调音台（12路/2编组/USB及蓝牙播放）</t>
  </si>
  <si>
    <t>适合于各种小型活动、演出、会议、学校、文化下乡工程。
12路低噪音设计
通道3段EQ
2编组，2辅助输出
1路立体声返回
USB 播放器，蓝牙播放器
16 DSP Echo效果器
通道哑音功能
宽电压90V240V/50Hz/60Hz</t>
  </si>
  <si>
    <t>8路电源时序器(控制/净化)</t>
  </si>
  <si>
    <t>功能特点：
1. 8路电源时序控制，每路延时1秒。
2. 整机容量40A（带滤波功能的为30A） 。
3. 每路输出采用万能插座AC220V（13A），适用各种类型插头。
4. MCU控制的智能化设计，具有标准RS232 串口控制功能，连接集控系统。
5. 采用大屏幕电流电压一体化数字表头。
6. 面板单路控制开关及BY PASS紧急起动开关。USB灯接口及控制。
7. 面板翘板开关控制。
8. 具有外控部闭合控制接口和级联控口.(to upper 和to next)
9.　每路独立净化专用EMI滤波器（符合欧洲CISPR，美国FCC规范）,消除系统间特别是灯光系统的电磁干扰,保证系统工作稳定,对于音频系统提高音质也有明显作用。
10. 结构：黑色拉丝铝合金面板
技术参数：
电源： AC 220V/110V  50Hz,单相3线
指示：1-8路输出LED,100A电流电压显示表头
总容量：Maximal 30A
输出：Channel 1~8,单相三线13A万能插座
面板控制：1-8旁路开关，BYPASS开关、ON/OFF开关、USB灯开关、
外部控制：标准RS232串口控制、IO控制和级联控口
净化功能：8路独立净化功能
产品尺寸(宽×深×高)：482x260x44 mm
重量：4.0kg
附件：说明书、保修卡、机脚。</t>
  </si>
  <si>
    <t>媒体矩阵处理器（16*16，带回声消除、噪声消除、带效果器）</t>
  </si>
  <si>
    <t>1.同时可以使用输入输出通道不低于16*16                                                                                                        
▲2.输入每通道：前级放大、信号发生器、扩展器、压缩器、10段参量均衡、相位开关、静音开关、幻象供电开关、独立设置颜色、一键恢复开关、增益3dB步长，不少于17档，51dB
▲3.输出每通道：31段图示均衡、延时器、分频器、限幅器、高低通滤波器、静音开关、相位开关 、独立设置颜色，一键恢复开关；
▲4.全面的矩阵混音功能，高性能 A/D D/A 转换器和 32-bit 浮点 DSP 处理器内置自动混音台，同时具备AFC（反馈抑制）、AEC（回声消除）、ANC（噪声消除）；
5.需内置B/S服务，支持WEB服务，通过网页浏览器访问，可实现通道控制和场景选择功能，直接提供PC客户端及平台组件的下载链接。
6.支持不少于99组场景预设
7.支持不少于10个用户同时在线管理，用户名可设置为中文
8.输入输出通道应支持DCA和GROUP两种分组功能，分组支持第三方设备控制
9.支持不少于三种反馈抑制算法，陷波式反馈消除算法、自动移频、自适应陷波，其中陷波反馈不少于16个点的啸叫抑制
10.数模动态范围不低于114dB  模数动态范围不低于120dB 
11.直观、图形化软件控制界面，可工作在XP/Windows7、8、10等系统环境下
12.内置摄像跟踪功能，兼容VISCA、PELCO-D、PELCO-P三种控制协议，支持自定义命令；                                                                                                                                   13.设备无需光盘，自带安装软件，一台设备对于一个软件版本，解决因为安装光盘丢失以及多个软件版本混乱引起的烦恼
14.配置双向RS232接口、RS485接口、标准以太网控制接口、USB接口具备U盘录制播放及系统升级功能同时也可以升级成声卡、8通道可编程GPIO控制接口（可自定义输入输出）  提供主、备dante网络音频连接，用于冗余网络安装                                                                                                                                                                                                                                                           15.支持开放udp、http控制协议。开放相关协议文档                                                                                                                                                                                                                                                                                                                                                           16.测试信号发生器，正弦波、粉噪、白噪，频率和电平可选；1.3寸OLED显示屏，显示设备名称和IP地址；
17.中、繁、英三种语言灵活切换；
18.一键显示所有功能模块；                                                                                                                   
19.中控代码随机生成；断电自动保护记忆功能；一键复位功能；
20.通道拷贝、粘贴、联控功能；随机存储中文帮助文档及软件；
21.设备名称可修改，允许中文名称；  可编辑预置模式，新建、删除、修改，一键初始化，预置模式可存储至电脑及一键恢复；
22.支持通过 平板或手机APP、电脑端进行控制。
以上▲项，需提供检测报告原件复印件，并加盖公章。</t>
  </si>
  <si>
    <t>广播机柜</t>
  </si>
  <si>
    <t>名称：1.8米广播机柜
规格：37U
尺寸（H*W*L，mm）：1800*600*600
19英寸机柜柜体；
前门(钢化玻璃),侧门,后门均可拆卸；
轴流风机 2-4只；
万向轮,调正脚 各4只；</t>
  </si>
  <si>
    <t>自动反馈抑制器（两路）</t>
  </si>
  <si>
    <t>本反馈抑制系统具有全自动检测现成啸叫点功能，通过DSP系统对声音进行过滤，高速有效的抑制啸叫，有效提升本地扩音声压和清晰度。本产品主要针对现代化教学、会议、庭审的录音和远程会议通话专门研究开发。采用模块化设计，可根据不同的工程需要，选配相应的模块功能，节约工程成本。
技术参数:
额定电压：220V~±10%50Hz
消耗功率：7w
取样频率：32KHz
频率响应：125Hz~15KHz(语音模式)20Hz~15KHz(音乐模式)
失真：&lt;0.1%@ 1KHz
信噪比：&gt;90dB
信号延迟：7ms(音乐模式)11ms(语音模式)
输入阻抗：20KQ
输出阻抗(平衡)：200Q
温度范围：-10~50°℃
重量：4.5kg / 3.5kg
尺寸：480x250x66mm / 480x250x44mm</t>
  </si>
  <si>
    <t>无线有线会议主机（标准版）</t>
  </si>
  <si>
    <t>技术特点：
1.采用全数字会议技术，基于数字网络架构开发，内置高性能CPU处理器，处理速度更快，音质更佳，支持讨论、视像跟踪功能
2.高性能开关电源供电，长距离传输对音质不会有任何影响
3.全新概念的抗电磁干扰电路设计，杜绝手机等电子产品的电磁干扰
4.采用FM调频传输音频，配合高还原电路及防啸叫设设计，加上采用新型防啸叫单指向高灵敏度电容咪芯，使会议声音音质实现高保真度还原
5.控制及音频信号皆采用无线高频信号通讯，避免布设话筒线缆，安装简单方便灵
6.采用4.3寸全视角IPS电容触摸屏，直观显示和方便调节系统的各项参数
7.支持USB录音，高保真WAV格式输出
8.主机具有20组固定的频率通道，可在同一场所使用多套无线系统，也可避免与会场其他无线产品的互相干扰。
9.每套系统可支持200个无线会议单元，同时发言人数可设定为1-6人，最大支持6个主席同时发言。
10.兼容有线会议单元同时使用，支持话筒单元热插拔，具有1组共2路RJ45的话筒单元接口，采用闭环以太网链接模式，支持有线网线话筒单元的双边供电，支持20个网线接口的单元。另外具有1路8芯话筒单元接口，支持30个8芯接口的单元
11.具有多种会议模式： FIFO（先进先出模式）、APPLY（申请模式）、FREE（自由模式）、LIMIT（限制模式）
12.系统具备会议服务功能，发言单元可申请茶水、纸笔、帮助等服务
13.采用高性能DSP处理器对音频进行高低音调节、降噪处理，使声音清晰透彻；配合现场调整参数并有效的抑制啸叫
14.具有USB接口，可连接电脑对主机进行操作设置
15.具有摄像头232和485通讯接口（6P凤凰插），连接标清或高清摄像头，支持SONY VISCA、PELCO P/D通讯协议
16.具有视频切换232接口（3P凤凰插），可连接高清视频矩阵
17.具有4x1 HDMI高清视频切换接口(选配)
18.具有中控代码232接口（3P凤凰插），可连接中控系统
19.具有1路平衡音频输出接口（3P凤凰插），可连接扩声或录音设备
20.具有1路非平衡音频输出接口（3P凤凰插），可连接扩声或录音设备
21.具有1路DANTE音频输出接口，可连接其他DANTE设备(选配)
22.具有1路非平衡音频输入接口（2P凤凰插），可输入外部音频信号（如：背景音乐或远程语音信号）
23.具有警报信号输入接口（警报电压接口+1路2P凤凰插警报音频输入口），当公共广播警报系统启动时，可自动暂停会议，并向与会单元发送警报信息
24.RF有效通信距离为：室内60米，室外100米
25.可安装于19英寸标准机柜上，易于存放和保管
参数规格
主机供电   AC110V-220V/50Hz
消耗功率   &lt; 7.2W
主控机尺寸 （L×W×H）483mm x 322mm x 90mm
主控机重量   4.5 kg
音频信号   
传输方式   UHF无线方式（单向）
信道数   l6
传输频段   UHF530-590MHz
解调方式   FM
灵敏度   -90dBm
控制信号
传输方式   UHF无线方式（双向）Wireless (two-way)
信道数   20
传输频段   UHF423-436MHz
调制方式   FSK
灵敏度   -90dBm
辐射功率   ≦+7dBm
频率偏差   &lt;0.003
数据速率   110KBPS
接口   
录音接口   USB
音频信号接收接口   BNC x3
数据信号接口   TNC x1
有线话筒单元接口   DIN-8 x1, RJ45 x1 (group)
数据扩展接口   4P connector
中控连接口   RS-232（3P connector） x1
视频切换通讯接口   RS-232（3P connector） x1
视频接口 （选配）HDMI 4x1（选配）
摄像头控制连接口   6P connector
电脑接口   USB x1
音频输入   （unbal）   x1
RCA（unbal） x1   
2P connector（unbal）   x1（alarm device）
音频输出   3P connector（bal）   x1
2P connector（unbal）   x1
XLR（bal） x1
6.35mm（unbal）   x1
RCA（unbal） x3   
数字音频接口   （选配）Dante x1（选配）</t>
  </si>
  <si>
    <t>无线会议主席单元</t>
  </si>
  <si>
    <t>技术特点
1.金属面板设计，整体高档庄重，符合现代审美标准
2.专业高保真电容咪芯，拾音灵敏、语音清晰，带宽达到20Hz~20KHz
3.话筒头部带双色发言灯环，单元发言时灯环为常亮红色，单元申请发言时灯环为常亮绿色
4.灵敏的触摸式开关，待机未按时图案常亮发光绿色，按下后图案常亮发光红色
5.2.4寸高亮度IPS TFT显示屏，显示内容清晰，可以显示话筒状态、通道地址、电池电量、单元参数、日期时间、发言音量等，清晰了解当前的使用情况
6.话筒带发言计时功能
7.侧边带机械式电子音量开关，可单独调节话筒发言音量
8.发言单元可申请茶水、纸笔、帮助等服务
9.全新概念的抗电磁干扰电路设计，杜绝手机等电子产品的电磁干扰
10.单元采用UHF无线技术传输音频及控制信号，F有效通信距离为：室内50米 室外90米
11.内置高性能锂电池，自带TYPE-C接口，可以边充电边使用
12.超低功耗电路设计，连续发言时间不少于8小时，待机时间不少于12小时
13.主席单元具有批准代表的发言申请功能;
14.主席单元具有全权控制会议秩序的优先功能;
参数规格：
工作电压   DC 3.7V -- 4.5V
消耗功率   待机 :≦350mW, 讲话状态 :≦620mW
显示屏   2.4寸320x240 IPS TFT
工作时间   8-10小时
工作温度   -9℃ --   40℃
尺寸 （L×W×H）底座 ：101.7*148*56.5mm，
方管 ： 227*35*31mm
方管 ： 220*34.5*24mm
鹅颈咪管 ： 420mm
重量   底座 ：0.68 kg，
方管   ： 0.35kg
方管   ： 0.31kg
鹅颈咪管   ： 0.07kg
音频信号
传输方式   UHF无线方式（单向）
信道数   6
传输频段   UHF530-590MHz
解调方式   FM
灵敏度   -90dBm
最大调制量   60K
辐射功率   ≦+9dBm
频率偏差   &lt;0.002
控制信号
传输方式   UHF无线方式（双向）
信道数   20
传输频段   UHF423-436MHz
调制方式   FSK
灵敏度   -90dBm
辐射功率   ≦+7dBm
频率偏差   &lt;0.003
数据速率   110KBPS</t>
  </si>
  <si>
    <t>无线会议代表单元</t>
  </si>
  <si>
    <t>30路USB充电主机</t>
  </si>
  <si>
    <t>技术特点：
1.采用DSP智能控制保护芯片，保证在充电过程中发生短路等意外故障时候，自动切断电源输出，同时不影响其他端口的正常充电，充电安全更稳定
2.采用环保材质高性能开关电源，供电稳定可靠；
3.具备30路USB充电接口，可为30台单元充电；
4.具备充电过流保护，防止电池充电电流过大；
5.具备充电过充保护，防止电池过度充电；
参数规格：
主机供电：AC110V-220V/50Hz
输出电压：5V
主控机尺寸（L×W×H）：483mm x 235mm x 45.3mm
主控机重量：2.9 kg</t>
  </si>
  <si>
    <t>无线数据扩展器</t>
  </si>
  <si>
    <t>技术特点：
1.采用全数字会议技术，基于数字网络架构开发，内置高性能CPU处理器
2.无线数据扩展器与无线会议主机之间采用有线连接，实现供电与通讯
3.可安装在在会场的天花处，从根本上避免了因隔墙等原因而导致系统数据通讯失败，确保无线会议主机与无线会议单元之间进行有效的数据通讯，
4.单个收发半径为40米
参数规格：
工作电压   DC24V
主控机尺寸 （L×W×H）99mm x 90mm x 28mm
主控机重量   0.22 kg
控制信号
传输方式   UHF无线方式（双向）
信道数   20
传输频段   UHF423-436MHz
调制方式   FSK
灵敏度   -90dBm
辐射功率   ≦+7dBm
频率偏差   &lt;0.003
数据速率   110KBPS
接口
数据扩展接口    4P connector
数据信号接口   TNC x1</t>
  </si>
  <si>
    <t>纯讨论会议系统主机</t>
  </si>
  <si>
    <t>技术特点
1.符合IEC60914、GBT15381-94国际标准
2.采用全数字会议技术，基于数字网络架构开发，内置高性能CPU处理器，处理速度更快，音质更佳
3.高性能开关电源供电，长距离传输对音质不会有任何影响
4.抗干扰电路设计，杜绝一切手机信号的干扰
5.采用3.5寸全视角IPS电容显示屏，直观显示和方便调节系统的各项参数
6.支持USB录音，高保真WAV格式输出
7.具有3组共6路RJ45的话筒单元接口，采用闭环以太网链接模式，支持话筒单元的双边供电，且支持话筒单元热插拔，每路支持20个单元，可接60个单元
8.同时具有4路8芯话筒单元接口，每路支持25个单元，可接100个单元
9.单台主机通过扩展电源最多可接256台会议单元，亦可通过会议扩展主机（多个扩展主机之间手拉手串联连接），一套会议系统最多可接入达1200台会议单元；
10.单元采用“手拉手”连接方式，支持热插拔，方便安装和维护
11.具有多种会议模式： FIFO（先进先出模式）、APPLY（申请模式）、FREE（自由模式）、LIMIT（限制模式）、VOICE（声控模式）
12.发言人数限制功能：可以限定最多同时发言的单元数量（可设置为1-8不同数量），主席单元不受限制
13.发言时间限制功能：可以限定发言单元的发言时间（可设置0-1000S），并有定时关闭和自动关闭两种模式，主席单元不受限制
14.系统具备会议服务功能，发言单元可申请茶水、纸笔、帮助等服务
15.具有USB接口，可连接电脑对主机进行操作设置
16.具有中控代码232接口（3P凤凰插），可连接中控系统
17.具有1路平衡音频输出接口（卡农），可连接扩声或录音设备
18.具有1路非平衡音频输出接口（6.35mm），可连接扩声或录音设备
19.具有1路非平衡音频输入接口（莲花），可输入外部音频信号（如：背景音乐或远程语音信号）
20.可安装于19英寸标准机柜上，易于存放和保管。
技术参数：
主机供电   AC110V-220V/50Hz
频率响应   20Hz-20kHz
信噪比   ＞96dBA
总谐波失真   ＜0.05%
录音接口   USB
话筒单元接口   DIN-8 x4，RJ45 x3
中控连接口   RS-232（3P connector） x1
电脑接口   USB x1    RJ45 x1
音频输入   RCA（unbal） x1  
音频输出   XLR（bal） x1，6.35mm（unbal）   x1，RCA（unbal） x3  
外部尺寸   （L×W×H）483×265×88mm
颜色   黑色
安装方式   19英寸标准机柜</t>
  </si>
  <si>
    <t>纯讨论会议主席单元</t>
  </si>
  <si>
    <t>技术特点：
1.符合IEC60914、GBT15381-94国际标准
2.金属面板设计，整体高档庄重，符合现代审美标准
3.单元为无源设备，由系统主机供电，输入电压为24V，属安全范围
4.8芯线接口的单元采用T型8芯连线，线材采用全线铝箔、水线屏蔽，大大降低强电磁波对线材的干扰
5.网线接口的单元采用超六类网线，“手拉手”线连接方式，带有两个RJ45接口，并带防止松动夹套
6.专业高保真电容咪芯，拾音灵敏、语音清晰，带宽达到20Hz~20KHz
7.采用防干扰电路设计，可防止手机等电子产品的干扰
8.话筒头部带双色发言灯环，单元发言时灯环为常亮红色，单元申请发言时灯环为常亮绿色
9.灵敏的触摸式开关，待机未按时图案常亮发光绿色，按下后图案常亮发光红色
10.2.4寸高亮度IPS TFT显示屏，显示内容清晰，可以显示单元参数、日期时间、发言音量、监听音量等，清晰了解当前的使用情况
11.话筒带发言计时功能
12.话筒单元带有耳机输出口， 并带有音量调节按键，可以自由选择输出方式并调节其音量
13.采用“手拉手”连接方式，支持热插拔，方便安装和维护
14.发言单元可申请茶水、纸笔、帮助等服务
15.主席单元具有批准代表的发言申请功能;
16.主席单元不受发言人数限制;
17.主席单元具有全权控制会议秩序的优先功能;
18.主席单元的连接位置不受限制;
19.一个系统可以支持多个主席单元同时使用。
参数规格
工作电压    DC24V
输入、输出   -8P或CAT6
输入   心形指向性驻极体
灵敏度   -46 dBV/Pa
频率响应   20Hz~20KHz
输入阻抗    2 kΩ
方向性0°/180°   &gt; 20 dB (1 kHz)
等效噪声   20 dBA (SPL)
话筒最大声压级 SPL125 dB (THD&lt;3%)
信噪比 S/N ratio＞80dB
通道串音＞80dB
总谐波失真 T.H.D＜0.05%
显示屏   2.4 IPS TFT
耳机负载   &gt;10 Ω
耳机音量   10 mW
耳机接口   3.5mm ×1
外部尺寸   （L×W×H）底座   ：101.7*148*56.5mm，
方管 ： 220*34.5*24mm
重量   底座 ：0.55 kg，
方管 ： 0.35kg
颜色   灰黑
安装方式   桌面式</t>
  </si>
  <si>
    <t>纯讨论会议代表单元</t>
  </si>
  <si>
    <t>20米延长线</t>
  </si>
  <si>
    <t>20米专用延长线，含两边的公母接头，专用于本系列有线手拉手会议系统。</t>
  </si>
  <si>
    <t>AI智能语音增强处理器</t>
  </si>
  <si>
    <t>本产品为2通道人工智能语音增强处理器。使用ADI第四代SHARC浮点DSP，具有强大的音频处理能 力。操作上充分考虑用户使用便利性，所有功能一键操作。配备的PC端管理软件能对高级功能做更多的设置。 可广泛应用于会议室尤其远程会议、直播、教室、多功能厅等需要清晰进行语言扩声的场所。
音频特性：
本设备采用48KHz取样率，分辨率为24位高性能Δ-ΣA/D和D/A转换技术，信号处理采用ADI第四代浮点DSP。每路包含人工智能降噪及增益控制、反馈抑制、10段参量均衡、高低通、AGC自动增益。
用户界面：
前面板：LCD显示屏指示通道链接状态、ANS降噪等级、AFS移频和AGC自动增益阈值、面板锁状态后背板: 2进2出（输入和输出都有4个物理接口，支持6.35大三芯和XLR卡侬插座）
控制软件: PC控制软件,可运行于Win10 64bit操作系统。利用该软件通过面板USB接口,可灵活配置设备， 为工程应用提供极大的便利。
其它特性：
所有输入/输出接口都采用完善的RF及静电防护电路，保证设备的可靠运行。提供了多种推荐配置，方便用户工程应用。用户可通过我公司网站下载各种应用场景和常用场景的配置数据。
技术参数：
数字采样率及精度，48kHz 24bit AD /DA 400MHz 32bit浮点DSP
频率响应，20Hz~20kHz ± 1.0dB
THD+N，&lt;0.02%@1kHz
ADC&amp;DAC动态范围，&gt;115dB
输入阻抗（平衡式)，10k Q
输出阻抗（平衡式），&lt;600Q
通道间串音，线路&lt;-90dB@1kHz，麦克风&lt;-82dB@1kHz
最大输入电平，线路输入+15dBu@1kHz，麦克风输入-4.0dBu@1kHz
最大输出电平，&gt;+15dBu@1k Hz，THD&lt;0.1%时
本底噪声，线路输入&lt;-88dBu，麦克风输入&lt;-80dBu
系统延时，&lt;2ms，降噪设置MAX最大时为15ms
幻像电源及输入类型切换，支持+48V幻像电源以及线路和麦克风信号类型切换
信号处理功能，人工智能降噪、反馈抑制、10段均衡、高低通滤波器、AGC自动增益
电源要求:~220V+20%，50Hz/60Hz，功耗&lt;20w
外观尺寸(WXDXH):483×268× 45 (mm)
净重:3.5kg
使用环境温度:0℃~+40℃
存储环境温度:-10℃~ + 60℃
附件:
电源线:1PCS
USB A/B控制线:1PCS
用户手册:1PCS</t>
  </si>
  <si>
    <t>12路调音台(USB录放)</t>
  </si>
  <si>
    <t xml:space="preserve">输入电压：AC220V/50Hz额定功率：35W
输入方式：8路话筒卡龙母，4路线路莲花
输出方式：主声道双声道平衡、6.35插座。SUB 双声道6.35插座
功能：高中低音调节，话筒48V供电选择，录音输出，2编组输出，2路辅助输出，数码混响
置式低噪声电源设计
备有录音输入输出功能
备有USB录播功能
最大输出电平:19dBm(1KHz,THD=0.5%)
剩余噪声：-75dB
信噪比：71dB
等效噪声源输入电动势：-12dBm
重量：5.57KG
均衡：低频：80Hz±15dB
中频：2.5KHz±15dB
高频：12KHz±15dB
增益控制：单声道：-55dB～0 dB。立体声：-10dB～0dB
频率响应：20Hz～20KHz
规格（长*宽*高）mm：443*400*45
开关、指示：船型开关、面板电源指示灯，监听电平指示
出厂配置：成品、说明书、合格证、保修卡、电源适配器
</t>
  </si>
  <si>
    <t>音箱处理器（2*4）</t>
  </si>
  <si>
    <t>功能特点：
96KHz采样频率，32-bit DSP处理器，24-bit A/D及D/A转换。
设备内每个功能支持单独锁定，可根据现场要求任意开放或锁定某一个单独的功能，防止误操作和数据保密。
每个输入和输出处理均有6段独立的全参量均衡，调节增益范围可达±20dB，同时还可选择参量、高调、低调、1阶全通、2阶全通5种均衡模式；均有延时和相位控制及哑音设置，延时最长可达1000ms，延时单位可选择毫秒(ms)、米(m)、英尺(ft)三种，延时可通过粗调及细调模式进行调节。
设备软件内置中控代码生成器、可实现一键中英文切换。
可通过外置信息转换盒与电脑进行连接,可实现互联网远程控制。
2路平衡式信号输入，4路平衡式信号输出；可灵活组合多种分频模式，高、低通分频点均可达20Hz～20KHz。
直接用面板的功能键和拔轮进行功能设置或是连接电脑通过PC控制软件来控制，均十分方便、直观和简洁；提供USB2.0、USB3.0和RS485连接电脑或中控设备，其中RS485接口可级连250台设备设ID进行控制。
每个输入通道可调噪声门，并且每个输入通道有两段全参数可调的动态均衡（DEQ），自动增益控制。
输出通道还可独立控制压缩、限幅及自由选择输入信号通道，并能将某通道的所有参数复制到另外一个通道同时进行联动控制。
2×24 LCD蓝色背光显示功能设置，5段LED显示输入/输出的精确数字电平表、哑音及编辑状态。
单机可存储30组用户程序数据；其它数据可通过PC软件存储于其它存储介质上。
主要技术参数：
输入阻抗：平衡20KΩ
输出阻抗：平衡100Ω
共模拟制比：&gt;70dB(1KHz)
输入范围：≤+25dBu
频率相应：20Hz-20KHz(±0.5dB)
信噪比：&gt;104dB@1KHz 0dBu
失真度：﹤0.001% OUTPUT=0dBu/1KHz
信道分离度：&gt;104dB（1KHz）
功耗：≤42.4W
电源:AC110V/220V   50/60Hz
产品尺寸（宽×深×高）:482mm×198mm×44mm
净重：3.6KG</t>
  </si>
  <si>
    <t>专业音箱（8寸）</t>
  </si>
  <si>
    <t>技术参数：规格1*8寸低音+号角高音；
频响范围：80HZ-16KHZ;
灵敏度：91dB;
最大声压级：108dB;
标称阻抗：8欧；
功率：150W;
尺寸：420mm*280mm*242
重量：6KG</t>
  </si>
  <si>
    <t>专业音箱壁装支架</t>
  </si>
  <si>
    <t>使用场合：适合KTV、会议室、学校、及其它公共场合使用
安装方式：上墙，吊顶均可
吊挂伸缩尺寸：230mm-345mm
壁装伸缩尺寸：195mm-310mm
可调角度：壁挂前后180度，吊挂水平360度
墙面铁片尺寸：105mm*105mm
锁音箱部分铁片尺寸：172mm*105mm
承重：25KG左右</t>
  </si>
  <si>
    <t>专业数字功放（4*300W）</t>
  </si>
  <si>
    <t>技术参数
额定输出功率：8Ω立体声300W×4
额定输出功率：4Ω立体声500W×4
额定桥接输出功率：8Ω桥接900WX2
电源要求：AC220V (可以定制AC110V)
结构：1U金属机箱设计 
通道数：4CH              
谐波失真（1kHz,8ohms) ：&lt;0.1% 
频率响应：15Hz-20kHz: ±0.1dB (1W/8Ω) 
输入阻抗：平衡20K ohm 非平衡 10K Ohm  
灵敏度:0.775V
信噪比：≥100dB
阻尼系数:（350:1,1Khz 8ohms）
转换速率：28V/US
输出级：Class-D 
LED指示灯：电源/信号/失真/削波 
输入连接器：平衡卡侬公母座 
输出连接器：SPEAKON
散热系统：双变速风扇，从前到后排风 
保护功能：过热，短路，直流输出 
尺寸：482×295×44mm</t>
  </si>
  <si>
    <t>1.4米广播机柜</t>
  </si>
  <si>
    <t>名称：1.4米广播机柜
规格：27U
尺寸（H*W*L，mm）：1400*600*600
19英寸机柜柜体；
前门(钢化玻璃),侧门,后门均可拆卸；
轴流风机 2-4只；
万向轮,调正脚 各4只；</t>
  </si>
  <si>
    <t>除螨/吸尘器</t>
  </si>
  <si>
    <t>6个滤芯，升级10000pa大吸力，拍打频次8000次/分，58度恒温热尾风，除螨/吸尘/杀菌，无线长续航。轻奢白</t>
  </si>
  <si>
    <t>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</si>
</sst>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1">
    <font>
      <sz val="11"/>
      <color theme="1"/>
      <name val="宋体"/>
      <charset val="134"/>
      <scheme val="minor"/>
    </font>
    <font>
      <b/>
      <sz val="20"/>
      <color theme="1"/>
      <name val="宋体"/>
      <charset val="134"/>
      <scheme val="major"/>
    </font>
    <font>
      <sz val="11"/>
      <color theme="1"/>
      <name val="宋体"/>
      <charset val="134"/>
    </font>
    <font>
      <b/>
      <sz val="11"/>
      <name val="宋体"/>
      <charset val="134"/>
    </font>
    <font>
      <sz val="11"/>
      <name val="宋体"/>
      <charset val="134"/>
    </font>
    <font>
      <sz val="11"/>
      <name val="宋体"/>
      <charset val="134"/>
      <scheme val="minor"/>
    </font>
    <font>
      <sz val="11"/>
      <color rgb="FFFF0000"/>
      <name val="宋体"/>
      <charset val="134"/>
      <scheme val="minor"/>
    </font>
    <font>
      <sz val="11"/>
      <name val="宋体"/>
      <charset val="134"/>
      <scheme val="major"/>
    </font>
    <font>
      <sz val="10"/>
      <name val="宋体"/>
      <charset val="134"/>
      <scheme val="minor"/>
    </font>
    <font>
      <sz val="10"/>
      <color indexed="63"/>
      <name val="宋体"/>
      <charset val="134"/>
    </font>
    <font>
      <sz val="11"/>
      <color indexed="63"/>
      <name val="宋体"/>
      <charset val="134"/>
    </font>
    <font>
      <sz val="10"/>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2" borderId="3"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4" applyNumberFormat="0" applyFill="0" applyAlignment="0" applyProtection="0">
      <alignment vertical="center"/>
    </xf>
    <xf numFmtId="0" fontId="18" fillId="0" borderId="4" applyNumberFormat="0" applyFill="0" applyAlignment="0" applyProtection="0">
      <alignment vertical="center"/>
    </xf>
    <xf numFmtId="0" fontId="19" fillId="0" borderId="5" applyNumberFormat="0" applyFill="0" applyAlignment="0" applyProtection="0">
      <alignment vertical="center"/>
    </xf>
    <xf numFmtId="0" fontId="19" fillId="0" borderId="0" applyNumberFormat="0" applyFill="0" applyBorder="0" applyAlignment="0" applyProtection="0">
      <alignment vertical="center"/>
    </xf>
    <xf numFmtId="0" fontId="20" fillId="3" borderId="6" applyNumberFormat="0" applyAlignment="0" applyProtection="0">
      <alignment vertical="center"/>
    </xf>
    <xf numFmtId="0" fontId="21" fillId="4" borderId="7" applyNumberFormat="0" applyAlignment="0" applyProtection="0">
      <alignment vertical="center"/>
    </xf>
    <xf numFmtId="0" fontId="22" fillId="4" borderId="6" applyNumberFormat="0" applyAlignment="0" applyProtection="0">
      <alignment vertical="center"/>
    </xf>
    <xf numFmtId="0" fontId="23" fillId="5" borderId="8" applyNumberFormat="0" applyAlignment="0" applyProtection="0">
      <alignment vertical="center"/>
    </xf>
    <xf numFmtId="0" fontId="24" fillId="0" borderId="9" applyNumberFormat="0" applyFill="0" applyAlignment="0" applyProtection="0">
      <alignment vertical="center"/>
    </xf>
    <xf numFmtId="0" fontId="25" fillId="0" borderId="10"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xf numFmtId="0" fontId="0" fillId="0" borderId="0"/>
  </cellStyleXfs>
  <cellXfs count="32">
    <xf numFmtId="0" fontId="0" fillId="0" borderId="0" xfId="0">
      <alignment vertical="center"/>
    </xf>
    <xf numFmtId="0" fontId="0" fillId="0" borderId="0" xfId="0" applyFill="1" applyAlignment="1">
      <alignment vertical="center" wrapText="1"/>
    </xf>
    <xf numFmtId="0" fontId="1" fillId="0" borderId="0" xfId="0" applyFont="1" applyFill="1" applyBorder="1" applyAlignment="1">
      <alignment horizontal="center" vertical="center" wrapText="1"/>
    </xf>
    <xf numFmtId="0" fontId="0"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2" fillId="0" borderId="2" xfId="0" applyFont="1" applyFill="1" applyBorder="1" applyAlignment="1">
      <alignment horizontal="center" vertical="center" wrapText="1"/>
    </xf>
    <xf numFmtId="0" fontId="0" fillId="0" borderId="1" xfId="0" applyFill="1" applyBorder="1" applyAlignment="1">
      <alignment vertical="center" wrapText="1"/>
    </xf>
    <xf numFmtId="0" fontId="2" fillId="0" borderId="1" xfId="0" applyFont="1" applyFill="1" applyBorder="1" applyAlignment="1">
      <alignment horizontal="center" vertical="center"/>
    </xf>
    <xf numFmtId="0" fontId="0"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4" fillId="0" borderId="2" xfId="0" applyFont="1" applyFill="1" applyBorder="1" applyAlignment="1">
      <alignment horizontal="center" vertical="center" wrapText="1"/>
    </xf>
    <xf numFmtId="0" fontId="6" fillId="0" borderId="1" xfId="0" applyFont="1" applyFill="1" applyBorder="1" applyAlignment="1">
      <alignmen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176" fontId="5" fillId="0" borderId="1" xfId="0" applyNumberFormat="1" applyFont="1" applyFill="1" applyBorder="1" applyAlignment="1">
      <alignment horizontal="center" vertical="center" wrapText="1"/>
    </xf>
    <xf numFmtId="176" fontId="5" fillId="0" borderId="1" xfId="49"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176" fontId="4" fillId="0" borderId="1" xfId="49"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0" applyNumberFormat="1" applyFont="1" applyFill="1" applyBorder="1" applyAlignment="1">
      <alignment horizontal="left" vertical="center" wrapText="1"/>
    </xf>
    <xf numFmtId="0" fontId="9" fillId="0" borderId="1" xfId="0" applyFont="1" applyFill="1" applyBorder="1" applyAlignment="1">
      <alignment horizontal="center" vertical="center" wrapText="1"/>
    </xf>
    <xf numFmtId="0" fontId="0" fillId="0" borderId="1" xfId="0"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5" fillId="0" borderId="1" xfId="0" applyFont="1" applyFill="1" applyBorder="1" applyAlignment="1">
      <alignment vertical="center" wrapText="1"/>
    </xf>
    <xf numFmtId="0" fontId="0" fillId="0" borderId="2" xfId="0" applyFont="1" applyFill="1" applyBorder="1" applyAlignment="1">
      <alignment vertical="center" wrapText="1"/>
    </xf>
    <xf numFmtId="0" fontId="11" fillId="0" borderId="0" xfId="0" applyFont="1" applyFill="1" applyAlignment="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80"/>
  <sheetViews>
    <sheetView tabSelected="1" zoomScale="75" zoomScaleNormal="75" workbookViewId="0">
      <selection activeCell="S36" sqref="S36"/>
    </sheetView>
  </sheetViews>
  <sheetFormatPr defaultColWidth="8.89166666666667" defaultRowHeight="13.5"/>
  <cols>
    <col min="1" max="1" width="8.89166666666667" style="1"/>
    <col min="2" max="2" width="17.5583333333333" style="1" customWidth="1"/>
    <col min="3" max="3" width="73.1333333333333" style="1" customWidth="1"/>
    <col min="4" max="5" width="8.89166666666667" style="1"/>
    <col min="6" max="6" width="10.7833333333333" style="1" customWidth="1"/>
    <col min="7" max="7" width="10.3833333333333" style="1" customWidth="1"/>
    <col min="8" max="8" width="8.89166666666667" style="1"/>
    <col min="9" max="9" width="13.925" style="1" customWidth="1"/>
    <col min="10" max="10" width="8.89166666666667" style="1"/>
    <col min="11" max="11" width="9.66666666666667" style="1"/>
    <col min="12" max="16384" width="8.89166666666667" style="1"/>
  </cols>
  <sheetData>
    <row r="1" ht="42" customHeight="1" spans="1:7">
      <c r="A1" s="2" t="s">
        <v>0</v>
      </c>
      <c r="B1" s="2"/>
      <c r="C1" s="2"/>
      <c r="D1" s="2"/>
      <c r="E1" s="2"/>
      <c r="F1" s="2"/>
      <c r="G1" s="2"/>
    </row>
    <row r="2" ht="29" customHeight="1" spans="1:12">
      <c r="A2" s="3" t="s">
        <v>1</v>
      </c>
      <c r="B2" s="4" t="s">
        <v>2</v>
      </c>
      <c r="C2" s="5" t="s">
        <v>3</v>
      </c>
      <c r="D2" s="4" t="s">
        <v>4</v>
      </c>
      <c r="E2" s="4" t="s">
        <v>5</v>
      </c>
      <c r="F2" s="6" t="s">
        <v>6</v>
      </c>
      <c r="G2" s="4" t="s">
        <v>7</v>
      </c>
      <c r="H2" s="7" t="s">
        <v>8</v>
      </c>
      <c r="I2" s="7" t="s">
        <v>9</v>
      </c>
      <c r="J2" s="7" t="s">
        <v>10</v>
      </c>
      <c r="K2" s="7" t="s">
        <v>11</v>
      </c>
      <c r="L2" s="7" t="s">
        <v>12</v>
      </c>
    </row>
    <row r="3" s="1" customFormat="1" ht="80" customHeight="1" spans="1:12">
      <c r="A3" s="4">
        <v>1</v>
      </c>
      <c r="B3" s="4" t="s">
        <v>13</v>
      </c>
      <c r="C3" s="8" t="s">
        <v>14</v>
      </c>
      <c r="D3" s="4">
        <v>1</v>
      </c>
      <c r="E3" s="4" t="s">
        <v>15</v>
      </c>
      <c r="F3" s="6">
        <v>23500</v>
      </c>
      <c r="G3" s="9">
        <f>F3*D3</f>
        <v>23500</v>
      </c>
      <c r="H3" s="10"/>
      <c r="I3" s="10"/>
      <c r="J3" s="10"/>
      <c r="K3" s="10"/>
      <c r="L3" s="10"/>
    </row>
    <row r="4" s="1" customFormat="1" ht="70" customHeight="1" spans="1:12">
      <c r="A4" s="4">
        <v>2</v>
      </c>
      <c r="B4" s="4" t="s">
        <v>16</v>
      </c>
      <c r="C4" s="8" t="s">
        <v>17</v>
      </c>
      <c r="D4" s="4">
        <v>1</v>
      </c>
      <c r="E4" s="4" t="s">
        <v>18</v>
      </c>
      <c r="F4" s="6">
        <v>14852</v>
      </c>
      <c r="G4" s="9">
        <f t="shared" ref="G4:G35" si="0">F4*D4</f>
        <v>14852</v>
      </c>
      <c r="H4" s="10"/>
      <c r="I4" s="10"/>
      <c r="J4" s="10"/>
      <c r="K4" s="10"/>
      <c r="L4" s="10"/>
    </row>
    <row r="5" s="1" customFormat="1" ht="70" customHeight="1" spans="1:12">
      <c r="A5" s="4">
        <v>3</v>
      </c>
      <c r="B5" s="4" t="s">
        <v>19</v>
      </c>
      <c r="C5" s="8" t="s">
        <v>20</v>
      </c>
      <c r="D5" s="4">
        <v>1</v>
      </c>
      <c r="E5" s="4" t="s">
        <v>18</v>
      </c>
      <c r="F5" s="6">
        <v>35720</v>
      </c>
      <c r="G5" s="9">
        <f t="shared" si="0"/>
        <v>35720</v>
      </c>
      <c r="H5" s="10"/>
      <c r="I5" s="10"/>
      <c r="J5" s="10"/>
      <c r="K5" s="10"/>
      <c r="L5" s="10"/>
    </row>
    <row r="6" s="1" customFormat="1" ht="70" customHeight="1" spans="1:12">
      <c r="A6" s="4">
        <v>4</v>
      </c>
      <c r="B6" s="4" t="s">
        <v>21</v>
      </c>
      <c r="C6" s="8" t="s">
        <v>22</v>
      </c>
      <c r="D6" s="4">
        <v>6000</v>
      </c>
      <c r="E6" s="4" t="s">
        <v>15</v>
      </c>
      <c r="F6" s="4">
        <v>3.2</v>
      </c>
      <c r="G6" s="9">
        <f t="shared" si="0"/>
        <v>19200</v>
      </c>
      <c r="H6" s="10"/>
      <c r="I6" s="10"/>
      <c r="J6" s="10"/>
      <c r="K6" s="10"/>
      <c r="L6" s="10"/>
    </row>
    <row r="7" s="1" customFormat="1" ht="70" customHeight="1" spans="1:12">
      <c r="A7" s="4">
        <v>5</v>
      </c>
      <c r="B7" s="4" t="s">
        <v>23</v>
      </c>
      <c r="C7" s="8" t="s">
        <v>24</v>
      </c>
      <c r="D7" s="4">
        <v>1</v>
      </c>
      <c r="E7" s="4" t="s">
        <v>18</v>
      </c>
      <c r="F7" s="4">
        <v>376</v>
      </c>
      <c r="G7" s="9">
        <f t="shared" si="0"/>
        <v>376</v>
      </c>
      <c r="H7" s="10"/>
      <c r="I7" s="10"/>
      <c r="J7" s="10"/>
      <c r="K7" s="10"/>
      <c r="L7" s="10"/>
    </row>
    <row r="8" s="1" customFormat="1" ht="70" customHeight="1" spans="1:12">
      <c r="A8" s="4">
        <v>6</v>
      </c>
      <c r="B8" s="11" t="s">
        <v>25</v>
      </c>
      <c r="C8" s="8" t="s">
        <v>26</v>
      </c>
      <c r="D8" s="11">
        <v>1</v>
      </c>
      <c r="E8" s="11" t="s">
        <v>18</v>
      </c>
      <c r="F8" s="12">
        <v>1221</v>
      </c>
      <c r="G8" s="9">
        <f t="shared" si="0"/>
        <v>1221</v>
      </c>
      <c r="H8" s="10"/>
      <c r="I8" s="10"/>
      <c r="J8" s="10"/>
      <c r="K8" s="10"/>
      <c r="L8" s="10"/>
    </row>
    <row r="9" s="1" customFormat="1" ht="70" customHeight="1" spans="1:12">
      <c r="A9" s="13">
        <v>7</v>
      </c>
      <c r="B9" s="14" t="s">
        <v>27</v>
      </c>
      <c r="C9" s="8" t="s">
        <v>28</v>
      </c>
      <c r="D9" s="14">
        <v>2</v>
      </c>
      <c r="E9" s="14" t="s">
        <v>18</v>
      </c>
      <c r="F9" s="14">
        <v>657</v>
      </c>
      <c r="G9" s="15">
        <f t="shared" si="0"/>
        <v>1314</v>
      </c>
      <c r="H9" s="16"/>
      <c r="I9" s="10"/>
      <c r="J9" s="10"/>
      <c r="K9" s="10"/>
      <c r="L9" s="10"/>
    </row>
    <row r="10" ht="70" customHeight="1" spans="1:12">
      <c r="A10" s="4">
        <v>8</v>
      </c>
      <c r="B10" s="4" t="s">
        <v>29</v>
      </c>
      <c r="C10" s="8" t="s">
        <v>30</v>
      </c>
      <c r="D10" s="4">
        <v>2</v>
      </c>
      <c r="E10" s="4" t="s">
        <v>18</v>
      </c>
      <c r="F10" s="6">
        <v>1485</v>
      </c>
      <c r="G10" s="9">
        <f t="shared" si="0"/>
        <v>2970</v>
      </c>
      <c r="H10" s="10"/>
      <c r="I10" s="10"/>
      <c r="J10" s="10"/>
      <c r="K10" s="10"/>
      <c r="L10" s="10"/>
    </row>
    <row r="11" ht="70" customHeight="1" spans="1:12">
      <c r="A11" s="4">
        <v>9</v>
      </c>
      <c r="B11" s="4" t="s">
        <v>31</v>
      </c>
      <c r="C11" s="8" t="s">
        <v>32</v>
      </c>
      <c r="D11" s="4">
        <v>14</v>
      </c>
      <c r="E11" s="4" t="s">
        <v>18</v>
      </c>
      <c r="F11" s="6">
        <v>377</v>
      </c>
      <c r="G11" s="9">
        <f t="shared" si="0"/>
        <v>5278</v>
      </c>
      <c r="H11" s="10"/>
      <c r="I11" s="10"/>
      <c r="J11" s="10"/>
      <c r="K11" s="10"/>
      <c r="L11" s="10"/>
    </row>
    <row r="12" ht="56" customHeight="1" spans="1:12">
      <c r="A12" s="4">
        <v>10</v>
      </c>
      <c r="B12" s="6" t="s">
        <v>33</v>
      </c>
      <c r="C12" s="8" t="s">
        <v>34</v>
      </c>
      <c r="D12" s="6">
        <v>1</v>
      </c>
      <c r="E12" s="4" t="s">
        <v>18</v>
      </c>
      <c r="F12" s="6">
        <v>751</v>
      </c>
      <c r="G12" s="9">
        <f t="shared" si="0"/>
        <v>751</v>
      </c>
      <c r="H12" s="10"/>
      <c r="I12" s="10"/>
      <c r="J12" s="10"/>
      <c r="K12" s="10"/>
      <c r="L12" s="10"/>
    </row>
    <row r="13" ht="62" customHeight="1" spans="1:12">
      <c r="A13" s="4">
        <v>11</v>
      </c>
      <c r="B13" s="6" t="s">
        <v>35</v>
      </c>
      <c r="C13" s="8" t="s">
        <v>36</v>
      </c>
      <c r="D13" s="6">
        <v>1</v>
      </c>
      <c r="E13" s="4" t="s">
        <v>18</v>
      </c>
      <c r="F13" s="6">
        <v>11562</v>
      </c>
      <c r="G13" s="9">
        <f t="shared" si="0"/>
        <v>11562</v>
      </c>
      <c r="H13" s="10"/>
      <c r="I13" s="10"/>
      <c r="J13" s="10"/>
      <c r="K13" s="10"/>
      <c r="L13" s="10"/>
    </row>
    <row r="14" ht="70" customHeight="1" spans="1:12">
      <c r="A14" s="4">
        <v>12</v>
      </c>
      <c r="B14" s="6" t="s">
        <v>37</v>
      </c>
      <c r="C14" s="8" t="s">
        <v>38</v>
      </c>
      <c r="D14" s="6">
        <v>1</v>
      </c>
      <c r="E14" s="4" t="s">
        <v>18</v>
      </c>
      <c r="F14" s="6">
        <v>3974</v>
      </c>
      <c r="G14" s="9">
        <f t="shared" si="0"/>
        <v>3974</v>
      </c>
      <c r="H14" s="10"/>
      <c r="I14" s="10"/>
      <c r="J14" s="10"/>
      <c r="K14" s="10"/>
      <c r="L14" s="10"/>
    </row>
    <row r="15" ht="70" customHeight="1" spans="1:12">
      <c r="A15" s="13">
        <v>13</v>
      </c>
      <c r="B15" s="13" t="s">
        <v>39</v>
      </c>
      <c r="C15" s="8" t="s">
        <v>40</v>
      </c>
      <c r="D15" s="13">
        <v>1</v>
      </c>
      <c r="E15" s="13" t="s">
        <v>18</v>
      </c>
      <c r="F15" s="17">
        <v>4499</v>
      </c>
      <c r="G15" s="15">
        <f t="shared" si="0"/>
        <v>4499</v>
      </c>
      <c r="H15" s="16"/>
      <c r="I15" s="10"/>
      <c r="J15" s="10"/>
      <c r="K15" s="10"/>
      <c r="L15" s="10"/>
    </row>
    <row r="16" ht="70" customHeight="1" spans="1:12">
      <c r="A16" s="4">
        <v>14</v>
      </c>
      <c r="B16" s="4" t="s">
        <v>41</v>
      </c>
      <c r="C16" s="8" t="s">
        <v>42</v>
      </c>
      <c r="D16" s="4">
        <v>1</v>
      </c>
      <c r="E16" s="4" t="s">
        <v>15</v>
      </c>
      <c r="F16" s="6">
        <v>469</v>
      </c>
      <c r="G16" s="9">
        <f t="shared" si="0"/>
        <v>469</v>
      </c>
      <c r="H16" s="10"/>
      <c r="I16" s="10"/>
      <c r="J16" s="10"/>
      <c r="K16" s="10"/>
      <c r="L16" s="10"/>
    </row>
    <row r="17" ht="70" customHeight="1" spans="1:12">
      <c r="A17" s="4">
        <v>15</v>
      </c>
      <c r="B17" s="4" t="s">
        <v>43</v>
      </c>
      <c r="C17" s="8" t="s">
        <v>44</v>
      </c>
      <c r="D17" s="4">
        <v>1</v>
      </c>
      <c r="E17" s="4" t="s">
        <v>18</v>
      </c>
      <c r="F17" s="6">
        <v>845</v>
      </c>
      <c r="G17" s="9">
        <f t="shared" si="0"/>
        <v>845</v>
      </c>
      <c r="H17" s="10"/>
      <c r="I17" s="10"/>
      <c r="J17" s="10"/>
      <c r="K17" s="10"/>
      <c r="L17" s="10"/>
    </row>
    <row r="18" ht="70" customHeight="1" spans="1:12">
      <c r="A18" s="4">
        <v>16</v>
      </c>
      <c r="B18" s="4" t="s">
        <v>45</v>
      </c>
      <c r="C18" s="8" t="s">
        <v>46</v>
      </c>
      <c r="D18" s="4">
        <v>15</v>
      </c>
      <c r="E18" s="4" t="s">
        <v>18</v>
      </c>
      <c r="F18" s="6">
        <v>375</v>
      </c>
      <c r="G18" s="9">
        <f t="shared" si="0"/>
        <v>5625</v>
      </c>
      <c r="H18" s="10"/>
      <c r="I18" s="10"/>
      <c r="J18" s="10"/>
      <c r="K18" s="10"/>
      <c r="L18" s="10"/>
    </row>
    <row r="19" ht="70" customHeight="1" spans="1:12">
      <c r="A19" s="4">
        <v>17</v>
      </c>
      <c r="B19" s="4" t="s">
        <v>47</v>
      </c>
      <c r="C19" s="8" t="s">
        <v>48</v>
      </c>
      <c r="D19" s="6">
        <v>14</v>
      </c>
      <c r="E19" s="6" t="s">
        <v>49</v>
      </c>
      <c r="F19" s="6">
        <v>553</v>
      </c>
      <c r="G19" s="9">
        <f t="shared" si="0"/>
        <v>7742</v>
      </c>
      <c r="H19" s="10"/>
      <c r="I19" s="10"/>
      <c r="J19" s="10"/>
      <c r="K19" s="10"/>
      <c r="L19" s="10"/>
    </row>
    <row r="20" ht="70" customHeight="1" spans="1:12">
      <c r="A20" s="4">
        <v>18</v>
      </c>
      <c r="B20" s="17" t="s">
        <v>50</v>
      </c>
      <c r="C20" s="18" t="s">
        <v>51</v>
      </c>
      <c r="D20" s="19">
        <v>6</v>
      </c>
      <c r="E20" s="20" t="s">
        <v>18</v>
      </c>
      <c r="F20" s="6">
        <v>1433</v>
      </c>
      <c r="G20" s="9">
        <f t="shared" si="0"/>
        <v>8598</v>
      </c>
      <c r="H20" s="10"/>
      <c r="I20" s="10"/>
      <c r="J20" s="10"/>
      <c r="K20" s="10"/>
      <c r="L20" s="10"/>
    </row>
    <row r="21" ht="70" customHeight="1" spans="1:12">
      <c r="A21" s="4">
        <v>19</v>
      </c>
      <c r="B21" s="21" t="s">
        <v>52</v>
      </c>
      <c r="C21" s="21" t="s">
        <v>53</v>
      </c>
      <c r="D21" s="6">
        <v>12</v>
      </c>
      <c r="E21" s="6" t="s">
        <v>18</v>
      </c>
      <c r="F21" s="6">
        <v>1242</v>
      </c>
      <c r="G21" s="9">
        <f t="shared" si="0"/>
        <v>14904</v>
      </c>
      <c r="H21" s="10"/>
      <c r="I21" s="10"/>
      <c r="J21" s="10"/>
      <c r="K21" s="10"/>
      <c r="L21" s="10"/>
    </row>
    <row r="22" ht="70" customHeight="1" spans="1:12">
      <c r="A22" s="4">
        <v>20</v>
      </c>
      <c r="B22" s="21" t="s">
        <v>54</v>
      </c>
      <c r="C22" s="21" t="s">
        <v>55</v>
      </c>
      <c r="D22" s="6">
        <v>6</v>
      </c>
      <c r="E22" s="6" t="s">
        <v>18</v>
      </c>
      <c r="F22" s="6">
        <v>4301</v>
      </c>
      <c r="G22" s="9">
        <f t="shared" si="0"/>
        <v>25806</v>
      </c>
      <c r="H22" s="10"/>
      <c r="I22" s="10"/>
      <c r="J22" s="10"/>
      <c r="K22" s="10"/>
      <c r="L22" s="10"/>
    </row>
    <row r="23" ht="70" customHeight="1" spans="1:12">
      <c r="A23" s="4">
        <v>21</v>
      </c>
      <c r="B23" s="17" t="s">
        <v>56</v>
      </c>
      <c r="C23" s="17" t="s">
        <v>57</v>
      </c>
      <c r="D23" s="6">
        <v>6</v>
      </c>
      <c r="E23" s="6" t="s">
        <v>18</v>
      </c>
      <c r="F23" s="6">
        <v>6628</v>
      </c>
      <c r="G23" s="9">
        <f t="shared" si="0"/>
        <v>39768</v>
      </c>
      <c r="H23" s="10"/>
      <c r="I23" s="10"/>
      <c r="J23" s="10"/>
      <c r="K23" s="10"/>
      <c r="L23" s="10"/>
    </row>
    <row r="24" ht="42" customHeight="1" spans="1:12">
      <c r="A24" s="4">
        <v>22</v>
      </c>
      <c r="B24" s="17" t="s">
        <v>58</v>
      </c>
      <c r="C24" s="17" t="s">
        <v>59</v>
      </c>
      <c r="D24" s="6">
        <v>1</v>
      </c>
      <c r="E24" s="6" t="s">
        <v>60</v>
      </c>
      <c r="F24" s="6">
        <v>2820</v>
      </c>
      <c r="G24" s="9">
        <f t="shared" si="0"/>
        <v>2820</v>
      </c>
      <c r="H24" s="10"/>
      <c r="I24" s="10"/>
      <c r="J24" s="10"/>
      <c r="K24" s="10"/>
      <c r="L24" s="10"/>
    </row>
    <row r="25" ht="70" customHeight="1" spans="1:12">
      <c r="A25" s="4">
        <v>23</v>
      </c>
      <c r="B25" s="17" t="s">
        <v>61</v>
      </c>
      <c r="C25" s="13" t="s">
        <v>62</v>
      </c>
      <c r="D25" s="22">
        <v>1</v>
      </c>
      <c r="E25" s="13" t="s">
        <v>18</v>
      </c>
      <c r="F25" s="6">
        <v>12268</v>
      </c>
      <c r="G25" s="9">
        <f t="shared" si="0"/>
        <v>12268</v>
      </c>
      <c r="H25" s="10"/>
      <c r="I25" s="10"/>
      <c r="J25" s="10"/>
      <c r="K25" s="10"/>
      <c r="L25" s="10"/>
    </row>
    <row r="26" ht="70" customHeight="1" spans="1:12">
      <c r="A26" s="4">
        <v>24</v>
      </c>
      <c r="B26" s="17" t="s">
        <v>63</v>
      </c>
      <c r="C26" s="13" t="s">
        <v>64</v>
      </c>
      <c r="D26" s="22">
        <v>2</v>
      </c>
      <c r="E26" s="13" t="s">
        <v>15</v>
      </c>
      <c r="F26" s="6">
        <v>3008</v>
      </c>
      <c r="G26" s="9">
        <f t="shared" si="0"/>
        <v>6016</v>
      </c>
      <c r="H26" s="10"/>
      <c r="I26" s="10"/>
      <c r="J26" s="10"/>
      <c r="K26" s="10"/>
      <c r="L26" s="10"/>
    </row>
    <row r="27" ht="70" customHeight="1" spans="1:12">
      <c r="A27" s="4">
        <v>25</v>
      </c>
      <c r="B27" s="13" t="s">
        <v>65</v>
      </c>
      <c r="C27" s="13" t="s">
        <v>66</v>
      </c>
      <c r="D27" s="6">
        <v>1</v>
      </c>
      <c r="E27" s="6" t="s">
        <v>18</v>
      </c>
      <c r="F27" s="6">
        <v>1529</v>
      </c>
      <c r="G27" s="9">
        <f t="shared" si="0"/>
        <v>1529</v>
      </c>
      <c r="H27" s="10"/>
      <c r="I27" s="10"/>
      <c r="J27" s="10"/>
      <c r="K27" s="10"/>
      <c r="L27" s="10"/>
    </row>
    <row r="28" ht="70" customHeight="1" spans="1:12">
      <c r="A28" s="4">
        <v>26</v>
      </c>
      <c r="B28" s="13" t="s">
        <v>67</v>
      </c>
      <c r="C28" s="13" t="s">
        <v>68</v>
      </c>
      <c r="D28" s="6">
        <v>30</v>
      </c>
      <c r="E28" s="6" t="s">
        <v>49</v>
      </c>
      <c r="F28" s="6">
        <v>47</v>
      </c>
      <c r="G28" s="9">
        <f t="shared" si="0"/>
        <v>1410</v>
      </c>
      <c r="H28" s="10"/>
      <c r="I28" s="10"/>
      <c r="J28" s="10"/>
      <c r="K28" s="10"/>
      <c r="L28" s="10"/>
    </row>
    <row r="29" ht="70" customHeight="1" spans="1:12">
      <c r="A29" s="4">
        <v>27</v>
      </c>
      <c r="B29" s="13" t="s">
        <v>69</v>
      </c>
      <c r="C29" s="13" t="s">
        <v>70</v>
      </c>
      <c r="D29" s="6">
        <v>30</v>
      </c>
      <c r="E29" s="6" t="s">
        <v>71</v>
      </c>
      <c r="F29" s="6">
        <v>25</v>
      </c>
      <c r="G29" s="9">
        <f t="shared" si="0"/>
        <v>750</v>
      </c>
      <c r="H29" s="10"/>
      <c r="I29" s="10"/>
      <c r="J29" s="10"/>
      <c r="K29" s="10"/>
      <c r="L29" s="10"/>
    </row>
    <row r="30" ht="70" customHeight="1" spans="1:12">
      <c r="A30" s="4">
        <v>28</v>
      </c>
      <c r="B30" s="23" t="s">
        <v>72</v>
      </c>
      <c r="C30" s="24" t="s">
        <v>73</v>
      </c>
      <c r="D30" s="23">
        <v>2</v>
      </c>
      <c r="E30" s="23" t="s">
        <v>18</v>
      </c>
      <c r="F30" s="6">
        <v>2199</v>
      </c>
      <c r="G30" s="9">
        <f t="shared" si="0"/>
        <v>4398</v>
      </c>
      <c r="H30" s="10"/>
      <c r="I30" s="10"/>
      <c r="J30" s="10"/>
      <c r="K30" s="10"/>
      <c r="L30" s="10"/>
    </row>
    <row r="31" ht="70" customHeight="1" spans="1:12">
      <c r="A31" s="4">
        <v>29</v>
      </c>
      <c r="B31" s="23" t="s">
        <v>74</v>
      </c>
      <c r="C31" s="24" t="s">
        <v>75</v>
      </c>
      <c r="D31" s="23">
        <v>4</v>
      </c>
      <c r="E31" s="23" t="s">
        <v>76</v>
      </c>
      <c r="F31" s="6">
        <v>826</v>
      </c>
      <c r="G31" s="9">
        <f t="shared" si="0"/>
        <v>3304</v>
      </c>
      <c r="H31" s="10"/>
      <c r="I31" s="10"/>
      <c r="J31" s="10"/>
      <c r="K31" s="10"/>
      <c r="L31" s="10"/>
    </row>
    <row r="32" ht="70" customHeight="1" spans="1:12">
      <c r="A32" s="4">
        <v>30</v>
      </c>
      <c r="B32" s="23" t="s">
        <v>77</v>
      </c>
      <c r="C32" s="24" t="s">
        <v>78</v>
      </c>
      <c r="D32" s="23">
        <v>6</v>
      </c>
      <c r="E32" s="23" t="s">
        <v>76</v>
      </c>
      <c r="F32" s="6">
        <v>4765</v>
      </c>
      <c r="G32" s="9">
        <f t="shared" si="0"/>
        <v>28590</v>
      </c>
      <c r="H32" s="10"/>
      <c r="I32" s="10"/>
      <c r="J32" s="10"/>
      <c r="K32" s="10"/>
      <c r="L32" s="10"/>
    </row>
    <row r="33" ht="70" customHeight="1" spans="1:12">
      <c r="A33" s="4">
        <v>31</v>
      </c>
      <c r="B33" s="23" t="s">
        <v>79</v>
      </c>
      <c r="C33" s="24" t="s">
        <v>80</v>
      </c>
      <c r="D33" s="23">
        <v>6</v>
      </c>
      <c r="E33" s="23" t="s">
        <v>49</v>
      </c>
      <c r="F33" s="6">
        <v>244</v>
      </c>
      <c r="G33" s="9">
        <f t="shared" si="0"/>
        <v>1464</v>
      </c>
      <c r="H33" s="10"/>
      <c r="I33" s="10"/>
      <c r="J33" s="10"/>
      <c r="K33" s="10"/>
      <c r="L33" s="10"/>
    </row>
    <row r="34" ht="70" customHeight="1" spans="1:12">
      <c r="A34" s="4">
        <v>32</v>
      </c>
      <c r="B34" s="23" t="s">
        <v>81</v>
      </c>
      <c r="C34" s="24" t="s">
        <v>82</v>
      </c>
      <c r="D34" s="23">
        <v>2</v>
      </c>
      <c r="E34" s="23" t="s">
        <v>76</v>
      </c>
      <c r="F34" s="6">
        <v>7106</v>
      </c>
      <c r="G34" s="9">
        <f t="shared" si="0"/>
        <v>14212</v>
      </c>
      <c r="H34" s="10"/>
      <c r="I34" s="10"/>
      <c r="J34" s="10"/>
      <c r="K34" s="10"/>
      <c r="L34" s="10"/>
    </row>
    <row r="35" ht="70" customHeight="1" spans="1:12">
      <c r="A35" s="4">
        <v>33</v>
      </c>
      <c r="B35" s="23" t="s">
        <v>83</v>
      </c>
      <c r="C35" s="24" t="s">
        <v>84</v>
      </c>
      <c r="D35" s="23">
        <v>3</v>
      </c>
      <c r="E35" s="23" t="s">
        <v>18</v>
      </c>
      <c r="F35" s="6">
        <v>6476</v>
      </c>
      <c r="G35" s="9">
        <f t="shared" si="0"/>
        <v>19428</v>
      </c>
      <c r="H35" s="10"/>
      <c r="I35" s="10"/>
      <c r="J35" s="10"/>
      <c r="K35" s="10"/>
      <c r="L35" s="10"/>
    </row>
    <row r="36" ht="70" customHeight="1" spans="1:12">
      <c r="A36" s="4">
        <v>34</v>
      </c>
      <c r="B36" s="25" t="s">
        <v>85</v>
      </c>
      <c r="C36" s="24" t="s">
        <v>86</v>
      </c>
      <c r="D36" s="23">
        <v>1</v>
      </c>
      <c r="E36" s="23" t="s">
        <v>18</v>
      </c>
      <c r="F36" s="6">
        <v>10152</v>
      </c>
      <c r="G36" s="9">
        <f t="shared" ref="G36:G63" si="1">F36*D36</f>
        <v>10152</v>
      </c>
      <c r="H36" s="10"/>
      <c r="I36" s="10"/>
      <c r="J36" s="10"/>
      <c r="K36" s="10"/>
      <c r="L36" s="10"/>
    </row>
    <row r="37" ht="70" customHeight="1" spans="1:12">
      <c r="A37" s="4">
        <v>35</v>
      </c>
      <c r="B37" s="25" t="s">
        <v>87</v>
      </c>
      <c r="C37" s="24" t="s">
        <v>88</v>
      </c>
      <c r="D37" s="23">
        <v>1</v>
      </c>
      <c r="E37" s="23" t="s">
        <v>18</v>
      </c>
      <c r="F37" s="6">
        <v>6244</v>
      </c>
      <c r="G37" s="9">
        <f t="shared" si="1"/>
        <v>6244</v>
      </c>
      <c r="H37" s="10"/>
      <c r="I37" s="10"/>
      <c r="J37" s="10"/>
      <c r="K37" s="10"/>
      <c r="L37" s="10"/>
    </row>
    <row r="38" ht="70" customHeight="1" spans="1:12">
      <c r="A38" s="4">
        <v>36</v>
      </c>
      <c r="B38" s="23" t="s">
        <v>89</v>
      </c>
      <c r="C38" s="24" t="s">
        <v>90</v>
      </c>
      <c r="D38" s="23">
        <v>2</v>
      </c>
      <c r="E38" s="23" t="s">
        <v>76</v>
      </c>
      <c r="F38" s="6">
        <v>3807</v>
      </c>
      <c r="G38" s="9">
        <f t="shared" si="1"/>
        <v>7614</v>
      </c>
      <c r="H38" s="10"/>
      <c r="I38" s="10"/>
      <c r="J38" s="10"/>
      <c r="K38" s="10"/>
      <c r="L38" s="10"/>
    </row>
    <row r="39" ht="70" customHeight="1" spans="1:12">
      <c r="A39" s="4">
        <v>37</v>
      </c>
      <c r="B39" s="23" t="s">
        <v>91</v>
      </c>
      <c r="C39" s="24" t="s">
        <v>92</v>
      </c>
      <c r="D39" s="23">
        <v>1</v>
      </c>
      <c r="E39" s="23" t="s">
        <v>18</v>
      </c>
      <c r="F39" s="6">
        <v>3976</v>
      </c>
      <c r="G39" s="9">
        <f t="shared" si="1"/>
        <v>3976</v>
      </c>
      <c r="H39" s="10"/>
      <c r="I39" s="10"/>
      <c r="J39" s="10"/>
      <c r="K39" s="10"/>
      <c r="L39" s="10"/>
    </row>
    <row r="40" ht="70" customHeight="1" spans="1:12">
      <c r="A40" s="4">
        <v>38</v>
      </c>
      <c r="B40" s="23" t="s">
        <v>93</v>
      </c>
      <c r="C40" s="24" t="s">
        <v>94</v>
      </c>
      <c r="D40" s="23">
        <v>2</v>
      </c>
      <c r="E40" s="23" t="s">
        <v>18</v>
      </c>
      <c r="F40" s="6">
        <v>2368</v>
      </c>
      <c r="G40" s="9">
        <f t="shared" si="1"/>
        <v>4736</v>
      </c>
      <c r="H40" s="10"/>
      <c r="I40" s="10"/>
      <c r="J40" s="10"/>
      <c r="K40" s="10"/>
      <c r="L40" s="10"/>
    </row>
    <row r="41" ht="70" customHeight="1" spans="1:12">
      <c r="A41" s="4">
        <v>39</v>
      </c>
      <c r="B41" s="23" t="s">
        <v>95</v>
      </c>
      <c r="C41" s="24" t="s">
        <v>96</v>
      </c>
      <c r="D41" s="23">
        <v>1</v>
      </c>
      <c r="E41" s="23" t="s">
        <v>18</v>
      </c>
      <c r="F41" s="6">
        <v>9870</v>
      </c>
      <c r="G41" s="9">
        <f t="shared" si="1"/>
        <v>9870</v>
      </c>
      <c r="H41" s="10"/>
      <c r="I41" s="10"/>
      <c r="J41" s="10"/>
      <c r="K41" s="10"/>
      <c r="L41" s="10"/>
    </row>
    <row r="42" ht="70" customHeight="1" spans="1:12">
      <c r="A42" s="4">
        <v>40</v>
      </c>
      <c r="B42" s="23" t="s">
        <v>97</v>
      </c>
      <c r="C42" s="24" t="s">
        <v>98</v>
      </c>
      <c r="D42" s="23">
        <v>1</v>
      </c>
      <c r="E42" s="23" t="s">
        <v>18</v>
      </c>
      <c r="F42" s="6">
        <v>3374</v>
      </c>
      <c r="G42" s="9">
        <f t="shared" si="1"/>
        <v>3374</v>
      </c>
      <c r="H42" s="10"/>
      <c r="I42" s="10"/>
      <c r="J42" s="10"/>
      <c r="K42" s="10"/>
      <c r="L42" s="10"/>
    </row>
    <row r="43" ht="70" customHeight="1" spans="1:12">
      <c r="A43" s="4">
        <v>41</v>
      </c>
      <c r="B43" s="23" t="s">
        <v>99</v>
      </c>
      <c r="C43" s="24" t="s">
        <v>100</v>
      </c>
      <c r="D43" s="23">
        <v>1</v>
      </c>
      <c r="E43" s="23" t="s">
        <v>18</v>
      </c>
      <c r="F43" s="6">
        <v>4794</v>
      </c>
      <c r="G43" s="9">
        <f t="shared" si="1"/>
        <v>4794</v>
      </c>
      <c r="H43" s="10"/>
      <c r="I43" s="10"/>
      <c r="J43" s="10"/>
      <c r="K43" s="10"/>
      <c r="L43" s="10"/>
    </row>
    <row r="44" ht="70" customHeight="1" spans="1:12">
      <c r="A44" s="4">
        <v>42</v>
      </c>
      <c r="B44" s="23" t="s">
        <v>101</v>
      </c>
      <c r="C44" s="24" t="s">
        <v>102</v>
      </c>
      <c r="D44" s="23">
        <v>1</v>
      </c>
      <c r="E44" s="23" t="s">
        <v>18</v>
      </c>
      <c r="F44" s="6">
        <v>14288</v>
      </c>
      <c r="G44" s="9">
        <f t="shared" si="1"/>
        <v>14288</v>
      </c>
      <c r="H44" s="10"/>
      <c r="I44" s="10"/>
      <c r="J44" s="10"/>
      <c r="K44" s="10"/>
      <c r="L44" s="10"/>
    </row>
    <row r="45" ht="70" customHeight="1" spans="1:12">
      <c r="A45" s="4">
        <v>43</v>
      </c>
      <c r="B45" s="23" t="s">
        <v>103</v>
      </c>
      <c r="C45" s="24" t="s">
        <v>104</v>
      </c>
      <c r="D45" s="23">
        <v>2</v>
      </c>
      <c r="E45" s="23" t="s">
        <v>18</v>
      </c>
      <c r="F45" s="6">
        <v>2838</v>
      </c>
      <c r="G45" s="9">
        <f t="shared" si="1"/>
        <v>5676</v>
      </c>
      <c r="H45" s="10"/>
      <c r="I45" s="10"/>
      <c r="J45" s="10"/>
      <c r="K45" s="10"/>
      <c r="L45" s="10"/>
    </row>
    <row r="46" ht="70" customHeight="1" spans="1:12">
      <c r="A46" s="4">
        <v>44</v>
      </c>
      <c r="B46" s="23" t="s">
        <v>105</v>
      </c>
      <c r="C46" s="24" t="s">
        <v>104</v>
      </c>
      <c r="D46" s="23">
        <v>8</v>
      </c>
      <c r="E46" s="23" t="s">
        <v>18</v>
      </c>
      <c r="F46" s="13">
        <v>2838</v>
      </c>
      <c r="G46" s="9">
        <f t="shared" si="1"/>
        <v>22704</v>
      </c>
      <c r="H46" s="10"/>
      <c r="I46" s="10"/>
      <c r="J46" s="10"/>
      <c r="K46" s="10"/>
      <c r="L46" s="10"/>
    </row>
    <row r="47" s="1" customFormat="1" ht="70" customHeight="1" spans="1:12">
      <c r="A47" s="4">
        <v>45</v>
      </c>
      <c r="B47" s="23" t="s">
        <v>106</v>
      </c>
      <c r="C47" s="24" t="s">
        <v>107</v>
      </c>
      <c r="D47" s="23">
        <v>1</v>
      </c>
      <c r="E47" s="23" t="s">
        <v>18</v>
      </c>
      <c r="F47" s="13">
        <v>2049</v>
      </c>
      <c r="G47" s="9">
        <f t="shared" si="1"/>
        <v>2049</v>
      </c>
      <c r="H47" s="10"/>
      <c r="I47" s="10"/>
      <c r="J47" s="10"/>
      <c r="K47" s="10"/>
      <c r="L47" s="10"/>
    </row>
    <row r="48" ht="70" customHeight="1" spans="1:12">
      <c r="A48" s="4">
        <v>46</v>
      </c>
      <c r="B48" s="23" t="s">
        <v>108</v>
      </c>
      <c r="C48" s="24" t="s">
        <v>109</v>
      </c>
      <c r="D48" s="23">
        <v>1</v>
      </c>
      <c r="E48" s="23" t="s">
        <v>18</v>
      </c>
      <c r="F48" s="13">
        <v>2352</v>
      </c>
      <c r="G48" s="9">
        <f t="shared" si="1"/>
        <v>2352</v>
      </c>
      <c r="H48" s="4"/>
      <c r="I48" s="10"/>
      <c r="J48" s="10"/>
      <c r="K48" s="10"/>
      <c r="L48" s="10"/>
    </row>
    <row r="49" s="1" customFormat="1" ht="70" customHeight="1" spans="1:12">
      <c r="A49" s="4">
        <v>47</v>
      </c>
      <c r="B49" s="17" t="s">
        <v>72</v>
      </c>
      <c r="C49" s="24" t="s">
        <v>73</v>
      </c>
      <c r="D49" s="17">
        <v>1</v>
      </c>
      <c r="E49" s="23" t="s">
        <v>18</v>
      </c>
      <c r="F49" s="6">
        <v>2199</v>
      </c>
      <c r="G49" s="9">
        <f t="shared" si="1"/>
        <v>2199</v>
      </c>
      <c r="H49" s="26"/>
      <c r="I49" s="10"/>
      <c r="J49" s="10"/>
      <c r="K49" s="10"/>
      <c r="L49" s="10"/>
    </row>
    <row r="50" ht="70" customHeight="1" spans="1:12">
      <c r="A50" s="4">
        <v>48</v>
      </c>
      <c r="B50" s="17" t="s">
        <v>74</v>
      </c>
      <c r="C50" s="24" t="s">
        <v>75</v>
      </c>
      <c r="D50" s="17">
        <v>2</v>
      </c>
      <c r="E50" s="23" t="s">
        <v>76</v>
      </c>
      <c r="F50" s="6">
        <v>826</v>
      </c>
      <c r="G50" s="9">
        <f t="shared" si="1"/>
        <v>1652</v>
      </c>
      <c r="H50" s="10"/>
      <c r="I50" s="10"/>
      <c r="J50" s="10"/>
      <c r="K50" s="10"/>
      <c r="L50" s="10"/>
    </row>
    <row r="51" ht="70" customHeight="1" spans="1:12">
      <c r="A51" s="4">
        <v>49</v>
      </c>
      <c r="B51" s="27" t="s">
        <v>110</v>
      </c>
      <c r="C51" s="24" t="s">
        <v>111</v>
      </c>
      <c r="D51" s="17">
        <v>1</v>
      </c>
      <c r="E51" s="23" t="s">
        <v>18</v>
      </c>
      <c r="F51" s="6">
        <v>6745</v>
      </c>
      <c r="G51" s="9">
        <f t="shared" si="1"/>
        <v>6745</v>
      </c>
      <c r="H51" s="10"/>
      <c r="I51" s="10"/>
      <c r="J51" s="10"/>
      <c r="K51" s="10"/>
      <c r="L51" s="10"/>
    </row>
    <row r="52" ht="70" customHeight="1" spans="1:12">
      <c r="A52" s="4">
        <v>50</v>
      </c>
      <c r="B52" s="27" t="s">
        <v>112</v>
      </c>
      <c r="C52" s="24" t="s">
        <v>113</v>
      </c>
      <c r="D52" s="17">
        <v>1</v>
      </c>
      <c r="E52" s="17" t="s">
        <v>18</v>
      </c>
      <c r="F52" s="6">
        <v>2036</v>
      </c>
      <c r="G52" s="9">
        <f t="shared" si="1"/>
        <v>2036</v>
      </c>
      <c r="H52" s="10"/>
      <c r="I52" s="10"/>
      <c r="J52" s="10"/>
      <c r="K52" s="10"/>
      <c r="L52" s="10"/>
    </row>
    <row r="53" ht="70" customHeight="1" spans="1:12">
      <c r="A53" s="4">
        <v>51</v>
      </c>
      <c r="B53" s="27" t="s">
        <v>114</v>
      </c>
      <c r="C53" s="24" t="s">
        <v>113</v>
      </c>
      <c r="D53" s="17">
        <v>7</v>
      </c>
      <c r="E53" s="17" t="s">
        <v>18</v>
      </c>
      <c r="F53" s="6">
        <v>2036</v>
      </c>
      <c r="G53" s="9">
        <f t="shared" si="1"/>
        <v>14252</v>
      </c>
      <c r="H53" s="10"/>
      <c r="I53" s="10"/>
      <c r="J53" s="10"/>
      <c r="K53" s="10"/>
      <c r="L53" s="10"/>
    </row>
    <row r="54" ht="70" customHeight="1" spans="1:12">
      <c r="A54" s="4">
        <v>52</v>
      </c>
      <c r="B54" s="27" t="s">
        <v>115</v>
      </c>
      <c r="C54" s="24" t="s">
        <v>116</v>
      </c>
      <c r="D54" s="17">
        <v>1</v>
      </c>
      <c r="E54" s="17" t="s">
        <v>71</v>
      </c>
      <c r="F54" s="17">
        <v>989</v>
      </c>
      <c r="G54" s="9">
        <f t="shared" si="1"/>
        <v>989</v>
      </c>
      <c r="H54" s="10"/>
      <c r="I54" s="10"/>
      <c r="J54" s="10"/>
      <c r="K54" s="10"/>
      <c r="L54" s="10"/>
    </row>
    <row r="55" ht="70" customHeight="1" spans="1:12">
      <c r="A55" s="4">
        <v>53</v>
      </c>
      <c r="B55" s="17" t="s">
        <v>117</v>
      </c>
      <c r="C55" s="24" t="s">
        <v>118</v>
      </c>
      <c r="D55" s="17">
        <v>1</v>
      </c>
      <c r="E55" s="17" t="s">
        <v>18</v>
      </c>
      <c r="F55" s="17">
        <v>9348</v>
      </c>
      <c r="G55" s="9">
        <f t="shared" si="1"/>
        <v>9348</v>
      </c>
      <c r="H55" s="10"/>
      <c r="I55" s="10"/>
      <c r="J55" s="10"/>
      <c r="K55" s="10"/>
      <c r="L55" s="10"/>
    </row>
    <row r="56" ht="70" customHeight="1" spans="1:12">
      <c r="A56" s="4">
        <v>54</v>
      </c>
      <c r="B56" s="17" t="s">
        <v>119</v>
      </c>
      <c r="C56" s="24" t="s">
        <v>120</v>
      </c>
      <c r="D56" s="17">
        <v>1</v>
      </c>
      <c r="E56" s="17" t="s">
        <v>18</v>
      </c>
      <c r="F56" s="6">
        <v>4895</v>
      </c>
      <c r="G56" s="9">
        <f t="shared" si="1"/>
        <v>4895</v>
      </c>
      <c r="H56" s="10"/>
      <c r="I56" s="10"/>
      <c r="J56" s="10"/>
      <c r="K56" s="10"/>
      <c r="L56" s="10"/>
    </row>
    <row r="57" ht="70" customHeight="1" spans="1:12">
      <c r="A57" s="4">
        <v>55</v>
      </c>
      <c r="B57" s="17" t="s">
        <v>121</v>
      </c>
      <c r="C57" s="24" t="s">
        <v>122</v>
      </c>
      <c r="D57" s="17">
        <v>1</v>
      </c>
      <c r="E57" s="17" t="s">
        <v>18</v>
      </c>
      <c r="F57" s="6">
        <v>5958</v>
      </c>
      <c r="G57" s="9">
        <f t="shared" si="1"/>
        <v>5958</v>
      </c>
      <c r="H57" s="10"/>
      <c r="I57" s="10"/>
      <c r="J57" s="10"/>
      <c r="K57" s="10"/>
      <c r="L57" s="10"/>
    </row>
    <row r="58" ht="70" customHeight="1" spans="1:12">
      <c r="A58" s="4">
        <v>56</v>
      </c>
      <c r="B58" s="17" t="s">
        <v>123</v>
      </c>
      <c r="C58" s="24" t="s">
        <v>124</v>
      </c>
      <c r="D58" s="17">
        <v>4</v>
      </c>
      <c r="E58" s="17" t="s">
        <v>76</v>
      </c>
      <c r="F58" s="6">
        <v>1503</v>
      </c>
      <c r="G58" s="9">
        <f t="shared" si="1"/>
        <v>6012</v>
      </c>
      <c r="H58" s="10"/>
      <c r="I58" s="10"/>
      <c r="J58" s="10"/>
      <c r="K58" s="10"/>
      <c r="L58" s="10"/>
    </row>
    <row r="59" ht="70" customHeight="1" spans="1:12">
      <c r="A59" s="4">
        <v>57</v>
      </c>
      <c r="B59" s="17" t="s">
        <v>125</v>
      </c>
      <c r="C59" s="24" t="s">
        <v>126</v>
      </c>
      <c r="D59" s="17">
        <v>4</v>
      </c>
      <c r="E59" s="17" t="s">
        <v>49</v>
      </c>
      <c r="F59" s="6">
        <v>183</v>
      </c>
      <c r="G59" s="9">
        <f t="shared" si="1"/>
        <v>732</v>
      </c>
      <c r="H59" s="10"/>
      <c r="I59" s="10"/>
      <c r="J59" s="10"/>
      <c r="K59" s="10"/>
      <c r="L59" s="10"/>
    </row>
    <row r="60" ht="70" customHeight="1" spans="1:12">
      <c r="A60" s="4">
        <v>58</v>
      </c>
      <c r="B60" s="28" t="s">
        <v>127</v>
      </c>
      <c r="C60" s="24" t="s">
        <v>128</v>
      </c>
      <c r="D60" s="13">
        <v>1</v>
      </c>
      <c r="E60" s="13" t="s">
        <v>18</v>
      </c>
      <c r="F60" s="6">
        <v>6562</v>
      </c>
      <c r="G60" s="9">
        <f t="shared" si="1"/>
        <v>6562</v>
      </c>
      <c r="H60" s="10"/>
      <c r="I60" s="10"/>
      <c r="J60" s="10"/>
      <c r="K60" s="10"/>
      <c r="L60" s="10"/>
    </row>
    <row r="61" ht="70" customHeight="1" spans="1:12">
      <c r="A61" s="4">
        <v>59</v>
      </c>
      <c r="B61" s="17" t="s">
        <v>93</v>
      </c>
      <c r="C61" s="24" t="s">
        <v>94</v>
      </c>
      <c r="D61" s="17">
        <v>1</v>
      </c>
      <c r="E61" s="17" t="s">
        <v>18</v>
      </c>
      <c r="F61" s="6">
        <v>2512</v>
      </c>
      <c r="G61" s="9">
        <f t="shared" si="1"/>
        <v>2512</v>
      </c>
      <c r="H61" s="10"/>
      <c r="I61" s="10"/>
      <c r="J61" s="10"/>
      <c r="K61" s="10"/>
      <c r="L61" s="10"/>
    </row>
    <row r="62" ht="101" customHeight="1" spans="1:12">
      <c r="A62" s="4">
        <v>60</v>
      </c>
      <c r="B62" s="17" t="s">
        <v>129</v>
      </c>
      <c r="C62" s="24" t="s">
        <v>130</v>
      </c>
      <c r="D62" s="17">
        <v>1</v>
      </c>
      <c r="E62" s="17" t="s">
        <v>15</v>
      </c>
      <c r="F62" s="6">
        <v>1656</v>
      </c>
      <c r="G62" s="9">
        <f t="shared" si="1"/>
        <v>1656</v>
      </c>
      <c r="H62" s="10"/>
      <c r="I62" s="10"/>
      <c r="J62" s="10"/>
      <c r="K62" s="10"/>
      <c r="L62" s="10"/>
    </row>
    <row r="63" ht="135" customHeight="1" spans="1:12">
      <c r="A63" s="4">
        <v>61</v>
      </c>
      <c r="B63" s="29" t="s">
        <v>131</v>
      </c>
      <c r="C63" s="29" t="s">
        <v>132</v>
      </c>
      <c r="D63" s="29">
        <v>14</v>
      </c>
      <c r="E63" s="29" t="s">
        <v>49</v>
      </c>
      <c r="F63" s="29">
        <v>349</v>
      </c>
      <c r="G63" s="9">
        <f t="shared" si="1"/>
        <v>4886</v>
      </c>
      <c r="H63" s="16"/>
      <c r="I63" s="10"/>
      <c r="J63" s="10"/>
      <c r="K63" s="10"/>
      <c r="L63" s="10"/>
    </row>
    <row r="64" ht="39" customHeight="1" spans="1:12">
      <c r="A64" s="3"/>
      <c r="B64" s="3" t="s">
        <v>133</v>
      </c>
      <c r="C64" s="3"/>
      <c r="D64" s="3"/>
      <c r="E64" s="3"/>
      <c r="F64" s="3"/>
      <c r="G64" s="30">
        <f>SUM(G3:G63)</f>
        <v>493426</v>
      </c>
      <c r="H64" s="10"/>
      <c r="I64" s="10"/>
      <c r="J64" s="10"/>
      <c r="K64" s="10"/>
      <c r="L64" s="10"/>
    </row>
    <row r="80" spans="3:3">
      <c r="C80" s="31"/>
    </row>
  </sheetData>
  <mergeCells count="1">
    <mergeCell ref="A1:G1"/>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舞台及会议音响设备</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 </cp:lastModifiedBy>
  <dcterms:created xsi:type="dcterms:W3CDTF">2024-07-04T13:34:00Z</dcterms:created>
  <dcterms:modified xsi:type="dcterms:W3CDTF">2025-04-08T08:39:34Z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CFFAF9790F6C43618749CB4824FAC977_13</vt:lpwstr>
  </property>
  <property fmtid="{D5CDD505-2E9C-101B-9397-08002B2CF9AE}" pid="3" name="KSOProductBuildVer">
    <vt:lpwstr>2052-12.1.0.20784</vt:lpwstr>
  </property>
</Properties>
</file>