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mc:AlternateContent xmlns:mc="http://schemas.openxmlformats.org/markup-compatibility/2006">
    <mc:Choice Requires="x15">
      <x15ac:absPath xmlns:x15ac="http://schemas.microsoft.com/office/spreadsheetml/2010/11/ac" url="/Users/chenxuhui/Desktop/对外报价/鄂尔多斯-立育+德尚/13重启/"/>
    </mc:Choice>
  </mc:AlternateContent>
  <xr:revisionPtr revIDLastSave="0" documentId="13_ncr:1_{B0116A46-933F-A146-BAB8-30A39C23D875}" xr6:coauthVersionLast="43" xr6:coauthVersionMax="43" xr10:uidLastSave="{00000000-0000-0000-0000-000000000000}"/>
  <bookViews>
    <workbookView xWindow="0" yWindow="500" windowWidth="28800" windowHeight="12420" activeTab="2" xr2:uid="{00000000-000D-0000-FFFF-FFFF00000000}"/>
  </bookViews>
  <sheets>
    <sheet name="汇总" sheetId="8" r:id="rId1"/>
    <sheet name="户外游乐设施-1" sheetId="1" r:id="rId2"/>
    <sheet name="户外游乐设施-2" sheetId="12" r:id="rId3"/>
    <sheet name="功能室教具" sheetId="3" r:id="rId4"/>
    <sheet name="室内各类玩教具" sheetId="7" r:id="rId5"/>
  </sheets>
  <externalReferences>
    <externalReference r:id="rId6"/>
    <externalReference r:id="rId7"/>
    <externalReference r:id="rId8"/>
    <externalReference r:id="rId9"/>
    <externalReference r:id="rId10"/>
  </externalReferences>
  <definedNames>
    <definedName name="_xlnm._FilterDatabase" localSheetId="1" hidden="1">'户外游乐设施-1'!$A$1:$H$5</definedName>
    <definedName name="_xlnm._FilterDatabase" localSheetId="2" hidden="1">'户外游乐设施-2'!$A$1:$H$66</definedName>
    <definedName name="_xlnm._FilterDatabase" hidden="1">'户外游乐设施-1'!$A$1:$H$5</definedName>
    <definedName name="_x_f038a">[1]options!$C$46</definedName>
    <definedName name="_x_f039a">[2]options!$C$47</definedName>
    <definedName name="fCNName">[3]options!$C$26</definedName>
    <definedName name="fcontractno">[4]options!$C$30</definedName>
    <definedName name="fdtlimagecell">[5]template!$H$45</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83" i="7" l="1"/>
  <c r="G4" i="7"/>
  <c r="G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3" i="7"/>
  <c r="G161"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3" i="3"/>
  <c r="G4" i="12"/>
  <c r="G5" i="12"/>
  <c r="G6" i="12"/>
  <c r="G7" i="12"/>
  <c r="G8" i="12"/>
  <c r="G9" i="12"/>
  <c r="G10" i="12"/>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3" i="12"/>
  <c r="G4" i="1"/>
  <c r="G5" i="1"/>
  <c r="G3" i="1"/>
  <c r="G66" i="12" l="1"/>
  <c r="C4" i="8" s="1"/>
  <c r="C7" i="8" s="1"/>
  <c r="C6" i="8"/>
  <c r="C5" i="8"/>
  <c r="G6" i="1"/>
  <c r="C3" i="8" s="1"/>
</calcChain>
</file>

<file path=xl/sharedStrings.xml><?xml version="1.0" encoding="utf-8"?>
<sst xmlns="http://schemas.openxmlformats.org/spreadsheetml/2006/main" count="963" uniqueCount="576">
  <si>
    <t>序号</t>
  </si>
  <si>
    <t>分类</t>
  </si>
  <si>
    <t>预算金额</t>
  </si>
  <si>
    <t>备注</t>
  </si>
  <si>
    <t>户外游乐设施-1</t>
  </si>
  <si>
    <t>※</t>
  </si>
  <si>
    <t>户外游乐设施-2</t>
  </si>
  <si>
    <t>功能室教具</t>
  </si>
  <si>
    <t>室内各类玩教具</t>
  </si>
  <si>
    <t>合计：</t>
  </si>
  <si>
    <t>伊金霍洛旗第十三幼儿园户外游乐设施清单</t>
  </si>
  <si>
    <t>品类</t>
  </si>
  <si>
    <t>货物名称</t>
  </si>
  <si>
    <t>规格参数</t>
  </si>
  <si>
    <t>数量</t>
  </si>
  <si>
    <t>预算单价</t>
  </si>
  <si>
    <t>户外运动跑酷系列套装</t>
  </si>
  <si>
    <t>户外运动探索区</t>
  </si>
  <si>
    <t>户外沙水探趣组</t>
  </si>
  <si>
    <t>户外游戏材料</t>
  </si>
  <si>
    <t>户外运动跑酷系列-进阶包：包含：
1、大圆环（苹果绿）：尺寸：≥100*40*50cm，材质：EPE+EVA+户外PVC防雨皮；2件。
2、半圆柱-H30（咖啡色）：尺寸：≥60*40*30cm、材质：EPE+EVA+户外PVC防雨皮；2件。
3、弧形斜坡（苹果绿）：尺寸：≥80*60*80cm、材质：EPE+EVA+户外PVC防雨皮；2件。
4、体能训练架（苹果绿）：尺寸：≥119.4*84*85cm、材质：铁架+EVA+PE板+户外PVC防雨皮；2件。</t>
  </si>
  <si>
    <t>※户外游戏材料</t>
  </si>
  <si>
    <t>户外储物棚</t>
  </si>
  <si>
    <t>户外洞洞积木组套装</t>
  </si>
  <si>
    <t>收纳架</t>
  </si>
  <si>
    <t>尺寸：≥212×74×140cm
材质：材质:PE+PVC+布，主体框架采用直径≥50mm的PVC优质塑料管拼装而成，抗拉强度、规定塑性延伸强度等性能优良，层板采用优质PE板材料，遮雨布采用户外PVC防雨皮制成，防雨性能优良。收纳架整体采用户外专用环保防雨皮包覆，表面耐磨，耐热，强度高，不掉色。整体双层平台设计。</t>
  </si>
  <si>
    <t>移动推车</t>
  </si>
  <si>
    <t>户外美工区</t>
  </si>
  <si>
    <t>户外洞洞积木组- 进阶标识牌组</t>
  </si>
  <si>
    <t>洞洞吸吸积木组</t>
  </si>
  <si>
    <t>户外可移动式收纳架</t>
  </si>
  <si>
    <t>尺寸：≥212×74×141cm
材质：PE+PVC+布，主体框架采用直径≥50mm的PVC优质塑料管拼装而成，抗拉强度、规定塑性延伸强度等性能优良；层板采用优质PE板材料；遮雨布采用户外PVC防雨皮制成，防雨性能优良。收纳架整体采用户外专用环保防雨皮包覆，表面耐磨，耐热，强度高，不掉色。整体双层平台设计。底部配置6个万向轮。</t>
  </si>
  <si>
    <t>户外种殖区组合套装</t>
  </si>
  <si>
    <t>沙水游乐材料</t>
  </si>
  <si>
    <t>户外玩沙戏水区-</t>
  </si>
  <si>
    <t>户外运动探索区-百变滚筒</t>
  </si>
  <si>
    <t>材质：塑料，尺寸：≥φ74*80cm</t>
  </si>
  <si>
    <t>户外蜗牛小屋</t>
  </si>
  <si>
    <t>尺寸：≥130×120×145cm
主材塑料藤条配金属烤漆，蜗牛壳造型，贴近自然，与户外环境相得益彰，取材天然，藤编设计，温暖色调，清新养眼，镂空设计，采光良好，通风顺畅，打造舒适使用环境。</t>
  </si>
  <si>
    <t>户外游乐材料</t>
  </si>
  <si>
    <t>体能滑溜布</t>
  </si>
  <si>
    <t>材质：牛津布；产品尺寸：宽≥1.4m，长≥10m。内含：滑溜布×1。优质牛津面料，加厚耐磨耐踩、结实耐用的滑溜布，是团体游戏、亲子运动会中的常见项目，锻炼幼儿身体协调能力、平衡能力等。</t>
  </si>
  <si>
    <t>大气球伞</t>
  </si>
  <si>
    <t>材质：涤纶；包装尺寸：≥20.1*600.7*600.7cm；产品尺寸：气球伞展开直径≥600cm。内含：气球伞X1。中心有安全气孔的设计，保障幼儿在使用时的安全，适用在感统教室或户外活动空间使用。</t>
  </si>
  <si>
    <t>户外游乐设施</t>
  </si>
  <si>
    <t>多种脚行车</t>
  </si>
  <si>
    <t>三轮车-黄色</t>
  </si>
  <si>
    <t>尺寸：≥86.5x43x64cm；材质：铁件。特别缩短后轮双轮距，骑乘过程更好控制方向，帮助幼儿进价学习威力脚踏平衡性。</t>
  </si>
  <si>
    <t>尺寸：≥89x43x64cm；材质：铁件。三个轮子提高运动稳定性，主打滑步功能，站立运动可训练幼儿掌控身体平衡性。</t>
  </si>
  <si>
    <t>双人车-黄色</t>
  </si>
  <si>
    <t>尺寸：≥114x52x64cm；材质：铁件。适合各种角色扮演游戏，可以2人骑，可搭载一名站立乘客，有站立防滑垫，能创造不同的角色扮演游戏，坚固把手让小朋友更安全。</t>
  </si>
  <si>
    <t>手推轮车</t>
  </si>
  <si>
    <t>尺寸：≥20×30×70cm；材质：铁件。用手推行，锻炼手部抓握动作，提升手臂力量，轮子快速滚动也带动腿部奔跑，训练腿部肌肉发展。</t>
  </si>
  <si>
    <t>消防车-红色</t>
  </si>
  <si>
    <t>尺寸：≥104x52x64cm；材质：铁件。消防车会给小朋友无限创意，使小朋友的运动技能和创造能力得到了很大的提升。不包含扮演衣。</t>
  </si>
  <si>
    <t>运动体能组合树屋</t>
  </si>
  <si>
    <t>小屋攀爬-延展组合</t>
  </si>
  <si>
    <t>户外运动感统火车-转角组</t>
  </si>
  <si>
    <t>悬垂方形组合</t>
  </si>
  <si>
    <t>足球篮球一体架</t>
  </si>
  <si>
    <t>规格： ≥90×60×200cm
材质： 金属、尼龙、亚克力
集足球门、篮球架为一体的产品，实现了足球、篮球都可以使用的可能，产品采用壁厚的铁管烤漆而成，篮板采用结实的 PVC 材质，弹性好，防雨防晒， 篮圈直径为 30cm 可以投掷直径 18cm 以下的篮球，杆子上配有防撞保护套，室内外均可使。</t>
  </si>
  <si>
    <t>篮球</t>
  </si>
  <si>
    <t>规格：直径 18cm 
材质：橡胶 
非常适合小朋友使用的一款 3 号篮球，因为它非常耐用，能 够进行无数的游戏，适用于不同的地面，一种高级橡胶覆盖 而成的篮球，可以提高小朋友们的控球技术及篮球技能。</t>
  </si>
  <si>
    <t>方形滑板车</t>
  </si>
  <si>
    <t>规格：≥40.5cm
材质：塑料 金属
滑板分大小两款，此款玩具安全性能强，板面两侧含有2 只安全把手。滑板车能训练孩子的平衡感，协调性，促进大肌肉动作的发展。</t>
  </si>
  <si>
    <t>轮胎</t>
  </si>
  <si>
    <t>总长度：≥80cm；
轮胎：≥48*48cm，   厚度≥4cm；轮胎EVA发泡轮，轮毂PP塑料</t>
  </si>
  <si>
    <t>碳化短平衡板</t>
  </si>
  <si>
    <t>碳化单梯</t>
  </si>
  <si>
    <t>碳化架子</t>
  </si>
  <si>
    <t>碳化支撑杆</t>
  </si>
  <si>
    <t>攀爬箱</t>
  </si>
  <si>
    <t>规格：≥60*60*60，       厚度≥1.5cm
材质：EO级环保标准多层板</t>
  </si>
  <si>
    <t>规格：≥80*80*80cm， 厚度≥1.5cm 
材质：EO级环保标准多层板</t>
  </si>
  <si>
    <t>平板车</t>
  </si>
  <si>
    <t>规格：≥80×80cm
材质：E聚乙烯材料；
通过雕刻成形，底板有≥2个2寸万向轮，≥2个2.5寸个固定轮，用扁头不锈钢螺丝加防松螺母锁定，带M8红色拉绳，方便移动</t>
  </si>
  <si>
    <t>趣味平衡组</t>
  </si>
  <si>
    <t>适合年龄：2岁以上；        
材质：塑料；
组件明细：小岛8个，直板2个，弯板2个共12件；
尺寸：小岛52*52*16.6cm（单个），直板114*25.8*5.3cm，弯板114.3*26.1x16.1，厚度5.3cm；
微弹性的塑胶材质，可以减低走动中膝盖的压力，底部有止滑设计，确保使用者游戏安全。不同路径与高度变化能提升孩子动作计画能力，培养解决问题的能力。</t>
  </si>
  <si>
    <t>5号幼儿篮球</t>
  </si>
  <si>
    <t>规格：≥直径 22cm 
材质：橡胶
重量 470-500 克，圆周 69-71 厘米、直径 22 厘米。弹性好 , 橡胶 材质制成，建议不要充太足的气，避免儿童受伤。针式打气筒充气， 经久耐用。</t>
  </si>
  <si>
    <t>Q5号足球</t>
  </si>
  <si>
    <t>规格：≥直径 21cm 
材质：PU
采用耐磨 PU 表皮，无缝黏贴车缝技术制成，缝制紧密不易断线开 裂，整体脚感舒适，双重防漏气嘴，高弹乳胶内胆，不仅耐踢还 很环保。</t>
  </si>
  <si>
    <t>弹射入网</t>
  </si>
  <si>
    <t>规格：弹射框 ≥50x50cm，目标框 ≥50x76cm
材质：PVC
包含 PVC 框架的弹跳框 1 个，PVC 框架的目标框 1 个，黄色球 3 个，红球 3 个和说明书。组装完成后，可通过调节、调换脚架高度来增减游戏难度，目标框有 4 个投掷篮，不同投掷篮得分不同。从弹跳框的中心靶位置弹出的球更容易弹入目标框哦！</t>
  </si>
  <si>
    <t>丛林平衡木</t>
  </si>
  <si>
    <t>山脉步道</t>
  </si>
  <si>
    <t>摇滚陀螺-透明</t>
  </si>
  <si>
    <t>防爆瑜伽球</t>
  </si>
  <si>
    <t>规格：φ95cm
材质：PVC 
最大承重：249.5kg
防爆瑜伽球可以在弹跳、平衡、锻炼、瑜伽等重负荷的活动中使用，表面防滑。采用厚乙烯基材质，无内部接缝，大大增加耐用性。防爆瑜伽球 的设计特点是在发生漏气时缓慢放气，不会炸裂。颜色随机，具体颜色以发货为准。</t>
  </si>
  <si>
    <t>触感瑜伽球</t>
  </si>
  <si>
    <t>蜘蛛气球伞</t>
  </si>
  <si>
    <t>规格：气球伞直径 ≥180cm， 布偶沙包 6 个长 26cm， 昆虫软飞盘 7 个直径 28cm， 收纳袋 1 个
材质：尼龙、 布织绒、尼龙粘扣带
2-4 个孩子可以把蜘蛛网举高或是固定在墙上，可用软飞盘或布偶沙包练习投掷，也可单独使用进行抛接的练习，同时蜘蛛网还可做计分盘，增加 游戏的趣味性，锻炼孩子的手臂力量及投掷的准确度。</t>
  </si>
  <si>
    <t>皇家曲棍球套组</t>
  </si>
  <si>
    <t>规格： 圆顶标示盘× 36 个 (6 色各6) 、直径 20cm 高 8cm，圆顶标示盘收纳架 ×1 支、长 50cm 直径 2cm，豆豆球组×12 个( 6 色各2 )、直径7cm， 曲棍球棍×6 支 ( 红、黄各3)、72× 20× 4cm , 棍长 52cm ，厚 3cm , 拍面 26 ×20×1.2cm，手册×1 本
材质：塑胶、PVC 柔软皮
圆顶标示盘 可做为活动标示物，也可踩踏作为平衡练习辅具，豆豆球材质特殊滚动稳定。</t>
  </si>
  <si>
    <t>长面条棍</t>
  </si>
  <si>
    <t>规格：≥160cm×6.5cm
材质：PE 泡沫   
一款水陆两用的多功能玩具。材质柔软、安全，可作为障碍物或用来做一些安全的对打游 戏。配合搭扣弯曲成不同形状，作为投掷目标和跳跃障碍物使用 , 可以做绕杆走的障碍物。 24 根 / 箱（红、黄、蓝三色，每色 8 根）。</t>
  </si>
  <si>
    <t>新款平衡木</t>
  </si>
  <si>
    <t>规格：≥长 300cm，平面宽 14.5cm，高 20cm、25cm、30cm 三个高度可调
材质：铝合金、TPE 
铝合金仿木踏板，抗水防潮。支脚数控加工，氧化涂层，可实现三个高度切换。可微调高度万向地脚，以满足轻微不平整底面场地使用。材质九成 使用铝合金材料大大延长平衡木使用寿命。</t>
  </si>
  <si>
    <t>勇气滑溜布套组</t>
  </si>
  <si>
    <t>规格:滑溜布 蓝宽(1214X76cm)、红细(1214X34 cm)，空气棒 吹气后 120x 15x15 cm，滑溜布 X1套(红细，蓝宽)、空气棒 X10，手册X1
材质:塑胶、尼龙耐拉扯材质，提供手部抓握活动(摇、甩、拉)有效锻炼上肢肌群。配搭空气棒敲击，丰富游戏情境，让孩子更投入运动当中。</t>
  </si>
  <si>
    <t>整理箱</t>
  </si>
  <si>
    <t>长方形塑料筐带轮子大容量快递胶筐加厚</t>
  </si>
  <si>
    <t>防雨塑料周转筐带轮子
外径尺寸≥800*570*510</t>
  </si>
  <si>
    <t>海绵包跆拳道空翻垫子</t>
  </si>
  <si>
    <t>折叠长1.6米宽0.8米厚0.1米50密</t>
  </si>
  <si>
    <t>垫子小
折叠长1米宽0.5米厚0.1米50密</t>
  </si>
  <si>
    <t>卡丁车赛道轮胎</t>
  </si>
  <si>
    <t>户外攀爬架拼搭训练器材</t>
  </si>
  <si>
    <t>不少于144盘，274根管，材质为塑料</t>
  </si>
  <si>
    <t>伊旗第十三幼儿园功能室教具清单</t>
  </si>
  <si>
    <t>室内建构教室</t>
  </si>
  <si>
    <t>STEAM建构系列标准版</t>
  </si>
  <si>
    <t>螺母组合</t>
  </si>
  <si>
    <t>星球联盟</t>
  </si>
  <si>
    <t>stem教育松散材料-曲线运动探索</t>
  </si>
  <si>
    <t>规格：≥43.6×43.6×8.2cm（包装尺寸） 
材质：塑料、木质
当开放性很强，游戏的可变性非常丰富且触手可得的时候，探索和发现的可能性就会成倍增加。这些低结构的 STEM 材料套装套件是尝试和探索自然关系，以及永恒宝藏的魅力的实验室。3 岁及以上的孩子可以进行构建、创造、调查和创新。真正的专注过程而不只是最终的结果。同时每个套件包括一个磨砂质感的塑料托盘，用于存放和分类松散材料</t>
  </si>
  <si>
    <t>榫卯拼搭积木</t>
  </si>
  <si>
    <t>200片搭建积木</t>
  </si>
  <si>
    <t>榫卯系列—潜水艇</t>
  </si>
  <si>
    <t>规格：≥22×20×5cm （包装尺寸） 
材质：榉木</t>
  </si>
  <si>
    <t>榫卯系列—坦克</t>
  </si>
  <si>
    <t>榫卯系列—战斗机</t>
  </si>
  <si>
    <t>榫卯系列—直升机</t>
  </si>
  <si>
    <t>榫卯系列—指挥车</t>
  </si>
  <si>
    <t>榫卯系列—大炮</t>
  </si>
  <si>
    <t>榫卯系列-猪</t>
  </si>
  <si>
    <t>榫卯系列-羊</t>
  </si>
  <si>
    <t>榫卯系列-兔</t>
  </si>
  <si>
    <t>榫卯系列-牛</t>
  </si>
  <si>
    <t>榫卯系列-鸡</t>
  </si>
  <si>
    <t>榫卯系列-狗</t>
  </si>
  <si>
    <t>立体空间拼插积木</t>
  </si>
  <si>
    <t>横杆采用环保ABS材质，撑杆尺寸≥0.95*41cm，结构球材质多份子环保合成材料，尺寸6厘米
夜光长杆尺寸≥41cm，结构球数量≥60个，方形布数量≥16个，防水三角布数量≥8个，结构插头数量≥90个，小夜灯数量≥1个，收纳袋≥1个。</t>
  </si>
  <si>
    <t>多彩教具盒小-白色</t>
  </si>
  <si>
    <t>尺寸：≥26x23x10cm；材质：安全塑料</t>
  </si>
  <si>
    <t>多彩教具盒大-白色</t>
  </si>
  <si>
    <t>尺寸：≥26x23x19cm；材质：安全塑料</t>
  </si>
  <si>
    <t>建筑大师</t>
  </si>
  <si>
    <t>材质：榉木；包装尺寸：≥35.5*26*21.3cm；产品尺寸：木片≥12*2.4*0.7cm/片。内含：木片≥300片。</t>
  </si>
  <si>
    <t>滚球积木</t>
  </si>
  <si>
    <t>材质：榉木；包装尺寸：≥35.5*26*21.3cm；产品尺寸：方块≥5cm。内含：基础立方体、轨道立方体、滚珠等54件、操作学习卡片3件。百变滑道、跑动的小球，多种玩法，多样拼搭，能锻炼动手创造能力，提高游戏专注度，满足幼儿多元化成长需求有洞和轨道设计的积木，能让幼儿思考小球的滚动方向和路径，培养幼儿空间思维能力和路径规划能力，在潜移默化中提高逻辑推理能力。</t>
  </si>
  <si>
    <t>原木多米诺</t>
  </si>
  <si>
    <t>创想建筑师 - 高阶</t>
  </si>
  <si>
    <t>情景积木 - 造景地垫</t>
  </si>
  <si>
    <t>材质：毛毡；包装尺寸≥：57.5*43*1.5cm；产品尺寸：草地1≥590*453mm。内含：造景地垫*4。</t>
  </si>
  <si>
    <t>多功能探索积木</t>
  </si>
  <si>
    <t>大型彩窗积木</t>
  </si>
  <si>
    <t>材质：榉木、亚克力；包装尺寸：≥39*38*23.3cm；产品尺寸：配件最大≥16*4cm，最小≥8*4cm。内含：36件/盒。由优质榉木与半透明彩色亚克力板组成。36件不同形状大小的积木，幼儿可以自由创建和构造，进而提升幼儿的想象力与创造力。幼儿可以透过积木探索世界，也可以通过组合不同的颜色去体会颜色拼加组合的奇妙现象。</t>
  </si>
  <si>
    <t>城堡积木</t>
  </si>
  <si>
    <t>材质：木制；包装尺寸：≥39x33x9cm；产品尺寸：最长≥15cm。内含：城堡积木x60。主题鲜明，幼儿可以进行城堡主题的搭建，能营造童话故事情境，有助于幼儿想象故事情节的发展。</t>
  </si>
  <si>
    <t>宝宝几何积木</t>
  </si>
  <si>
    <t>材质：乙烯基、PU泡棉；包装尺寸：≥43x21x21cm；产品尺寸：立方块边长≥11.4cm。内含：软质泡棉积木x26。软质泡棉积木，柔软安全可挤压，可学习基本的几何形状、堆叠几何形状、颜色的配对，进行各种造型的搭建。</t>
  </si>
  <si>
    <t>仿真建构积木</t>
  </si>
  <si>
    <t>材质：塑料(HDPE)；包装尺寸：≥60x35x32cm，≥59x41x31cm；产品尺寸：大原木长≥56cm。内含：仿真建构积木x42。仿真大自然色建构积木，手感轻便，适合孩子拿握并搭建一起来搭座房子吧！</t>
  </si>
  <si>
    <t>彩色磁力棒</t>
  </si>
  <si>
    <t>材质：塑料、磁铁；包装尺寸：≥26*23.3*10.5cm；产品尺寸：磁力棒最长≥11.6cm、磁力棒最短约≥6.9cm、球≥4.5cm、操作卡≥20×14cm。内含：磁力棒x32、球x10、操作卡x5。大尺寸的磁力棒，大小适中，适合幼儿小手抓握。圆润光滑，优质环保，无毒无异味。磁力强劲，永磁体经久耐用，搭建造型更加稳固。丰富的色彩及造型，配有操作图卡，帮助幼儿认知各种颜色、形状、搭建各种造型。让幼儿在搭建中充分发挥想象力、创新能力和思维能力。</t>
  </si>
  <si>
    <t>磁力魔块</t>
  </si>
  <si>
    <t>材质：塑料、磁铁；包装尺寸：≥26*23.3*10.5cm；产品尺寸：磁力块最长≥5*5cm、最短直径≥4cm、操作卡≥20×14cm。内含：磁力块x35、操作卡x5。大颗粒的磁性拼搭，磁力强，经久耐玩，适合幼儿拼搭幼儿可以动手拼装出多种造型，实现百变拼搭，也可以让幼儿在拼搭中迁移磁铁同极相斥、异极相吸的特性同时，丰富搭建主题，可以充分培养幼儿的思维能力和想象力。</t>
  </si>
  <si>
    <t>大颗粒磁力积木</t>
  </si>
  <si>
    <t>材质：EVA、ABS、磁铁；包装尺寸：≥46.5*39*21cm；产品尺寸：最大≥15*4.9cm，最小≥5.5*5.5cm。内含：积木*52、学习卡*3、收纳框*1。颜色丰富，由正方体、三棱柱、圆柱、扇体立方体、三角体、半球、两通、三通、四通等配件组成，翻转磁块设计，多面连接方式，可创造百变造型。锻炼幼儿想象力、创造力。</t>
  </si>
  <si>
    <t>磁性木积木</t>
  </si>
  <si>
    <t>材质：榉木、磁铁；包装尺寸≥：26*23.3*10.5cm；产品尺寸：最大≥21*3*1.7cm，最小≥3*3*3cm。内含：积木*34、学习卡*3。由7种不同形状的配件组成，优质榉木配以磁铁， 无限的构造可能。幼儿在使用磁性木积木的过程中，可以认知几何形状、倍数关系、创建百变造型，锻炼幼儿想象力、创造力、语言和社交能力。</t>
  </si>
  <si>
    <t>透明磁力魔方</t>
  </si>
  <si>
    <t>材质：塑料（ABS）、磁铁； 包装尺寸≥：30.5*20.5*4.5cm；产品尺寸：磁力块最大≥6.7×3.4cm、最小≥3.3×2.8cm。内含：透明几何体正方体、长方体、梯形体、扇形体、三角体等共32件、操作卡片3件。磁力魔方形状各异，能搭建各种物品，促进幼儿对几何形状的认知，提高空间思维能力。也可放置在灯桌上，观察叠加、色彩在灯光下的变化，体验搭建游戏的乐趣。</t>
  </si>
  <si>
    <t>百变磁力魔方</t>
  </si>
  <si>
    <t>材质：塑料（ABS）、磁铁；包装尺寸：≥26*23.3*10.5cm；产品尺寸：组装成正方形≥6CM*6CM*6CM。内含：积木*14、学习卡*3。</t>
  </si>
  <si>
    <t>小球滚滚</t>
  </si>
  <si>
    <t>材质：塑料；包装尺寸：≥38×8×24cm。内含：短磁力棒*8、长磁力棒*2、进球口*2、金属球*9、衔接筒*3、轨道筒*2、衔接块*4。</t>
  </si>
  <si>
    <t>齿轮链条积木</t>
  </si>
  <si>
    <t>材质：塑料（ABS、PE）；包装尺寸：≥35.5*26*21.3cm；产品尺寸：最大≥31x22cm，最小≥2.5cm。内含：积木*232、学习卡*3。产品由底板、齿轮、链条、主杆、多种连接件构成，通过底板的平面支撑，主杆空间支撑、齿轮、链条等多配件相互拼装组搭，创造丰富多样造型。锻炼手部精细动作，训练空间方位，培养创造力和想象力。</t>
  </si>
  <si>
    <t>创意搭建螺栓组</t>
  </si>
  <si>
    <t>材质：塑料(PE)；包装尺寸：≥44x24x21cm；产品尺寸：锤子长≥18cm。内含：白色拼板x10、车轴x24、轮子x16、杆x16、连接器x16、螺栓x16、锤子x1、扳手x1。丰富多样的拧螺丝材料，可以让幼儿在拧的过程中搭建多种造型的物品，有助于幼儿想象力、创造力的发展。</t>
  </si>
  <si>
    <t>建筑拼搭</t>
  </si>
  <si>
    <t>材质：塑料（ABS）；包装尺寸：≥26*23*19cm；产品尺寸：单件最长≥19cm。内含：红长条5个，红立方体3个，红螺母16个，红螺栓13个，红色一共37个；黄色条子9个，黄立方体4个，黄螺母16个，黄螺栓13个，黄色一共42个；蓝色条子9个，蓝螺母15个，蓝螺栓18个，蓝扳手1个，蓝六角扳手1个，蓝色一共44个；绿长条5个，绿螺母15个，绿螺栓18个，绿色一共38个；黑色6个。内含红、黄、蓝、绿色的长条、立方体、螺母、螺栓等材料、可以搭建挖掘机、机器人、动物等多种类的造型、满足幼儿自主搭建培养积极主动的良好习惯。</t>
  </si>
  <si>
    <t>恐龙组装游戏</t>
  </si>
  <si>
    <t>材质：塑料（ABS、PP）；包装尺寸：≥25*8*28cm。内含：黄色恐龙：头x1、大身x1、尾巴x1、左后脚x1、右后脚x1、左前脚x1、右前脚x1；蓝色恐龙：头x1、大身x1、左前脚x1、左后脚x1、右前脚x1、右后脚x1；绿色恐龙：头x1、大身x1、左前脚x1、左后脚x1、右前脚x1、右后脚x1；螺丝x10、螺丝批手柄x1、十字螺丝批头x1。幼儿可以用螺丝刀组装出暴龙、独角龙、剑龙，组装好的恐龙可平稳放置, 不会倾倒；推动恐龙, 依靠惯性及脚下的轮子, 可以滑行一段距离；在静止状态下，用手可以上下摆动恐龙的头和脚，幼儿在动手组装的过程中能够获得乐趣和成就感。</t>
  </si>
  <si>
    <t>小小工程师</t>
  </si>
  <si>
    <t>材质：ABS；包装尺寸：≥30x11x28cm；产品尺寸：≥48×11.5×36cm。内含：跑车x1、摩托车x1、飞机x1、电钻x1、螺丝刀x1。组装好的三款交通工具都可以摆放在平面上而不会倾倒，车轮转动时，摩托车会发出”嗒嗒“声，飞机的风叶会转动，趣味十足。小小工程师，通过旋拧建构，锻炼幼儿小手肌肉与创造能力。</t>
  </si>
  <si>
    <t>彩色智慧片</t>
  </si>
  <si>
    <t>材质：塑料；包装尺寸：≥35.5*26*10.7cm；产品尺寸：最大尺寸≥6.3*6.3cm、最小尺寸≥3.3*0.7cm、操作卡≥20×14cm。内含：三角片、四角片、五角片、六角片、连接杆、齿轮等488件塑料组件、操作卡片x3。手感舒适、配色灵动，多种配件，更多组合方式可进行颜色、形状分类，也可以搭建机器人、火车等其他各种物品，让幼儿在拼拼搭搭中发挥创意与想象力。</t>
  </si>
  <si>
    <t>透明多面体智慧片</t>
  </si>
  <si>
    <t>材质：塑料(PC)；包装尺寸：≥42x25x5cm；产品尺寸：≥33×22×8cm。内含：正方形x40、三角形x100、五边形x24。红、黄、绿、蓝透明积木片，可以与灯桌结合使用，可清晰的观察内部的空间与形状，探索平面拼接与立体拼接，建构出不同的作品。</t>
  </si>
  <si>
    <t>大型智慧片</t>
  </si>
  <si>
    <t>材质：塑料(HDPE)；包装尺寸：≥37.5*38.5*39cm；产品尺寸：单片边长≥36cm。内含：12片/箱。</t>
  </si>
  <si>
    <t>英皇宝利智慧片 - 实心进阶组</t>
  </si>
  <si>
    <t>材质：塑料（ABS）；包装尺寸：≥26*23*10cm；产品尺寸：八角中空≥18cm。内含：长方形x8、等腰三角形x12、直角三角形x20、大三角形x12、八边形x3。可以认识更多的长方形、等腰三角形、直角三角形、大三角形、八角中空形，尝试平面拼搭、立体拼搭，创作丰富多彩的造型锻炼创意、想象能力和动手操作能力。</t>
  </si>
  <si>
    <t>英皇宝利智慧片 - 球体组</t>
  </si>
  <si>
    <t>材质：塑料（ABS）；包装尺寸：≥26*23*10cm；产品尺寸：正方形≥7cm。内含：1/4球体x12、1/4圆x22、圆锥x6、圆桶x6、正方形x2、直角三角形x2。可以用积木建构出一个球或一个圆柱形，也可以进行其他造型的搭建，幼儿可以发挥创意想象能力和思考能力。</t>
  </si>
  <si>
    <t>大刺猬球</t>
  </si>
  <si>
    <t>材质：塑料（ABS）；包装尺寸：≥26*23.3*19.3cm；产品尺寸：单件直径≥5.4cm。内含：积木*72、学习卡*3。</t>
  </si>
  <si>
    <t>中葡萄球</t>
  </si>
  <si>
    <t>材质：塑料(PE)；包装尺寸：≥26*23.3*19.3cm；产品尺寸：单片≥6.3cm。内含：积木*64、学习卡*3。由红、黄、蓝、绿四色中号葡萄球组成，可多角度组合在一起，创建多种造型，既锻炼幼儿手部动作又能发挥空间想象力、创造力。</t>
  </si>
  <si>
    <t>百变透明水管</t>
  </si>
  <si>
    <t>材质：ABS；包装尺寸≥：26*23*19cm；产品尺寸：管长≥7cm，直径≥2.3cm。内含：积木*120、学习卡*3。</t>
  </si>
  <si>
    <t>百变扭扭棒</t>
  </si>
  <si>
    <t>材质：ABS、铝丝、橡胶；包装尺寸：≥35.5*26*21.3cm；产品尺寸：扭棒最长≥59cm，大车轮直径≥6.5cm。内含：积木*230、学习卡*5。</t>
  </si>
  <si>
    <t>子弹积木</t>
  </si>
  <si>
    <t>材质：塑料(PP)；包装尺寸：≥26*23.3*10.5cm；产品尺寸：最大≥4.7*3.7*1.6cm，最小≥3.7*1.6cm。内含：积木*120、学习卡*3。多色子弹型积木组成丰富的色彩、可搭建多样的造型。比如幼儿喜欢的各种飞机、火箭、坦克等丰富造型。教具盒收纳，培养幼儿良好习惯。</t>
  </si>
  <si>
    <t>轮子水管</t>
  </si>
  <si>
    <t>材质：塑料（ABS）；包装尺寸：≥26*23*19cm；产品尺寸：直管长≥7cm、直径≥2.3cm。内含：红色轮子4个，黄色直管10个，黄色弯管10个，绿色直管10个，绿色弯管10个，紫色十字4个，紫色T字4个，橙色十字4个，橙色T字4个。适合幼儿操作、可以创造小人、车辆等形状、锻炼小手肌肉控制能力。</t>
  </si>
  <si>
    <t>编制积木</t>
  </si>
  <si>
    <t>材质：塑料(PE)；包装尺寸≥：26*23.3*10.5cm；产品尺寸：≥6.5*3.6CM。内含：积木*183、学习卡*3。</t>
  </si>
  <si>
    <t>DIY 骨架积木</t>
  </si>
  <si>
    <t>材质：ABS；包装尺寸≥：26*23.3*10.5cm；产品尺寸：骨架≥6.5×2.1cm、轮子直径≥4.7cm。内含：积木*44、学习卡*3。</t>
  </si>
  <si>
    <t>美工教室</t>
  </si>
  <si>
    <t>易清洗防污罩衣-红色</t>
  </si>
  <si>
    <t>材质：布制（190T涤纶）；产品尺寸：宽≥44.5cm、袖长≥40.5cm、衣长≥62.5cm。内含：易清洗防污罩衣-红色*1。易清洗防污罩衣，轻薄透气，防水耐污，贴心的口袋设计，可供幼儿放置各种水彩笔、水彩刷等绘画工具。</t>
  </si>
  <si>
    <t>易清洗防污罩衣-深蓝色</t>
  </si>
  <si>
    <t>材质：布制（190T涤纶）；产品尺寸：宽≥43cm、袖长约37cm、衣长≥58cm。内含：易清洗防污罩衣-深蓝色*1。易清洗防污罩衣，轻薄透气，防水耐污，贴心的口袋设计，可供幼儿放置各种水彩笔、水彩刷等绘画工具。</t>
  </si>
  <si>
    <t>涂鸦套装（G）</t>
  </si>
  <si>
    <t>材质：色粉+水、PP、安全塑料+海绵+铝管+猪鬃毛+尼龙、纯木浆；包装尺寸≥：41.5*30.5*33.5cm；产品尺寸：颜料500ml/瓶，调色盘直径约13.5cm，水彩笔≥9-18cm，8K水粉纸≥26.5*38cm。内含：500ml可清洗水粉颜料*12瓶（大红*2、柠檬黄*2、酞青蓝*2、草绿*1、桔黄*1、紫*1、白*2、黑*1），10格调色盘*6个，25支缤纷水彩笔（新）*2套，8k水粉纸-160g*1包。</t>
  </si>
  <si>
    <t>神奇水画布-海底世界</t>
  </si>
  <si>
    <t>材质：无纺布、PP；包装尺寸≥：21.9*7.7*27.9cm；产品尺寸：水画布≥100*80cm（长宽误差1cm左右），印章≥4*4*3.1cm。内含：水画布*1、印章*3、滚轮*1、海绵水盘*1、水画笔*3，操作卡*1。在画笔中只用加入清水，即可画出五彩斑斓的背景作品。不限次数，蒸发水分后可反复使用。配套的趣味印刷滚轮，印绘出新体验。</t>
  </si>
  <si>
    <t>神奇水画布-森林昆虫</t>
  </si>
  <si>
    <t>5色扎染颜料套装</t>
  </si>
  <si>
    <t>材质：环保活性染料、PE塑料、纯棉；包装尺寸：≥26*23.3*10.5cm；产品尺寸：方巾平铺≥35*35cm，手套长≥23.5cm，颜料单瓶5g、瓶子≥4*4*H15.7cm。内含：颜料*5，一次性桌布*1，皮筋*40，方巾*6，一次性乳胶手套*12，操作卡*1。进口材质，环保冷染，共有5色。可在布料与纸材上自由染出缤纷色彩，从衣服、围巾、抱枕等生活小物，皆适合创作出属于个人的独特色彩，无需配色，简单易上手，搭配拓印板创作个性图案。</t>
  </si>
  <si>
    <t>2L可清洗绘画颜料-红</t>
  </si>
  <si>
    <t>材质：色粉、水，包装尺寸：≥14.6*9*27.5cm；产品尺寸：≥2L。内含：1瓶。新西兰原装进口绘画颜料，不仅材质安全环保，颜色饱和度高，而且易清洗，让幼儿在创作中充分感受颜料带来的丝滑质感。</t>
  </si>
  <si>
    <t>2L可清洗绘画颜料-黄</t>
  </si>
  <si>
    <t>2L可清洗绘画颜料-蓝</t>
  </si>
  <si>
    <t>固体粉饼水彩</t>
  </si>
  <si>
    <t>材质：色粉、塑料(PS)；产品尺寸：≥9*21.5*1cm。内含：6盒/袋。</t>
  </si>
  <si>
    <t>10格调色盘</t>
  </si>
  <si>
    <t>材质：塑料(PP)；产品尺寸：≥直径13.5cm。内含：调色盘*1。10 格调色盘分格设计，易清洗，能满足集体游戏的需求，是幼儿园美术活动的基本工具。</t>
  </si>
  <si>
    <t>10色水彩杯</t>
  </si>
  <si>
    <t>材质：塑料；包装尺寸：≥41.3*17.4*11.3cm；产品尺寸：高度≥9.7cm、杯底直径≥6.5cm、杯盖直径≥8cm。内含：水彩杯×10。缤纷十色，加盖设计，不易溢出杯盖，凹槽设计可放置水彩笔。</t>
  </si>
  <si>
    <t>5色塑料托盘</t>
  </si>
  <si>
    <t>材质：塑料(PP)；产品尺寸：≥38*26.8cm。内含：红色*1、黄色*1、蓝色*1、绿色*1、紫色*1。非常适用于区域游戏，可用作收纳来放置颜料瓶、水彩杯等器皿，也可直接倒入颜料进行表现。</t>
  </si>
  <si>
    <t>颜料回收盘-彩色</t>
  </si>
  <si>
    <t>材质：塑料；产品尺寸：≥16*12*4cm。内含：红回收盘×1、黄回收盘×1、蓝回收盘×1、绿回收盘×1。红黄蓝绿四色一组，方形高边设计，颜料不易外溢，方便小组活动自取自用。可平铺可堆叠，尖嘴接口方便将剩余颜料集中回收，养成主动取放、爱护班级环境的好习惯。</t>
  </si>
  <si>
    <t>模型画板-传统节日</t>
  </si>
  <si>
    <t>材质：塑料(PET)；产品尺寸≥：29.5×20.9cm。内含：4片*1组。材质易清洗，可反复使用，有利于提升幼儿了解传统节日文化，增强爱国爱家的思想感情。</t>
  </si>
  <si>
    <t>模型画版-运动系列</t>
  </si>
  <si>
    <t>材质：塑料(PET)；产品尺寸≥：15×15cm。内含：6片*1组。一款以运动为主题的模型画板，选取生活中踢球、跑步、玩呼啦圈、骑自行车、跳绳、做体操等幼儿喜欢的运动题材，配合可爱的造型，锻炼幼儿的感知能力，培养幼儿的自信心和成就感。</t>
  </si>
  <si>
    <t>模型画版-现代建筑</t>
  </si>
  <si>
    <t>材质：塑料(PET)；产品尺寸≥：15×15cm。内含：4片*1组。以中国闻名现代建筑为主题的模型画板，东方明珠、北京鸟巢、广州101电视塔、世博会中国馆是中国标志性的建筑物。让幼儿增长课外知识的同时，激发丰富的创作想象力。</t>
  </si>
  <si>
    <t>模型画版-古代建筑</t>
  </si>
  <si>
    <t>材质：塑料(PET)；产品尺寸≥：15×15cm。内含：4片*1组。一款以中国闻名古代建筑为主题的模型画板，长城、大雁塔、天坛、苏州园林是我国闻名于世的建筑地标。让幼儿增长历史知识的同时，激发丰富的创作想象力。</t>
  </si>
  <si>
    <t>模型画板-丛林</t>
  </si>
  <si>
    <t>材质：安全塑料；产品尺寸：≥15.3*14.2cm。内含：狮模型画板×1、虎模型画板×1、蛇模型画板×1、大象模型画板×1、鳄鱼模型画板×1、鹦鹉模型画板×1。以丛林为主题的模型画板包含狮、虎、蛇、大象、鳄鱼和鹦鹉，帮助幼儿认识多种动物以及了解它们的特征，开阔视野，拓展表现手法。</t>
  </si>
  <si>
    <t>模型画板-童话王国</t>
  </si>
  <si>
    <t>材质：安全塑料；产品尺寸：≥14.2cm×15.3cm。内含：模型画板-童话王国×6。以童话王国为主题的塑料模具，包括城堡、南瓜车、骏马、王冠、教母、蘑菇屋六种图案，材质易清洗，可反复使用，有利于提升幼儿故事创编的能力。</t>
  </si>
  <si>
    <t>模型画板-太空</t>
  </si>
  <si>
    <t>材质：安全塑料；产品尺寸：≥15.3*14.2cm。内含：宇航员模型画板×1、宇宙飞船模型画板×1、火箭模型画板×1、星球模型画板×1、地球模型画板×1、星星月亮模型画板×1。这是一款以太空为主题的模型画板，内含宇航员、宇宙飞船、火箭、星球、地球、星星、月亮，材质易清洗，可反复使用，以使幼儿欣赏经验系统化，表达内容具象化。</t>
  </si>
  <si>
    <t>易握彩色笔刷</t>
  </si>
  <si>
    <t>材质：安全塑料、铝管、猪鬃毛；产品尺寸：≥长11cm。内含：易握彩色笔刷×12。专为小年龄段幼儿设计的画笔，圆形造型手柄，方便幼儿小手抓握，提高了幼儿使用工具、探索工具的积极性。</t>
  </si>
  <si>
    <t>25支缤纷水彩笔（新）</t>
  </si>
  <si>
    <t>材质：安全塑料/木制/海绵/铝管/猪鬃毛/尼龙；产品尺寸约：方形海绵刷≥15*2.5cm，圆形海绵刷(短)长≥9cm，圆形海绵刷(长)≥11*2.5cm、圆头笔刷（粗）≥18*0.7cm，一字形笔刷≥17*0.5cm、圆头笔刷（细）≥16.5cm、线条笔刷≥16.5cm、一字形笔刷（宽）≥18*2.7cm、一字形笔刷（中）≥18*2.2cm、一字形笔刷（窄）≥17*1.5cm。内含：方形海绵刷2支，圆形海绵刷(短)1支，圆形海绵刷(长)1支，圆头笔刷（粗）3支，一字形笔刷4支，圆头笔刷（细）4支，线条笔刷6支，一字形笔刷（宽）2支，一字形笔刷（中）1支，一字形笔刷（窄）1支，合计25支。缤纷水彩笔颜色丰富，手柄和刷头的规格多样，非常适合大各年龄段幼儿使用。</t>
  </si>
  <si>
    <t>毕卡索水彩笔-大</t>
  </si>
  <si>
    <t>材质：安全塑料、猪鬃毛；包装尺寸：≥19.8*16.5*4.8cm；产品尺寸：≥17.2*1.4cm。内含：毕卡索水彩笔-大×30（红黄蓝绿紫，每色6支）。毕卡索水彩笔刷头柔顺细腻，笔身多彩绚丽，是幼儿园美术活动中的常用工具。</t>
  </si>
  <si>
    <t>花纹刷刷乐</t>
  </si>
  <si>
    <t>材质：安全塑料；产品尺寸：手柄长≥9cm、刷头长≥1.2cm。内含：花纹刷刷乐×4。造型笔刷让幼儿绘出创意涂鸦，彷佛变身街头艺术家，发展幼儿的想象力和创造力。</t>
  </si>
  <si>
    <t>迷你花纹刷笔-建筑风格</t>
  </si>
  <si>
    <t>材质：安全塑料/EVA/海绵/无纺布；产品尺寸：总长≥13cm、手柄长≥6cm。内含：迷你花纹刷笔- 建筑风格×4。建筑风格的迷你花纹刷笔作为主材使用时，可帮助幼儿提升造型水平，了解工具带来的独特表现。</t>
  </si>
  <si>
    <t>迷你花纹刷笔-涂鸦风格</t>
  </si>
  <si>
    <t>材质：安全塑料/EVA/海绵/无纺布；产品尺寸：总长≥14cm、手柄长≥6cm。内含：迷你花纹刷笔- 涂鸦风格×4。涂鸦风格的迷你花纹刷笔适用于美工室、户内外美工区的涂鸦游戏，满足幼儿挥洒色彩的情感表达。</t>
  </si>
  <si>
    <t>线条刮刮板</t>
  </si>
  <si>
    <t>材质： 安全塑料、泡棉；产品尺寸：≥9*5.7cm。内含：线条刮刮板×6。使用范围广，可以满足幼儿在沙地、颜料或黏土等不同性质的材料上完成创意作品。</t>
  </si>
  <si>
    <t>造型笔刷</t>
  </si>
  <si>
    <t>材质：安全塑料/EVA/海绵/无纺布；产品尺寸：总长≥19.5cm、手柄长≥13cm。内含：造型刷笔×4。四种不同造型笔刷，可以描绘出不同的线条表现手法，激发幼儿绘画的乐趣。</t>
  </si>
  <si>
    <t>绘画套装</t>
  </si>
  <si>
    <t>材质：木制、环保树脂+颜料、超可洗墨水+PP、混合油+蜡、纯木浆；包装尺寸≥：41*29.8*14.6cm；产品尺寸：彩铅笔长≥17.5cm、直径≥1cm，水彩笔单支≥13.6*1.5cm，油画棒≥7.5*0.8cm，8K铅画纸≥26.5*38cm。内含：12色60支易握粗杆彩铅笔*1盒，12色可洗水彩笔*6盒，12色油画棒*6盒，8k铅画纸-160g*1包。</t>
  </si>
  <si>
    <t>绘画基础套装</t>
  </si>
  <si>
    <t>材质：木制、环保树脂+颜料，超可洗墨水+PP，蜡，纯木浆；产品尺寸：彩铅笔长≥17.5cm，水彩笔≥13.6*1.5cm，8色大蜡笔≥9.8*1cm，8K铅画纸≥26.5*38cm。产品尺寸：12色60支易握粗杆彩铅笔*4套，72支桶装可洗水彩笔*4桶，8色大蜡笔*1盒，8k铅画纸-160g*2包。</t>
  </si>
  <si>
    <t>12色油画棒</t>
  </si>
  <si>
    <t>材质：混合油、蜡；包装尺寸：≥8.8*19.7*1.6cm；产品尺寸：≥7.5*0.8cm。内含：油画棒×12。油画棒是幼儿的绘画材料，颜色丰富，可多种颜色搭配，满足绘画不同需求；使用安全，便于收纳，让孩子玩耍学习两不误，在动手的过程中，锻炼身心大脑，带给孩子丰富的创造力体验。</t>
  </si>
  <si>
    <t>12色60支易握粗杆彩铅笔</t>
  </si>
  <si>
    <t>材质：木制、环保树脂、颜料；包装尺寸：≥18.6*10*13cm；产品尺寸：彩铅笔长≥17.5cm、直径≥1cm，木盒≥13.1*9.3*8.6cm。内含：红色、紫罗兰色、宝蓝色、黄色、橘色、草绿色、翠绿色、淡粉色、紫色、天蓝色、棕色、黑色彩铅笔各5支，合计60支，木盒*1。胖胖的外形设计，易于抓握，且不易折断，书写绘画流畅，混合搭配，描绘缤纷童年，桶装收纳，携带方便。</t>
  </si>
  <si>
    <t>蘑菇蜡笔</t>
  </si>
  <si>
    <t>材质：色粉、安全塑料；包装尺寸：≥10*10*15cm；产品尺寸：宽≥4.7cm。内含：蘑菇蜡笔×6。蘑菇蜡笔好握更好画，是低幼年龄段不可或缺的一款好材料。</t>
  </si>
  <si>
    <t>蘑菇蜡笔-补充包</t>
  </si>
  <si>
    <t>材质：蜡、色粉；包装尺寸：≥11.6*7.7*6cm；产品尺寸：高≥2.5cm。内含：蘑菇蜡笔-补充包×6。搭配蘑菇蜡笔使用，满足婴幼儿阶段对色彩、线条的感知需求。</t>
  </si>
  <si>
    <t>彩蛋粉笔</t>
  </si>
  <si>
    <t>材质：硫酸钙；包装尺寸≥：30.3*7.2*11.3cm；产品尺寸：≥6*4.5cm。内含：12个/盒。适合开展户外活动时候使用，蛋形粉笔，便于小手握握，6种颜色设计，适合低龄幼儿户外粗矿涂鸦，提高抓握能力。</t>
  </si>
  <si>
    <t>粉笔画布</t>
  </si>
  <si>
    <t>材质：PVC皮革；产品尺寸：≥120*150cm。内含：画布*1。粉笔画布是一款不限场地的材料，可以适用于桌面、地面三维空间，粉笔独特的粉状覆盖方式和丰富的色彩，让幼儿的画面展示出独特的风格。</t>
  </si>
  <si>
    <t>海底派对大印章</t>
  </si>
  <si>
    <t>材质：塑料(PP/PS/PET/EVA)；包装尺寸：≥19*44*5cm；产品尺寸：直径≥7.2cm。内含：海底派对大印章*10。海豚、螃蟹及贝壳等多种海洋派对大印章，能拓印出海底世界场景，帮助幼儿认识海洋世界，激发再次创作的欲望。</t>
  </si>
  <si>
    <t>交通工具大印章</t>
  </si>
  <si>
    <t>材质：塑料(PP/PS/PET/EVA)；包装尺寸：≥19*44*5cm；产品尺寸：直径≥7.2cm。内含：交通工具大印章*10。天空、陆地及海洋多种交通工具的大印章，是幼儿最喜爱的拓印工具，有利于幼儿将生活经验美感化。</t>
  </si>
  <si>
    <t>恐龙世界大印章</t>
  </si>
  <si>
    <t>材质：塑料(PP/PS/PET/EVA)；包装尺寸：≥19*44*5cm；产品尺寸：直径≥7.2cm。内含：恐龙世界大印章*10。恐龙世界大印章，让幼儿在拓印恐龙的同时，观察不同恐龙外型特征，加深对恐龙的认知。</t>
  </si>
  <si>
    <t>热闹农场大印章</t>
  </si>
  <si>
    <t>材质：塑料(PP/PS/PET/EVA)；包装尺寸≥：19*44*5cm；产品尺寸约：直径≥7.2cm。内含：热闹农场大印章*10。农场大印章能印出小羊、小猪、小鸡及马儿等农场动物，幼儿在认识动物的同时，学会运用图案表述自己的发现，让想象得以呈现。</t>
  </si>
  <si>
    <t>百变表情大印章</t>
  </si>
  <si>
    <t>材质：塑料(PP/PS/PET/EVA)；包装尺寸≥：19*44*5cm；产品尺寸≥：直径7.2cm。内含：百变表情大印章*10。百变表情大印章可以表现出开心、生气、难过、惊喜等表情，帮助幼儿认识情绪、表现情绪。</t>
  </si>
  <si>
    <t>海绵滚轮-彩色</t>
  </si>
  <si>
    <t>材质：塑料(PP)、海绵；产品尺寸：≥13.3*10.2cm，滚轮宽度≥7.1cm，圆直径≥3.8cm。内含：4个/袋。搭配缤纷多彩的颜料，帮助幼儿在快乐涂鸦中尽情释放自己的奇思妙想，感受绘画创作的魅力，玩转创造力。锻炼动手能力的同时，激发创想力，启蒙美学天赋。</t>
  </si>
  <si>
    <t>拓印套装</t>
  </si>
  <si>
    <t>材质：PP、环保海绵、安全塑料、水性印油；包装尺寸≥：35.5*26*21.3cm；产品尺寸：彩绘泡棉刷长≥13cm，海绵滚轮≥13.3*10.2cm，几何印章长≥14cm，掌上拓印家长≥6cm，指尖印印乐长≥2.5cm，指尖拓印家≥3*1.3cm，动物花纹跷跷板印章长≥5cm，涂鸦印章长≥6cm，海绵印章-天气气象≥9.6-12.2cm，海绵印章-动物≥11-19.2cm，6色印台套装印章直径≥18cm。内含：彩绘泡棉刷*1袋，海绵滚轮-彩色*1袋，几何印章*1袋，掌上拓印家*1袋，指尖印印乐*1袋，指尖拓印家*1袋，动物花纹跷跷板印章*1袋，涂鸦印章*1袋，海绵印章-天气气象*1袋，海绵印章-动物*1袋，6色印台套装*1袋。</t>
  </si>
  <si>
    <t>花样滚轮-红色系列</t>
  </si>
  <si>
    <t>材质：塑料(PP)、海绵；产品尺寸：≥13.3*10.2cm，滚轮宽度≥7cm，圆直径≥4.3cm。内含：3个/袋。尝试用款式多样的滚轮进行拓印，激发幼儿进行美术创作的兴趣和愿望。</t>
  </si>
  <si>
    <t>花样滚轮-黄色系列</t>
  </si>
  <si>
    <t>材质：塑料(PP)、海绵；产品尺寸：≥13*10cm，滚轮宽度≥7.2cm，圆直径≥4cm。内含：3个/袋（手柄颜色随机）。尝试用款式多样的滚轮进行拓印，激发幼儿进行美术创作的兴趣和愿望。</t>
  </si>
  <si>
    <t>连续印-线条</t>
  </si>
  <si>
    <t>材质：安全塑料、EVA；产品尺寸：长≥12.4*7.8cm、滚轮宽度≥3.8cm、直径≥5.4cm。内含：线条滚轮×3。操作简单、画面干净，呈现多种线条，丰富美术创作。</t>
  </si>
  <si>
    <t>特大号瓦楞纸-原色</t>
  </si>
  <si>
    <t>材质：混浆纸；产品尺寸：≥100*120cm（±0.5cm）。内含：瓦楞纸*3张/袋。</t>
  </si>
  <si>
    <t>A4彩色瓦楞纸10色混</t>
  </si>
  <si>
    <t>材质：原浆纸；产品尺寸：≥210×297mm。内含：彩色瓦楞纸×10。可用于相框制作、成品包装、手工DIY等，通过与主材进行组合搭配进行创意表现，启发幼儿对各种材料的探索与运用。</t>
  </si>
  <si>
    <t>长卷绘画纸</t>
  </si>
  <si>
    <t>材质：双胶纸；包装尺寸：≥5.7*5.7*77.3cm；产品尺寸：≥宽77cm*长20m，长度公差正负10cm。内含：单卷。长卷绘画纸能供多名幼儿同时创作。</t>
  </si>
  <si>
    <t>压花器套装</t>
  </si>
  <si>
    <t>材质：塑料、金属（ABS、锌合金）；产品尺寸：大款≥8*4.8*5.4cm，中款≥7*4.1*4.5cm，小款≥5.2*3.1*3.8cm，长条款≥6.8*2.9*4cm。内含：大号压花器*4个,中号压花器*5个,小号压花器*7个（小号：绿色、橘色、紫色，三色随机），长条款*2个，操作卡*2。多款造型可爱的压花器，适合各年龄段幼儿制作各种造型的图案，获得满满的成就感与自信心。</t>
  </si>
  <si>
    <t>A4彩卡230g-10色</t>
  </si>
  <si>
    <t>材质：原浆纸；产品尺寸：≥21*29.7cm。内含：230g彩卡-10色A4×100。10色混装彩卡色彩鲜艳明亮、耐磨度高、可反复折叠、是幼儿手工制作的好材料。</t>
  </si>
  <si>
    <t>牛皮纸</t>
  </si>
  <si>
    <t>材质：进口木浆牛皮纸；产品尺寸：≥119.4×88.9cm(正负公差1cm)。内含：牛皮纸*5张。纸张厚实、硬挺，是班级环创中不可或缺的材料之一。大尺寸，满足班级主题墙的背景创设需求。</t>
  </si>
  <si>
    <t>250g圆形牛皮卡纸</t>
  </si>
  <si>
    <t>材质：纸制；产品尺寸：≥直径29cm。内含：250g圆形卡纸牛皮×10。圆形混色装卡纸纸张厚实，不易褪色，材质环保，是绘画、手工等美术活动的常用材料。</t>
  </si>
  <si>
    <t>250g圆形黑色卡纸</t>
  </si>
  <si>
    <t>材质：纸制；产品尺寸：≥直径29cm。内含：250g圆形卡纸黑色×10。圆形混色装卡纸纸张厚实，不易褪色，材质环保，是绘画、手工等美术活动的常用材料。</t>
  </si>
  <si>
    <t>250g圆形白色卡纸</t>
  </si>
  <si>
    <t>材质：纸制；产品尺寸：≥直径29cm。内含：250g圆形卡纸白色×10。圆形混色装卡纸纸张厚实，不易褪色，材质环保，是绘画、手工等美术活动的常用材料。</t>
  </si>
  <si>
    <t>250g扇形牛皮卡纸</t>
  </si>
  <si>
    <t>材质：纸制（纯木浆）；产品尺寸：≥54*22cm。内含：250g扇形卡纸牛皮×10张。扇形混色装卡纸颜色纯正饱满，适用于绘画、手工等活动，纯木浆纸张，不褪色，无污染，是创意美术活动的不二选择。</t>
  </si>
  <si>
    <t>250g扇形黑色卡纸</t>
  </si>
  <si>
    <t>材质：纸制（纯木浆）；产品尺寸：≥54*22cm。内含：250g扇形卡纸黑色×10张。扇形混色装卡纸颜色纯正饱满，适用于绘画、手工等活动，纯木浆纸张，不褪色，无污染，是创意美术活动的不二选择。</t>
  </si>
  <si>
    <t>250g扇形白色卡纸</t>
  </si>
  <si>
    <t>材质：纸制（纯木浆）；产品尺寸：≥54*22cm。内含：250g扇形卡纸白色×10张。扇形混色装卡纸颜色纯正饱满，适用于绘画、手工等活动，纯木浆纸张，不褪色，无污染，是创意美术活动的不二选择。</t>
  </si>
  <si>
    <t>A4荧光纸73g-5色</t>
  </si>
  <si>
    <t>材质：原浆纸；产品尺寸：≥21*29.7cm。内含：荧光纸×100。混色装，颜色纯正饱满，独特的荧光材质给幼儿带来新鲜感，是引发幼儿创意表现的好材料。</t>
  </si>
  <si>
    <t>15cm手工折纸80g-12色</t>
  </si>
  <si>
    <t>材质：原浆纸；产品尺寸：≥15×15 cm。内含：手工折纸×120。专用款手工折纸纯木浆纸张，不褪色、无污染。颜色纯正饱满，挺度好，锻炼幼儿手眼的灵活性。</t>
  </si>
  <si>
    <t>单面印花折纸</t>
  </si>
  <si>
    <t>材质：纸制；产品尺寸：≥14.2×14.2cm。内含：印花折纸×72。多种印花设计，非常能激发幼儿的创作意愿，可折叠如碎花裙、花棉袄等服装，还可剪贴创作马赛克图案，更可用于制作照片墙等室内环创。</t>
  </si>
  <si>
    <t>双面双色折纸</t>
  </si>
  <si>
    <t>材质：纸制；产品尺寸：≥15*15cm。内含：折纸×80。新颖的双面双色设计，非常能激发幼儿的创作意愿，可折叠如百合花、双层花朵等，是立体手工创作的好材料。</t>
  </si>
  <si>
    <t>动物图腾A4纸</t>
  </si>
  <si>
    <t>材质：纸制；产品尺寸：≥21*29.7cm。内含：动物花纹纸×40。多款特殊动物花纹纸张，可做出动物独特的斑点或花纹。是不是心动了呢？赶快来制作可爱的动物们吧！满足幼儿对各种材料的探索，激发创作灵感。</t>
  </si>
  <si>
    <t>12色混装皱纹纸</t>
  </si>
  <si>
    <t>材质：全木浆原纸；产品尺寸：纸≥50cm×2.5m。内含：12色/包。多色混装的皱纹纸是幼儿园常见材料，可用于美工活动，也可以作为音乐表演的道具材料，适用性强、可灵活组合搭配使用。</t>
  </si>
  <si>
    <t>白色纸灯笼</t>
  </si>
  <si>
    <t>材质：20g绵纸、塑料丝、铅丝；产品尺寸：灯笼直径≥20cm。内含：纸灯笼×10。造型精美，组装简单，幼儿可以在组装后自主添画，制作专属灯笼，更是幼儿园节日庆典活动中常见的环创材料。</t>
  </si>
  <si>
    <t>白色手工纸杯</t>
  </si>
  <si>
    <t>材质：纸制（230g淋膜纸 ）；产品尺寸：高≥9cm、上口径≥7.5cm、下口径≥5.3cm。内含：纸杯×20。可以结合颜料、水彩笔、毛根、毛球、活动眼睛、海绵纸、彩纸等进行创作，玩法无限，创意无限。</t>
  </si>
  <si>
    <t>DIY纸模-宠物系列</t>
  </si>
  <si>
    <t>材质：纸制(硬卡纸)；产品尺寸：最大金鱼≥15*13cm，最小乌龟≥15*9cm。内含：乌龟*4，猫咪*4，兔子*4，狗*4，金鱼*4，鹦鹉*4。</t>
  </si>
  <si>
    <t>DIY纸模-花朵系列</t>
  </si>
  <si>
    <t>材质：纸制(硬卡纸)；产品尺寸：宽≥10-12cm，高≥20cm。内含：24件（3款造型，每款数量*8）。</t>
  </si>
  <si>
    <t>DIY纸模-趣味手脚系列</t>
  </si>
  <si>
    <t>材质：纸制(硬卡纸)；产品尺寸：手≥10*20cm，脚≥14*18cm。内含：手*12、脚*12。</t>
  </si>
  <si>
    <t>DIY纸模-人偶系列</t>
  </si>
  <si>
    <t>材质：纸制(硬卡纸)；产品尺寸：宽≥12cm，高≥17.5-20cm。内含：24件（3款造型，每款数量*8）。</t>
  </si>
  <si>
    <t>空白 DIY 面具-男款</t>
  </si>
  <si>
    <t>材质：纸制(纸浆)；产品尺寸：≥23.8*18.4*9cm。内含：DIY面具-男款×10。幼儿可以对面具进行富有创意的改造、是一款很棒的美术材料。</t>
  </si>
  <si>
    <t>空白 DIY 面具-女款</t>
  </si>
  <si>
    <t>材质：纸制(纸浆)；产品尺寸：单个≥22*17.3*8cm。内含：空白DIY面具-女款×10。你想把面具装扮成谁呢？爱莎、妈妈、还是你的好朋友？快来发挥你的创意！</t>
  </si>
  <si>
    <t>安全剪刀套组</t>
  </si>
  <si>
    <t>材质：木制、不锈钢、塑料；包装尺寸：剪刀架≥41.2*27*10.9cm，剪刀袋装；产品尺寸：剪刀架≥27.4*16.4*21cm，安全剪刀≥13.5cm，花纹剪刀≥13.5cm，黏土剪刀≥12.8cm。内含：安全剪刀*6把、花纹剪刀*6把、黏土剪刀*6把、剪刀架*1。安全圆角剪刀头，不用担心幼儿在创作过程中的安全问题，配套剪刀架方便剪刀使用后放置。</t>
  </si>
  <si>
    <t>固体胶棒套装</t>
  </si>
  <si>
    <t>材质：塑料(PVP)；产品尺寸：≥8g/支。内含：固体胶棒*24。粘性强、易清洗、涂沫顺滑的固体胶棒，适合幼儿在进行粘贴工作时使用。</t>
  </si>
  <si>
    <t>白胶套装</t>
  </si>
  <si>
    <t>材质：胶水；产品尺寸：单支≥40ml。内含：白胶*24。可水洗的白胶套装，瓶头采用新型设计，使用起来更方便，适用于粘接木材、硬纸板、纸箱等物品，是幼儿和老师制作各类手工艺品时的好帮手。</t>
  </si>
  <si>
    <t>热熔胶棒</t>
  </si>
  <si>
    <t>材质：树脂、增粘剂、抗氧剂；产品尺寸：单支≥0.6*0.6*9.7cm。内含：热熔胶棒x12。将胶棒插进胶枪一端，开启胶枪上的加热开关，稍等片刻后即可开始粘贴创意活动。</t>
  </si>
  <si>
    <t>热熔胶枪</t>
  </si>
  <si>
    <t>材质：塑料、铝；包装尺寸：≥15.3*22.2*3.8cm；产品尺寸：≥13.1*11cm。内含：热熔胶枪x1。手工DIY好帮手，非常适合木制品、毛毡、陶瓷制品的粘粘及创作。配置耐温防烫枪嘴胶套和安全开关，使幼儿也能轻松操作，适合搭配7mm胶棒使用。</t>
  </si>
  <si>
    <t>1cm棉纸双面胶</t>
  </si>
  <si>
    <t>材质：棉纸、胶；产品尺寸：≥1cm×10m。内含：1cm棉纸双面胶x10卷。棉纸双面胶使用方便，手撕即断。是幼儿与教师做手工与环境创设的好帮手。可根据手工材料选择不同宽度的双面胶。</t>
  </si>
  <si>
    <t>小小陶艺机</t>
  </si>
  <si>
    <t>材质：塑料（ABS、PP）；包装尺寸：≥38*8*28cm。内含：机身1台，新陶瓷泥（300g）1个，2.5ml四连油杯1组，刮泥杯2把，细帚2支，工具托架连彩贴*1，月亮拉手2个。将调好的陶土放在陶艺机操作台上，按动开关，陶土盘开始旋转。幼儿需要用手控制好陶土，并创作出自己想要的造型。陶土成型后，将其平稳地放在通风良好的地方等待其自然风干。再调好油彩，用小毛笔涂在成型的陶制品上，绘画出自己喜欢的图案。制成的陶瓷品可当礼物赠送给朋友或长辈，体会馈赠的乐趣。这款经典的手工类DIY产品，非常适合乐意动手的幼儿。</t>
  </si>
  <si>
    <t>彩泥套装（G）</t>
  </si>
  <si>
    <t>材质：面粉+水+食用色素+盐、硅胶、荷木、榉木、PP；包装尺寸≥：45*33.8*33.8cm；产品尺寸：趣味彩泥140g/杯，防粘操作垫≥29*26cm，木制压花组总长≥21cm左右，泥塑圆柄印章≥6cm，雕刻工具5件套≥13cm。内含：趣味彩泥-8色*6盒，防粘操作垫*6块，木制压花组*2套，泥塑圆柄印章-表情*1套，泥塑圆柄印章-天气*1套，雕刻工具5件套*3套。</t>
  </si>
  <si>
    <t>大型涂鸦笔刷</t>
  </si>
  <si>
    <t>材质：塑料(ABS、EVA)；包装尺寸≥：73.5*35.8*32.3cm；产品尺寸：单个长度≥63cm，底部宽≥12cm。内含：4款造型，每款2只，共8只装。大型涂鸦笔刷鼓励幼儿大胆作画，培养其创造能力，是户外涂鸦游戏的好工具。</t>
  </si>
  <si>
    <t>配件材料包</t>
  </si>
  <si>
    <t>材质：麻绳、杨木片、眼睛贴、不织布、毛条；包装尺寸≥：31.5*21*13cm；产品尺寸：10色混装不织布≥30×23×5.5cm。内含：材料包×10。</t>
  </si>
  <si>
    <t>树枝材料包</t>
  </si>
  <si>
    <t>材质：杂木；包装尺寸≥：27*25.5*16.5cm；产品尺寸：圆木片:3-4*0.5cm，4-5*0.5cm，5-6*0.5cm。内含：树枝×5捆，木片×4包。</t>
  </si>
  <si>
    <t>自然装饰材料套装</t>
  </si>
  <si>
    <t>材质：松木、天然果实、麻绳；产品尺寸：海草编织框≥27*24*19.5cm，大橡果≥3-4cm。内含：海草编织框*1个，圆木片M*6片，圆木片-L*4片，麻绳*1卷，DIY圆木片16-18cm*1片，枫树果*5个，玫瑰壳*5个，音符豆*2个，鱼鳞松果*3个，心形壳原色*4个，小莲蓬*2个，大橡果*8个，干树叶组合（随机）*50片，小松果*6个，短木段组合包1（去皮木段*6个、树枝横切片*8个、树枝段*4个），短木段组合包2（树枝段15cm*6个、树枝段10cm*6个、树枝横切片*6个，细枝段*10个左右），檀木去皮木段10cm*6个，小葫芦*3个，配置清单*1。自然材料是室内游戏与户外探索链接的重要媒介。幼儿在室内游戏时，通过观察、了解、操作，认知各种自然材料的种类与形状，尝试在数数、图形组合等游戏玩法中，掌握数学、美术领域中的核心经验，为去到户外环境做好了充足的经验准备。搭配的海草编织框与自然材料融为一体，可端拿、可存储。</t>
  </si>
  <si>
    <t>科学探索教室</t>
  </si>
  <si>
    <t>科学教室区角教具包</t>
  </si>
  <si>
    <t>科学室材料</t>
  </si>
  <si>
    <t>多彩教具盒大-木色</t>
  </si>
  <si>
    <t>简易机械原理组</t>
  </si>
  <si>
    <t>材质：塑料(HIPPS、PVC、HDPE)；包装尺寸：≥36.8x24.1x10.9cm；产品尺寸：最大模型尺寸≥14x14x30.5cm。通过杠杆、滑轮、斜面、轮轴，学习力量、装载、行动和距离的关系。可搭配活动指南和机械动力组卡片使用。</t>
  </si>
  <si>
    <t>惯性与重力学习组</t>
  </si>
  <si>
    <t>材质：塑料(PVC)；包装尺寸：≥35.1x25.9x7.9cm；产品尺寸：支架高≥23.5cm，轨道长≥30.5cm，汽车长≥7cm。内含：汽车x2、双面履带x2、配重块x4、摆球x1、可移动横杆的梯子x2、综合活动指南x1。车子在平滑或不平的轨道上，哪种会跑得快呢? 玩法多样、操作简单，让幼儿初步理解引力、惯性、摩擦力及推拉等简单的物理知识。</t>
  </si>
  <si>
    <t>工程引擎组</t>
  </si>
  <si>
    <t>材质：塑料（ABS）；包装尺寸：≥35*26*21cm；产品尺寸：底板尺寸≥28.2x21.2cm。内含：主板*2、长、短连接板*5、小中大齿轮*6、凸轮*1、大小滑轮*3、皮筋*1、手柄*1、小中长管*4、其它配件*55、黑色方形片*14、黑色八边形片*1、三角形片*16，合计109件。可搭建5种不同的工程引擎和机械结构，幼儿可依照说明书搭建，但一次只能做出其中一组。通过亲手操作，使幼儿深入了解齿轮与轮轴的运转方式。</t>
  </si>
  <si>
    <t>工程剑桥组</t>
  </si>
  <si>
    <t>材质：塑料（ABS）；包装尺寸：≥35*26*21cm；产品尺寸：配件正方形叶片边长≥7.3cm。内含：各种三角形片*50、各种空心方形片*44、实心方形片*8、小中长连接棒*8、滑轮*4、把手*2、各种方孔片*6、铰链*2、凸轮*4、底座*2、各种悬垂管及管柱*4。幼儿可参考说明书中的世界著名的桥梁设计，掌握拼搭、架构、悬挂、悬臂和吊桥等建构技能，并鼓励幼儿挑战超出设定的形状和尝试表达出自己的创作。</t>
  </si>
  <si>
    <t>起重机</t>
  </si>
  <si>
    <t>材质：木制；包装尺寸：≥36x27x14cm；产品尺寸：起重机高≥33cm。内含：起重机x1。生活中很重的物品是如何搬运的？使用起重机，你会发现搬运重物不是难事。幼儿转动旋钮，启动滑轮系统并将平台上下移动，探究起重机工作的原理。</t>
  </si>
  <si>
    <t>编程电动积木</t>
  </si>
  <si>
    <t>材质：塑胶（ABS）、电子元件；包装尺寸：≥35.5*26*21.3cm；产品尺寸：最大配件长≥30cm，最小配件≥1.8*1.8*1.6cm。内含：积木颗粒*180、遥控器*1、电机*1、操作卡*9、说明书*1。180颗积木，可拼搭105个造型。主打玩积木学编程语言，锻炼编程思维能力。配有遥控器，可切换单/双电机玩法。专为低龄儿童量身定制，配有玩法说明书。</t>
  </si>
  <si>
    <t>科学游戏组-磁力</t>
  </si>
  <si>
    <t>材质：塑料(PVC)；包装尺寸：≥32x22x9cm；产品尺寸：学习卡尺寸≥20.3x20.3cm。内含：学习卡x8、迷宫卡x3、迷宫架x1、赛车x2、磁性马蹄铁x2、钓竿x1、小鱼片x1组、磁棒x1、老鼠x1、木卡架x1。看看谁的赛车跑得更快，那就来场比赛吧！老鼠不想被猫抓到，那就想办法跑得快些吧！配合学习卡，来玩各种磁力游戏，通过动手探索，让幼儿认识磁场及磁性作用，体验各种材质与磁铁的吸附性</t>
  </si>
  <si>
    <t>音乐教室</t>
  </si>
  <si>
    <t>空灵鼓</t>
  </si>
  <si>
    <t>材质：碳钢、木制、布艺、塑料；产品尺寸：空灵鼓直径≥30cm。内含：空灵鼓*1个、鼓槌*1对、配件*1套、收纳袋*1、背带*1、操作卡*3。</t>
  </si>
  <si>
    <t>溪水鼓</t>
  </si>
  <si>
    <t>材质：桦木多层板、钢珠、沙粒；包装尺寸≥：23*21*5.5cm；产品尺寸：直径≥20cm。内含：溪水鼓*1。</t>
  </si>
  <si>
    <t>堂鼓</t>
  </si>
  <si>
    <t>材质：鼓身PE，鼓棒榉木；产品尺寸：堂鼓≥23*13.5cm、敲击棒长≥20.5cm。内含：8寸堂鼓*1，敲击棒*2，背带*1。</t>
  </si>
  <si>
    <t>地板鼓 - 低</t>
  </si>
  <si>
    <t>材质：木制、仿羊皮；产品尺寸：地板鼓直径≥56cm，高≥17.8cm。内含：地板鼓X1、棒子X2。手敲脚踏，手脑并用，有利于幼儿的四肢协调发展，引导幼儿倾听鼓乐声中的节奏，训练幼儿对声音的敏感度。</t>
  </si>
  <si>
    <t>地板鼓 - 高</t>
  </si>
  <si>
    <t>材质：木制、仿羊皮；包装尺寸：≥59*58*54cm；产品尺寸：铃鼓直径≥18cm。内含：地板鼓X1、棒子X2。手敲脚踏，手脑并用，有利于幼儿的四肢协调发展，引导幼儿倾听鼓乐声中的节奏，训练幼儿对声音的敏感度。</t>
  </si>
  <si>
    <t>木制打击乐器组</t>
  </si>
  <si>
    <t>中华鼓中国红龙鼓</t>
  </si>
  <si>
    <r>
      <rPr>
        <u/>
        <sz val="11"/>
        <rFont val="宋体"/>
        <family val="3"/>
        <charset val="134"/>
        <scheme val="minor"/>
      </rPr>
      <t xml:space="preserve">锣鼓尺寸说明:鼓直径: </t>
    </r>
    <r>
      <rPr>
        <sz val="11"/>
        <rFont val="宋体"/>
        <family val="3"/>
        <charset val="134"/>
        <scheme val="minor"/>
      </rPr>
      <t>≥</t>
    </r>
    <r>
      <rPr>
        <u/>
        <sz val="11"/>
        <rFont val="宋体"/>
        <family val="3"/>
        <charset val="134"/>
        <scheme val="minor"/>
      </rPr>
      <t>40CM鼓高度: ≥23CM鼓+鼓架总高: ≥65CM，</t>
    </r>
  </si>
  <si>
    <t>伊金霍洛旗第十三幼儿园室内各类玩具清单</t>
  </si>
  <si>
    <t>玩教具</t>
  </si>
  <si>
    <t>自然手工环创材料盒</t>
  </si>
  <si>
    <t>户外美工区-编织材料包</t>
  </si>
  <si>
    <t>规 格： ≥25.5×30×22 cm（包装尺寸）      
材质：竹质
将 20 根竹棒交错插入竹篓孔中，再将 16 个小珠放在交错的小棒上，让孩子挑选自己喜欢的颜色，大家轮流抽出一根属于自己的竹棒，在抽棒过程中尽量保持自己的小球不掉下去，最后谁的小球留在竹棒上谁就是获胜者。</t>
  </si>
  <si>
    <t>材质：纸制；产品尺寸：约直径29cm。内含：250g圆形卡纸牛皮×10。圆形混色装卡纸纸张厚实，不易褪色，材质环保，是绘画、手工等美术活动的常用材料。</t>
  </si>
  <si>
    <t>材质：纸制；产品尺寸：约直径29cm。内含：250g圆形卡纸黑色×10。圆形混色装卡纸纸张厚实，不易褪色，材质环保，是绘画、手工等美术活动的常用材料。</t>
  </si>
  <si>
    <t>材质：纸制；产品尺寸：约直径29cm。内含：250g圆形卡纸白色×10。圆形混色装卡纸纸张厚实，不易褪色，材质环保，是绘画、手工等美术活动的常用材料。</t>
  </si>
  <si>
    <t>材质：纸制（纯木浆）；产品尺寸：约54*22cm。内含：250g扇形卡纸牛皮×10张。扇形混色装卡纸颜色纯正饱满，适用于绘画、手工等活动，纯木浆纸张，不褪色，无污染，是创意美术活动的不二选择。</t>
  </si>
  <si>
    <t>材质：纸制（纯木浆）；产品尺寸：约54*22cm。内含：250g扇形卡纸黑色×10张。扇形混色装卡纸颜色纯正饱满，适用于绘画、手工等活动，纯木浆纸张，不褪色，无污染，是创意美术活动的不二选择。</t>
  </si>
  <si>
    <t>材质：纸制（纯木浆）；产品尺寸：约54*22cm。内含：250g扇形卡纸白色×10张。扇形混色装卡纸颜色纯正饱满，适用于绘画、手工等活动，纯木浆纸张，不褪色，无污染，是创意美术活动的不二选择。</t>
  </si>
  <si>
    <t>材质：原浆纸；产品尺寸：约21*29.7cm。内含：荧光纸×100。混色装，颜色纯正饱满，独特的荧光材质给幼儿带来新鲜感，是引发幼儿创意表现的好材料。</t>
  </si>
  <si>
    <t>材质：原浆纸；产品尺寸：约15×15 cm。内含：手工折纸×120。专用款手工折纸纯木浆纸张，不褪色、无污染。颜色纯正饱满，挺度好，锻炼幼儿手眼的灵活性。</t>
  </si>
  <si>
    <t>材质：纸制；产品尺寸：约14.2×14.2cm。内含：印花折纸×72。多种印花设计，非常能激发幼儿的创作意愿，可折叠如碎花裙、花棉袄等服装，还可剪贴创作马赛克图案，更可用于制作照片墙等室内环创。</t>
  </si>
  <si>
    <t>材质：纸制；产品尺寸：约15*15cm。内含：折纸×80。新颖的双面双色设计，非常能激发幼儿的创作意愿，可折叠如百合花、双层花朵等，是立体手工创作的好材料。</t>
  </si>
  <si>
    <t>材质：纸制；产品尺寸：约21*29.7cm。内含：动物花纹纸×40。多款特殊动物花纹纸张，可做出动物独特的斑点或花纹。是不是心动了呢？赶快来制作可爱的动物们吧！满足幼儿对各种材料的探索，激发创作灵感。</t>
  </si>
  <si>
    <t>材质：全木浆原纸；产品尺寸：纸约50cm×2.5m。内含：12色/包。多色混装的皱纹纸是幼儿园常见材料，可用于美工活动，也可以作为音乐表演的道具材料，适用性强、可灵活组合搭配使用。</t>
  </si>
  <si>
    <t>材质：纸制（230g淋膜纸 ）；产品尺寸：高约9cm、上口径约7.5cm、下口径约5.3cm。内含：纸杯×20。可以结合颜料、水彩笔、毛根、毛球、活动眼睛、海绵纸、彩纸等进行创作，玩法无限，创意无限。</t>
  </si>
  <si>
    <t>材质：塑料(PP)、海绵；产品尺寸：约13.3*10.2cm，滚轮宽度约7cm，圆直径约4.3cm。内含：3个/袋。尝试用款式多样的滚轮进行拓印，激发幼儿进行美术创作的兴趣和愿望。</t>
  </si>
  <si>
    <t>材质：塑料(PP)、海绵；产品尺寸：约13*10cm，滚轮宽度约7.2cm，圆直径约4cm。内含：3个/袋（手柄颜色随机）。尝试用款式多样的滚轮进行拓印，激发幼儿进行美术创作的兴趣和愿望。</t>
  </si>
  <si>
    <t>材质：安全塑料、EVA；产品尺寸：长约12.4*7.8cm、滚轮宽度约3.8cm、直径约5.4cm。内含：线条滚轮×3。操作简单、画面干净，呈现多种线条，丰富美术创作。</t>
  </si>
  <si>
    <t>材质：色粉+水、PP、安全塑料+海绵+铝管+猪鬃毛+尼龙、纯木浆；包装尺寸约：41.5*30.5*33.5cm；产品尺寸：颜料500ml/瓶，调色盘直径约13.5cm，水彩笔约9-18cm，8K水粉纸约26.5*38cm。内含：500ml可清洗水粉颜料*12瓶（大红*2、柠檬黄*2、酞青蓝*2、草绿*1、桔黄*1、紫*1、白*2、黑*1），10格调色盘*6个，25支缤纷水彩笔（新）*2套，8k水粉纸-160g*1包。</t>
  </si>
  <si>
    <t>教室玩具</t>
  </si>
  <si>
    <t>多元益智区- 小班</t>
  </si>
  <si>
    <t>多元益智区- 中班</t>
  </si>
  <si>
    <t>包含：盒装拼图-非洲动物x1、彩色拼花板x1、几何穿线纽扣x1、数量对应拼图x1、算数猫头鹰x1、23CM透明钉板x1、资源分类盒x1、分类恐龙x1、计数算数架（小）x1、计数野生动物x1、三步骤顺序故事卡x1、记忆翻翻乐x1、模仿建筑师x1、单面创意磁珠板x1、挑战迷幻管道x1、四子棋x1。</t>
  </si>
  <si>
    <t>多元益智区- 大班</t>
  </si>
  <si>
    <t>包含：数棒连接立方块150颗x1、双色圆片x1、计数恐龙x1、序列对应串塔x1、动物穿线板x1、逻辑花花国x1、配对螺丝x1、数学天平x1、多彩七巧板x1、几何体套装x1、分类海洋生物x1、加法赛车x1、机器人小侦探x1、创意方块x1、透明磁力魔方x1、记忆游戏方块x1。</t>
  </si>
  <si>
    <t>多元建构区- 小班</t>
  </si>
  <si>
    <t>包含：宝宝几何积木x1、迷你积木x1、原木积木x1、彩色木积木x1、彩虹套叠积木块x1、农场动物组x1、百变磁力魔方x1、彩色磁力棒x1、创意拼装条x1、ABS颗粒积木x1、建构糖果屋x1、小片鱼x1、轮子水管x1、螺丝螺母x1、大圆环x1。</t>
  </si>
  <si>
    <t>多元建构区- 中班</t>
  </si>
  <si>
    <t>包含：单元积木x1、滚球积木x1、创意拆装积木x1、半球太阳花x1、大圆孔八角片x1、子弹积木x1、方片积木x1、多种连接块x1、毛毛虫刺刺积木-小x1、小小工程师x1、创意磁性积木x1、彩色透明磁力片x1、百变金字塔x1、非洲动物组x1、人偶家族x1。</t>
  </si>
  <si>
    <t>多元建构区- 大班</t>
  </si>
  <si>
    <t>包含：单元积木x1、竹屋积木组x1、四脚积木x1、小颗粒积木x1、三角旋转（含轮子）x1、创意扣接拼插x1、六角星x1、半球连接x1、建筑拼搭x1、创意搭建螺栓组x1、编制积木x1，轨道磁力组x1、空心磁力片x1、人偶家族x1、食䓍恐龙组x1。</t>
  </si>
  <si>
    <t>多元美工区- 小班</t>
  </si>
  <si>
    <t>包含：短柄圆头笔刷x1、500ml可清洗绘画颜料-白x1、500ml可清洗绘画颜料-大红x1、500ml可清洗绘画颜料-柠檬黄x1、500ml可清洗绘画颜料-酞青蓝x1、7格调色盘x1、恐龙世界大印章x1、海绵印章-交通工具x1、海绵印章-动物x1、24色油画棒x1、8K-绘画本x1、A4彩卡230g-10色x1、炫彩底刮画纸-恐龙型x1、双头刮画棒x1、安全剪刀-蓝绿色x1、花纹剪刀-大波浪x1、花纹剪刀-小波浪x1、固体胶棒套装x1、魔力沙-粉x1、魔力沙-绿x1、魔力沙-蓝x1、魔力沙-黄x1、海底世界4件套x1、小城堡9件套x1。</t>
  </si>
  <si>
    <t>多元美工区- 中班</t>
  </si>
  <si>
    <t>包含：毕卡索水彩笔-大x1、500ml可清洗绘画颜料-白x1、500ml可清洗绘画颜料-大红x1、500ml可清洗绘画颜料-柠檬黄x1、500ml可清洗绘画颜料-酞青蓝x1、10格调色盘x1、易握雪花形蜡笔x1、24色油画棒x1、A4绘画本x1、8k铅画纸-160gx1、A3彩卡230g-10色x1、18.5cm白色纸盘x1、空白DIY面具-男款x1、空白DIY面具-女款x1、糖果色毛条-6色混x1、多色混装毛球-大x1、木色雪糕棒x1、5层罐装综合亮片x1、手工DIY金葱粉0.2mm-24色套装x1、1.2cm彩色木珠x1、安全剪刀-黄蓝色x1、花纹剪刀-城堡纹x1、花纹剪刀-大锯齿x1、固体胶棒套装x1。</t>
  </si>
  <si>
    <t>多元美工区- 大班</t>
  </si>
  <si>
    <t>包含：毕卡索水彩笔-小x1、500ml可清洗绘画颜料-白x1、500ml可清洗绘画颜料-大红x1、500ml可清洗绘画颜料-柠檬黄x1、500ml可清洗绘画颜料-酞青蓝x1、5圆5方调色盘x1、25支缤纷水彩笔（新）x1、12色60支易握粗杆彩铅笔x1、24色油画棒x1、8k绘画本x1、12cm直径圆形彩纸-10色x1、A4彩纸120g-10色x1、15.5cm白色纸盘x1、麻花毛条-10色混x1、多色混装毛球-小x1、空白DIY面具-京剧x1、安全剪刀-蓝绿色x1、花纹剪刀-小锯齿x1、花纹剪刀-邮戳形x1、白胶套装x1、DIY圆木片-Lx1、DIY圆木片-Mx1、DIY圆木片-Sx1、超轻黏土-红x1、超轻黏土-黄x1、超轻黏土-蓝x1。</t>
  </si>
  <si>
    <t>多元科学区- 小班</t>
  </si>
  <si>
    <t>包含：不同重量的积木x1、手持放大镜x1、万花筒套装x1、惯性赛车x1、磁性探索板x1、水底探测船x1、超大吸管x1、双孔3X放大观察箱x1、手持双面镜x1、仿真多功能养殖舱x1、蚂蚁工坊x1、面具望远镜x1、牙齿模型x1。</t>
  </si>
  <si>
    <t>多元科学区- 中班</t>
  </si>
  <si>
    <t>包含：声音探索器x1、手持变色片x1、双孔显微镜x1、科学游戏组-沉浮x1、沉浮游戏x1、磁铁吸吸吸x1、磁铁学习组x1、超强8x放大镜x1、看谁跑得快x1、行星投影仪x1、温度风速计x1、昆虫幻灯片x1、人体器官挂袋x1。</t>
  </si>
  <si>
    <t>多元科学区- 大班</t>
  </si>
  <si>
    <t>包含：神秘的声音x1、电路工程板x1、磁力探索组x1、磁性弹珠台x1、双重撞击挑战赛x1、滑轮机械学习组x1、仿真滤水器x1、调色实验桶x1、无土植物生长瓶x1、小鸡成长史x1、鸟类幻灯片x1、四季挂图x1、人体器官模型x1。</t>
  </si>
  <si>
    <t>多元扮演区- 小班</t>
  </si>
  <si>
    <t>包含：娃娃喂食套装x1、布娃娃摇床x1、男女娃娃套装x1、搅拌机x1、面包机x1、布鲁多宠物x1、小医生包x1、仿真披萨x1、仿真水果组x1、仿真蔬菜组x1、不锈钢彩色锅具9件套x1、工具箱x1。</t>
  </si>
  <si>
    <t>多元音乐区- 小班</t>
  </si>
  <si>
    <t>包含：羊皮单排铃鼓x1、手鼓x1、雪铃21铃x2、碰钟x2、双音木鱼x2、响棒x2、木制砂球x2、木琴x1。</t>
  </si>
  <si>
    <t>多元音乐区- 中班</t>
  </si>
  <si>
    <t>包含：打击乐器9件组x2、手鼓x1、木琴x1。</t>
  </si>
  <si>
    <t>多元音乐区- 大班</t>
  </si>
  <si>
    <t>包含：敲锣打鼓17件组x1、地板鼓-低x1、手鼓x1、单音刮胡x1。</t>
  </si>
  <si>
    <t>多元STEAM 区- 大班</t>
  </si>
  <si>
    <t>包含：齿轮游戏-机器x1、齿轮游戏-夜光城x1、工程引擎组x1、齿轮游乐园x1、简易机械原理组x1、工程建筑设计-城市x1、工程剑桥组x1。</t>
  </si>
  <si>
    <t>种植区</t>
  </si>
  <si>
    <t>种植温室</t>
  </si>
  <si>
    <t>材质：塑料(PP)；包装尺寸：约25.1x17.8x17.9cm。内含：温室房x1、洒水壶x1、花盆x5、花x5。在温室养花的游戏里，培养新的学前技能。幼儿在分类、匹配、数花瓣和识别编号的雌蕊时学习颜色和计数能力。包括可用的喷壶和丰富多彩的活动指南。</t>
  </si>
  <si>
    <t>根茎植物观察箱</t>
  </si>
  <si>
    <t>材质：塑料；包装尺寸约：35.5*10.1*10.4cm；产品尺寸约：22×14×40cm。内含：观察箱×1。观察根茎植物的生长历程。配备自动浇水室，以保持土壤湿润。培养幼儿科学探索的精神。</t>
  </si>
  <si>
    <t>双孔3X放大观察箱</t>
  </si>
  <si>
    <t>材质：塑料（ABS、LDPE、PMM）；包装尺寸：约17x9.9x8.9cm；产品尺寸约：20×13cm。内含：观察箱×1。幼儿能从3 倍观察孔观察捕捉到的昆虫植物。防水及透气孔设计，不会伤害到小昆虫，让幼儿友善安全地观察大自然。</t>
  </si>
  <si>
    <t>无土植物生长瓶</t>
  </si>
  <si>
    <t>材质：塑料(PMMA、PP、ABS)；包装尺寸：约23.1x22.4x10.9cm；产品尺寸：约23.1×22.4×10.9cm。内含：生长瓶×2、观察日志x1。通过趣味造型生长瓶来观察水培植物的生长原理。观察并记录植物生长过程，了解丰富的趣味知识。</t>
  </si>
  <si>
    <t>植物根茎观察盒</t>
  </si>
  <si>
    <t>材质：塑料(GPPS复合材料)；包装尺寸约：26.3*18.6*17.7cm；产品尺寸：观察盒约20*6.3*14cm，标签牌约4*5cm。内含：观察盒*2、种植工具*8、温度贴*2、放大镜*2、标签牌*8、标签贴纸*2、标尺贴纸*2、吸水绳*2、喷瓶*2、L型护角*8。观察根茎植物的生长历程。配备自动浇水室，以保持土壤湿润。培养幼儿科学探索的精神。</t>
  </si>
  <si>
    <t>双孔显微镜</t>
  </si>
  <si>
    <t>材质：塑料（ABS/亚克力/PS）；包装尺寸约：23*15.5*24.5cm；产品尺寸：显微镜约12.5*18.6*23.8cm，幻灯片（带盒）：塑料盒约6.5*6.5*5.7cm，幻灯片约6.1*3.7cm。内含：显微镜*1，幻灯片*6。双孔显微镜给幼儿配备科学探索实验套装，让幼儿通过实验工具近距离地观察自然界，教会幼儿如何正确使用显微镜，探索一个隐藏的微观世界，激发幼儿对科学的认知欲望。</t>
  </si>
  <si>
    <t>大型实心清水积木</t>
  </si>
  <si>
    <t>材质：榉木；包装尺寸：纸箱1约50*32*35cm，纸箱2约50*32*35cm；产品尺寸约：小方块6*6*3cm，24个；基本块6*12*3cm，24个；双倍块6*24*3cm，24个；四倍块6*48*3cm，24个；小三角6*6*3cm，16个；三角块6*12*3cm，12个；大三角6*24*3cm，8个；扁小方块3*6*3cm，24个；扁基本块3*12*3cm，24个；扁双倍块3*24*3cm，24个；宽扁双倍块6*24*1.5cm，12个；宽扁四倍块6*48*1.5cm，12个；小圆柱Φ3*6cm，12个；二倍圆柱Φ3*12cm，12个；大圆柱Φ6*12cm，12个；斜坡3*12*6cm，12个；大半圆环R12*3cm，4个；圆拱块R6*3cm，4个；小弯曲R12*3cm，4个；扇形R6*3cm，16个；桥形块6*12*3cm，12个；小半圆形R3*3cm，12个；半拱门6*12*3cm，4个；小拱壁3*9*3cm，4个；大弯曲R18*3cm，4个；Y形18*18*3cm，2个；十字形18*18*3cm，2个；大叉路16*24*3cm，2个；Y形内芯4*11*3cm，2个。内含：积木*348、学习卡*3。</t>
  </si>
  <si>
    <t>回力小车</t>
  </si>
  <si>
    <t>材质：合金、塑料；包装尺寸：约31.5*18.5*5.5cm；产品尺寸：车子最大尺寸约7.1*4.2*3.6cm，最小尺寸约6.4*4.2*3.5cm。内含：小车x8。颜色以实物为准，金属质地的可爱卡通小车无需电池，利用回力驱动，安全环保，是孩子们的好玩伴。</t>
  </si>
  <si>
    <t>镜子积木组</t>
  </si>
  <si>
    <t>材质：胶合板；产品尺寸：长方形约24×12×12cm、正方形约12×12×12cm、长三角约24×12×12cm、正三角形约12×12cm。内含：长方形*2、正方形*2、长三角*2、正三角形*2，共8件1组，镜子积木显示出城市建筑的独特性，还可以映照出不同景象的风景。采用15mm厚优质环保三聚氰胺双贴面胶合板，甲醛释放量符合GB/T39600-2021标准要求。内嵌亚克力镜面，雾度、透光率符合GB/T 2410-2008标准要求。</t>
  </si>
  <si>
    <t>彩窗积木组</t>
  </si>
  <si>
    <t>材质：木制；产品尺寸：长方形约24×12×12cm、正方形约12×12×12cm、长三角约24×12×12cm 、正三角形约12×12cm。内含：长方形*2、正方形*2、长三角*2、正三角形*2，共8件1组，丰富色彩的彩窗积木，会将城市妆点出不一样的缤纷味道。采用15mm厚优质环保三聚氰胺双贴面胶合板，甲醛释放量符合 GB/T39600-2021标准要求。 内嵌彩色亚克力板，雾度、透光率符合GB/T 2410-2008标准要求。</t>
  </si>
  <si>
    <t>彩球积木组</t>
  </si>
  <si>
    <t>材质：木制，尺寸：长方形约24×12×12cm、正方形约12×12×12cm、长三角约24×12×12cm 、正三角形约12×12cm。内含：长方形*2、正方形*2、长三角*2、正三角形*2，共8件1组，内装彩球的积木可以营造城市趣味的动态感，增加活动过程视觉效果。采用15mm厚优质环保三聚氰胺双贴面胶合板，甲醛释放量符合 GB/T39600-2021标准要求。 内嵌透明亚克力板，雾度、透光率符合GB/T 2410-2008标准要求，内装各色彩球积木。</t>
  </si>
  <si>
    <t>材质：榉木、胡桃木、沙比利木；包装尺寸：约26*23.3*10.5cm；产品尺寸：配件最大约15*3*2.1cm，最小圆球直径约2.4cm。内含：木片*84、机关配件*16、布艺收纳袋*1、操作卡*4。全实木制造，纹理清晰，表面圆润光滑；多重益智机关，关注搭建，培养幼儿的耐心、专注力；百变益智玩法，帮助幼儿发挥想象力，打开创造力。</t>
  </si>
  <si>
    <t>百变磁力积木</t>
  </si>
  <si>
    <t>材质：EVA、ABS、磁铁；包装尺寸：约46.5*39*21cm；产品尺寸：最大约15*4.9cm，最小约5.5*5.5cm。内含：积木*52、学习卡*3、收纳框*1。颜色丰富，由正方体、三棱柱、圆柱、扇体立方体、三角体、半球、两通、三通、四通等配件组成，翻转磁块设计，多面连接方式，可创造百变造型。锻炼幼儿想象力、创造力。</t>
  </si>
  <si>
    <t>彩珠积木块</t>
  </si>
  <si>
    <t>材质： 橡胶木、亚克力；包装尺寸约：31*17*7.5cm；产品尺寸：大正方形约14×14cm、小正方形约7×7cm、长方形约7×14cm、半圆直径约14cm。内含：半圆积木块x2、小正方形积木块x2、长方形积木块x3、大正方形积木块x1、收纳袋*1。造型各异的彩珠积木由光滑的硬木边框和透明亚克力制成，内部有各种颜色的塑料珠可进行颜色、造型匹配，也可以进行堆叠、搭建，玩法多样流动的塑料珠能吸引幼儿的注意力和兴趣。</t>
  </si>
  <si>
    <t>城市积木-基本组</t>
  </si>
  <si>
    <t>材质：木制，尺寸：外盒 58×47×30 cm。内含小斜坡×2件、大斜坡×2件、小长方形×4件、中长方形×8件、大长方形×4件、共20件。空心设计大积木，幼儿方便拿取，大型设计帮助幼儿建造出更宏伟的空间建筑，以更具象的角度观察形状堆叠的稳定性、形状镶嵌的对称性,初步感知立体几何。</t>
  </si>
  <si>
    <t>室内建构</t>
  </si>
  <si>
    <t>职业玩偶磁力棒</t>
  </si>
  <si>
    <t>材质：塑料、磁铁；包装尺寸：约26*23.3*10.5cm；产品尺寸：最大螺纹棒约13.2cm、最小约4.5cm。内含：螺纹棒x8、玩偶造型组件x28。将四种不同社会职业身份的玩偶用磁力搭建的方式组装出来，可以提高创意搭建能力，同时，也可以帮助幼儿进行情景创造，从而了解不同的职业职能。</t>
  </si>
  <si>
    <t>齿轮交通组</t>
  </si>
  <si>
    <t>材质：塑料（ABS）；包装尺寸约：26*23.3*10.5cm；产品尺寸：最大约16*3.2*2.4cm、最小约3.2*1.6*2.4cm。内含：积木*40、学习卡*3。将齿轮游戏与交通设施相结合，通过力学作用，使积木灵活起来！多阶段挑战玩法，从易到难，循序渐进。让幼儿在活动中边玩边观察，探索各种可能性。</t>
  </si>
  <si>
    <t>齿轮工程套装</t>
  </si>
  <si>
    <t>材质：塑料（ABS）；包装尺寸约：45*34*16.3cm；产品尺寸：配件最大约9.5*7*7.8cm，最小约直径3*1.5cm。内含：120件/盒、操作卡*3。可以搭建出挖土车、锥出等多样化造型，幼儿组装成自己喜欢的造型后，还可以和同伴一起玩车辆认知、扮演等游戏，体验与同伴合作游戏的愉悦。</t>
  </si>
  <si>
    <t>齿轮游乐园</t>
  </si>
  <si>
    <t>材质：塑料（ABS）；包装尺寸：约35.5*26*10.7cm；产品尺寸：最大约127*63mm，最小约31*23mm。内含：积木*100、3张学习卡。在基础积木上加入多样化齿轮，通过机械传动使积木生动灵活，锻炼幼儿动手能力，齿轮积木搭建运用，造型原理难度从低到高，锻炼幼儿逻辑思维。</t>
  </si>
  <si>
    <t>齿轮滑道套装</t>
  </si>
  <si>
    <t>材质：塑料（ABS）；包装尺寸：约45*34*16.3cm；产品尺寸：最大底板约38.3*27.2cm，最小球体约直径2.3cm。内含：积木*130、操作卡*3。拼搭难度升级，全面开发幼儿大脑。滑道挑战，多阶段操作和玩法，从易到难，循序渐进。让幼儿在活动中边玩边观察，探索各种可能性。</t>
  </si>
  <si>
    <t>材质：塑料（ABS、PE）；包装尺寸：约35.5*26*21.3cm；产品尺寸：最大约31x22cm，最小约2.5cm。内含：积木*232、学习卡*3。产品由底板、齿轮、链条、主杆、多种连接件构成，通过底板的平面支撑，主杆空间支撑、齿轮、链条等多配件相互拼装组搭，创造丰富多样造型。锻炼手部精细动作，训练空间方位，培养创造力和想象力。</t>
  </si>
  <si>
    <t>齿轮蘑菇钉积木</t>
  </si>
  <si>
    <t>材质：塑料；包装尺寸：约26*23.3*19.3cm；产品尺寸：底板约9cm，最大齿轮约11.6cm。内含：269粒，整套净重约870克，公差5克（其中齿轮19pcs、底板24pcs、连接扣20pcs、扳手2个、卡通小马4个、其他配件若干）。颜色亮丽、配置丰富的齿轮蘑菇钉积木，玩法多样，拼插简单齿轮的拼插，可让幼儿初步感知力的联动丰富的材料，可创建三维空间，帮助激发幼儿的想象力与动手能力。</t>
  </si>
  <si>
    <t>百变智慧片</t>
  </si>
  <si>
    <t>材质：塑料（ABS）；包装尺寸：约26*23.3*19.3cm；产品尺寸：六边形约12.55*12.55*0.4cm，红接头约2.7*2.7*2.29cm，五边形、六边形（红、黄、篮、绿、颜色随机）。内含：积木*300、学习卡*5。</t>
  </si>
  <si>
    <t>英皇宝利智能片 - 实心基本组</t>
  </si>
  <si>
    <t>材质：塑料（ABS）；包装尺寸：约26*23*10cm；产品尺寸：六角约14cm。内含：正三角形x50、正方形x20、五边形x6、六边形x5。认识三角形、四角形、五角形、六角形，了解最基础形状的平面拼接与立体拼接，知道形状的点、边、面可以搭建出丰富的造型，提高动手操作能力。</t>
  </si>
  <si>
    <t>材质：塑料；包装尺寸：约35.5*26*10.7cm；产品尺寸：最大尺寸约6.3*6.3cm、最小尺寸约3.3*0.7cm、操作卡20×14cm。内含：三角片、四角片、五角片、六角片、连接杆、齿轮等488件塑料组件、操作卡片x3。手感舒适、配色灵动，多种配件，更多组合方式可进行颜色、形状分类，也可以搭建机器人、火车等其他各种物品，让幼儿在拼拼搭搭中发挥创意与想象力。</t>
  </si>
  <si>
    <t>材质：塑料(PC)；包装尺寸：约42x25x5cm；产品尺寸：约33×22×8cm。内含：正方形x40、三角形x100、五边形x24。红、黄、绿、蓝透明积木片，可以与灯桌结合使用，可清晰的观察内部的空间与形状，探索平面拼接与立体拼接，建构出不同的作品。</t>
  </si>
  <si>
    <t>材质：塑料(PE)；包装尺寸：约26*23.3*19.3cm；产品尺寸：单片约6.3cm。内含：积木*64、学习卡*3。由红、黄、蓝、绿四色中号葡萄球组成，可多角度组合在一起，创建多种造型，既锻炼幼儿手部动作又能发挥空间想象力、创造力。</t>
  </si>
  <si>
    <t>材质：ABS；包装尺寸约：26*23*19cm；产品尺寸：管长约7cm，直径约2.3cm。内含：积木*120、学习卡*3。</t>
  </si>
  <si>
    <t>材质：ABS、铝丝、橡胶；包装尺寸：约35.5*26*21.3cm；产品尺寸：扭棒最长约59cm，大车轮直径约6.5cm。内含：积木*230、学习卡*5。</t>
  </si>
  <si>
    <t>材质：塑料(PP)；包装尺寸：约26*23.3*10.5cm；产品尺寸：最大约4.7*3.7*1.6cm，最小约3.7*1.6cm。内含：积木*120、学习卡*3。多色子弹型积木组成丰富的色彩、可搭建多样的造型。比如幼儿喜欢的各种飞机、火箭、坦克等丰富造型。教具盒收纳，培养幼儿良好习惯。</t>
  </si>
  <si>
    <t>材质：塑料(PE)；包装尺寸约：26*23.3*10.5cm；产品尺寸：约6.5*3.6CM。内含：积木*183、学习卡*3。</t>
  </si>
  <si>
    <t>材质：ABS；包装尺寸约：26*23.3*10.5cm；产品尺寸：骨架约6.5×2.1cm、轮子直径约4.7cm。内含：积木*44、学习卡*3。</t>
  </si>
  <si>
    <t>Q竹篓掉球</t>
  </si>
  <si>
    <t>规 格： 25.5×30×22 cm（包装尺寸）      
材质：竹质
将 20 根竹棒交错插入竹篓孔中，再将 16 个小珠放在交错的小棒上，让孩子挑选自己喜欢的颜色，大家轮流抽出一根属于自己的竹棒，在抽棒过程中尽量保持自己的小球不掉下去，最后谁的小球留在竹棒上谁就是获胜者。</t>
  </si>
  <si>
    <t>拼构积木</t>
  </si>
  <si>
    <t>含原木≥500片、收纳盒、步骤图册</t>
  </si>
  <si>
    <t>吸管拼插积木</t>
  </si>
  <si>
    <t>数量≥900个(450吸管+450接头)，含收纳盒</t>
  </si>
  <si>
    <t>纸筒</t>
  </si>
  <si>
    <t>原色10cm15cm20cm各10个</t>
  </si>
  <si>
    <t>绘画硬垫板A4</t>
  </si>
  <si>
    <t>A4 透明白/5张装</t>
  </si>
  <si>
    <t>透明收纳盒</t>
  </si>
  <si>
    <t>尺寸：≥25.5*15*7.5cm</t>
  </si>
  <si>
    <t>户外运动跑酷系列套装
包含：
1、三角蹬（咖啡色）：尺寸：≥57*60*57cm，材质：EPE+塑料+户外PVC防雨皮。数量：5件。
2、三角蹬（苹果绿）：尺寸：≥57*60*57cm，材质：EPE+塑料+户外PVC防雨皮。数量：5件。
3、三角蹬防滑地垫：尺寸：≥80*50cm，数量：6件。
4、半圆柱-H15（咖啡色）：尺寸：≥30*30*15cm，材质：EPE+塑料+户外PVC防雨皮。数量：3件。
5、半圆柱-H15（苹果绿）：尺寸：≥30*30*15cm，材质：EPE+塑料+户外PVC防雨皮。数量：3件。
6、平衡木-H30（咖啡色）：尺寸：≥60*30*30cm，材质：EPE+塑料+户外PVC防雨皮。数量：4件。
7、平衡木-H45（苹果绿）：尺寸：≥80*30*45cm，材质：EPE+塑料+户外PVC防雨皮。数量：2件。
8、防护地垫（苹果绿）：尺寸：≥200*80*5cm，材质：EVA+塑料+户外PVC防雨皮。数量：5件。
9、跳箱-H10（深米色）：尺寸：≥80*60*10cm，材质：EPE+EVA+户外PVC防雨皮。数量：2件。
10、跳箱-H20（咖啡色）：尺寸：≥80*60*20cm，材质：EPE+EVA+户外PVC防雨皮。数量：2件。
11、跳箱-H30（苹果绿）：尺寸：≥80*60*30cm，材质：EPE+EVA+户外PVC防雨皮。数量：2件。
12、跳箱-H40（咖啡色）：尺寸：≥80*60*35cm，材质：EPE+EVA+户外PVC防雨皮。数量：2件。
13、跳马-第1级（苹果绿）：尺寸：≥80*60*20cm，材质：EPE+EVA+户外PVC防雨皮。数量：1件。
14、跳马=第2级（咖啡色）：尺寸：≥80*50*20cm，材质：EPE+EVA+户外PVC防雨皮。数量：1件。
15、跳马-第3级（深米色）：尺寸：≥80*40*20cm，材质：EPE+EVA+户外PVC防雨皮。数量：1件。
16、跳马-第4级（苹果绿）：尺寸：≥80*30*20cm，材质：EPE+EVA+户外PVC防雨皮。数量：1件。
17、升降单杠支架：升降单杠支架尺寸：≥150.6*94.4*154.3cm，单杠支架尺寸：≥φ2.5*100cm，数量：2套，合计4件。
18、户外运动探索区-中轮胎乌龟壳盖板（果绿）：尺寸：≥φ44*12cm，数量：2件。
19、乌龟背套装（果绿+墨绿）：材质：环保塑料，尺寸：乌龟背≥39.5*38.3*19cm，牵引绳长≥146.5cm，配置：红色*2，黄色*2，蓝色*2，牵引绳*6，数量：6件。
20、体能圈（橙黄）：材质：环保塑料。尺寸：外径≥60cm，数量：6件。
21、体能圈（海军蓝）：材质：环保塑料。尺寸：外径≥60cm，数量：6件。
22、体能圈（果绿）：材质：环保塑料。尺寸：外径≥60cm，数量：6件。
23、体能棒（深米色）：材质：环保塑料。外径≥2.8cm，长≥100cm，数量：18件。
24、体能圈固定夹（2件/组）：材质：环保塑料。尺寸：≥6.6*3.8*3.6cm，数量：10组，合计20件。
25、体能棒固定夹（2件/组）：材质：环保塑料：尺寸：≥7.2*3.4*1.5cm，数量：6组，合计12件。
26、三角锥底座（墨绿色）：材质：环保塑料。尺寸：≥22.2*22.2*30.4cm，数量：9件。
27、三角锥底座（果绿色）：材质：环保塑料。尺寸：≥22.2*22.2*30.4cm，数量：9件。
28、户外运动跑酷系列-活动方案（大、中、小班）：1份，电子版。
★提供投标人或所投产品的制造厂商符合国家标准规范要求的户外运动跑酷系列套装检测报告，检测项目包括但不限于：玩具在儿童所处的环境中不得构成危险的燃烧因素、易爆物质、危害物质、可迁移元素（除指画颜料和造型粘土）（钡＜1000mg/kg；铅＜90mg/kg；镉＜5mg/kg；锑＜5mg/kg；硒＜5mg/kg；铬＜5mg/kg；汞＜5mg/kg；砷＜2.5mg/kg）、增塑剂（DBP、BBP、DEHP）含量未检出、可预见合理滥用、材料质量、可触及的金属或玻璃边缘、金属玩具边缘、模塑玩具边缘、外露螺栓或螺纹杆的边缘、可触及的锐利尖端、突出物、把手和其他类似的管子、静态强度（除秋千外）、角和边缘、突出部件一般要求、所有突出物、垂直突出物、外露的开口管子、头部和颈部挤夹、手指挤夹、自由下落高度大于600mm的活动玩具的稳定性等检测指标，判定合格满足以上要求，此项为实质性条款必须满足，如不满足视为无效标。</t>
    <phoneticPr fontId="25" type="noConversion"/>
  </si>
  <si>
    <t>户外运动探索区
1.户外运动探索区-活动方案：材质：电子文件，数量1件。
2.户外运动探索区-大方箱箱体：尺寸：≥860*860*844mm，材质：防腐木+金属件。数量3件，四根立柱采用≥50*50方形防腐松木，表面涂刷防腐木蜡油两遍，金属支撑件采用≥φ22mm镀锌圆管银灰色烤漆，双层保护加强防腐蚀性能。立柱顶端采用安全塑料开模，安全无毒，同时保护顶面不被雨水侵蚀，美观又适用。结构安全稳固。箱体内部空间大，大方箱体搭配钻洞面板、门帘面板、投掷面板、爬梯面板、绳网面板及大方箱体平台等组合。幼儿可根据需求自行搭配换取，从而展开钻洞、投掷、攀爬等活动。
3.户外运动探索区-大方箱平台顶板（银灰色）：尺寸：≥856*856*30mm，材质：安全塑料，数量2件，整个平台采用LLDPE塑料开模而成，安全无毒，耐腐蚀、高温经久耐用。平台表面交通主题设计，更具新颖，锻炼幼儿学习能力，搭建能力.平台与大箱体搭配使用，灵活换取，任意搭配。
4.户外运动探索区-大方箱半月形顶板（银灰色）：尺寸：≥856*856*30mm，材质：安全塑料，数量1件，整个平台采用LLDPE塑料开模而成，安全无毒，耐腐蚀、高温经久耐用。平台表面建筑主题设计，更具新颖，锻炼幼儿学习能力，搭建能力.平台与大箱体搭配使用，灵活换取，任意搭配。
5.户外运动探索区-钻洞面板：尺寸：≥760*740mm，材质：户外防雨皮。数量2件，采用户外环保耐磨防雨皮，面板上下采用毛毡粘合，可灵活、轻松随换随取，面板中间设置圆形洞口，搭配大方箱体使用，作钻洞出入口.
6.户外运动探索区-门帘面板：尺寸：≥760*740mm，材质：户外防雨皮。数量2件，采用户外环保耐磨防雨皮，面板上下采用毛毡粘合，可灵活、轻松随换随取，两片式设计，搭配大方箱体作使用，作门帘出入口。
7.户外运动探索区-投掷面板：尺寸：≥760*740mm，材质：户外防雨皮。数量1件，采用户外环保耐磨防雨皮，面板上下采用毛毡粘合，可灵活、轻松随换随取，面板上网兜设计，搭配大方箱体使用。可由它加上粘粘球展开投掷活动，锻炼幼儿眼力，瞄准能力
8.粘粘球：配置数量：粘粘球*24件，尺寸：粘粘球直径≥6cm
材质：拉毛布+喷胶棉。数量1件，利用投掷面板上面的网兜，展开投掷活动，锻炼幼儿眼力和瞄准能力。
9.户外运动探索区-爬梯面板：尺寸：≥756*805*22mm，材质：金属件。数量5件，整体采用≥φ22mm镀锌圆管，银灰色烤漆，双层保护加强防腐蚀性能。爬梯上部采用金属挂钩浸塑，安全无毒且增加防腐蚀性能。下部采用毛毡形式与大方箱体金属杆连接方式，可灵活换取。搭配大方箱体使用，幼儿可展开攀爬活动。
10.户外运动探索区-绳网面板：尺寸：≥756*805*22mm，材质：金属件。数量2件，整体采用≥φ22mm镀锌圆管，银灰色烤漆，双层保护加强防腐蚀性能。爬梯上部采用金属挂钩浸塑，安全无毒且增加防腐蚀性能。下部采用毛毡形式与大方箱体金属杆连接方式，可灵活换取。绳网采用≥16mm钢丝绳，经久耐用。搭配大方箱体使用，幼儿可展开攀爬活动。
11.户外运动探索区-小方箱箱体：尺寸：≥590*590*590mm,材质：防腐木+金属件+户外防雨皮+安全塑料。数量2件，四根立柱采用50*50mm方形防腐松木，表面涂刷防腐木蜡油两遍，金属支撑件采用≥φ22镀锌圆管银灰色烤漆，双层保护加强防腐蚀性能。立柱顶端采用安全塑料开模，安全无毒，同时保护顶面不被雨水侵蚀，美观又适用。整个平台采用LLDPE塑料开模而成，安全无毒，耐腐蚀、高温经久耐用，表面数字三子棋主题，锻炼幼儿学习能力，且可灵活换取。布帘采用户外环保耐磨防雨皮，中间U形开洞设计，幼儿可由此展开钻洞活动。
12.户外运动探索区-长木板：尺寸：≥1800*345*92mm，材质：防腐木。数量4件，整体采用≥30mm防腐松木，表面涂刷防腐木蜡油两遍。底部两端采用黑色圆管扣件加毛毡粘贴方式。换取更轻松，更灵活。可与大方箱体、小方箱体、爬梯面板、三角梯，金属梯等搭配使用展开攀爬活动。
13.户外运动探索区-攀岩板：尺寸：≥1300*345*70mm,厚度尺寸不含抓手和卡件，材质：防腐木+黑色PE板+安全塑料。数量4件，整体采用≥30mm防腐松木，表面涂刷防腐木蜡油两遍。底部两端采用黑色圆管扣件加毛毡粘贴方式。换取更轻松，更灵活。中间采用黑色PE板加安全塑料抓手，增加幼儿攀爬时冒险程度。可与大方箱体、小方箱体、爬梯面板、三角梯，金属梯等搭配使用展开攀爬活动。
14.户外运动探索区-双爬梯（大）：尺寸：≥780*550*1215mm，材质：防腐木+金属件+黑色PE板，数量4件，侧立柱采用≥30*70mm防腐松木，表面涂刷防腐木蜡油两遍。踏步采用≥φ22镀锌圆管木色烤漆，双层保护加强防腐蚀性能。上平台为黑色PE板，整体采用可折叠设计，方便收纳。侧立柱底部采用LLDPE塑料开模脚套，防潮、防腐蚀。结构稳固，可搭配攀岩板、单梯、绳爬梯、拱形爬梯等使用。从而展开攀爬活动。
15.户外运动探索区-双爬梯（中）：尺寸：≥60*52*57.5cm，材质：金属架，数量4件，整体采用≥25mm镀锌圆管木色烤漆，双层保护加强防腐蚀性能。八字形框架设计，使结构更加稳固，可搭配攀岩板、单梯、绳爬梯、拱形爬梯等使用。从而展开攀爬活动。
16.户外运动探索区-双爬梯（小）：尺寸：≥53*36*32cm,材质：金属架。数量2件，整体采用≥25mm镀锌圆管木色烤漆，双层保护加强防腐蚀性能。八字形框架设计，使结构更加稳固，可搭配攀岩板、单梯、绳爬梯、拱形爬梯等使用。从而展开攀爬活动。
17.户外运动探索区-单爬梯（长）：尺寸：≥1800*345*70mm，材质：防腐木+圆木棒。数量4件，侧边立柱采用≥30*70mm防腐松木，表面涂刷防腐木蜡油两遍。踏步采用≥φ27mm圆木棒。两端底部采用黑色塑料扣件加毛毡粘贴方式，换取更灵活。可与大方箱体、小方箱体、爬梯面板、三角梯，金属梯等搭配使用展开攀爬活动。
18.户外运动探索区-单爬梯（短）：尺寸：≥800*345*70mm，材质：防腐木+圆木棒，数量1件，侧边立柱采用≥30*70mm防腐松木，表面涂刷防腐木蜡油两遍。踏步采用≥φ27mm圆木棒。两端底部采用黑色塑料扣件加毛毡粘贴方式，换取更灵活。可与大方箱体、小方箱体、爬梯面板、三角梯，金属梯等搭配使用展开攀爬活动。
19.户外运动探索区-绳爬梯：尺寸：≥1300*345*70mm，材质：防腐木+绳索。数量4件，侧边立柱采用≥30*70mm防腐松木，表面涂刷防腐木蜡油两遍。踏步采用≥16mm钢丝绳，经久耐用。两端底部采用黑色塑料扣件加毛毡粘贴方式，换取更灵活。可与大方箱体、小方箱体、爬梯面板、三角梯，金属梯等搭配使用展开攀爬活动。
20.户外运动探索区-拱形爬梯：尺寸：≥829*599*345mm，材质：PE板+圆木棒。数量1件，侧边采用18mmPE板安全塑料，不变形、不形裂。踏步采用≥φ27mm圆木棒。上端开口式设计与大方箱体、小方箱体、爬梯面板、三角梯，搭配，换取灵活。从而展开攀爬活动.
21.户外运动探索区-中轮胎：尺寸：≥φ640*T200mm，材质：安全塑料。数量4件，整体采用塑料开模而成。安全无毒，模拟真实轮胎。内圈台阶式设计，可搭配绳网盖板、乌龟盖板、大轮胎、小轮胎三种轮胎堆叠使用高度一致，水平不倾斜，帮助幼儿感性认知量的守恒。打破传统轮胎功能单一的特点，多款轮胎自由组合，可供幼儿开展投掷、跳跃、平衡、钻爬等游戏活动。
22.户外收纳拖车：尺寸：≥99*96*14.5cm(不含钢丝绳)，材质：安全塑料+金属件+防腐松木。整体采用≥22mm厚度防腐松木板，表面涂刷防腐木蜡油两遍。底部采用户外专用不锈钢万向轮，增强防腐蚀性能，不锈钢万向轮，≥φ16mm户外六股钢丝绳，钢丝绳长度≥1000mm。
★提供投标人或所投产品的制造厂商符合国家标准规范要求的户外运动探索区检测报告，检测项目包括但不限于：玩具在儿童所处的环境中不得构成危险的燃烧因素、易爆物质、危害物质、可迁移元素（除指画颜料和造型粘土）（钡＜5mg/kg；铅＜5mg/kg；镉＜5mg/kg；锑＜5mg/kg；硒＜5mg/kg；铬＜5mg/kg；汞＜5mg/kg；砷＜2.5mg/kg）、增塑剂（DBP、BBP、DEHP）含量未检出、可预见合理滥用、材料质量、可触及的金属或玻璃边缘、模塑玩具边缘、可触及的锐利尖端、木制玩具、突出物、所有突出物、垂直突出物、攀爬和摆动绳索、链条和缆绳、外露的开口管子、围栏、手指挤夹横档梯、台阶梯和楼梯、头部和颈部挤夹、手指挤夹、自由下落高度大于600mm的活动玩具的稳定性等检测指标，判定合格满足以上要求，此项为实质性条款必须满足，如不满足视为无效标。</t>
    <phoneticPr fontId="25" type="noConversion"/>
  </si>
  <si>
    <t>户外沙水探趣组：材质采用优质防腐木、安全塑料、PE板等。
包含：
1.沙耙套装:材质：RPP，尺寸：沙滩尖铲：≥63*17.2*12cm；沙滩靶：≥60*17*12cm，配置数量：沙滩尖铲*1、沙滩靶*1。2套，总件数为4把。
2.沙滩中号铲套装:材质：RPP，尺寸：≥42*10*8cm，配置数量：红色*1、蓝色*1。15套，总件数为30把。
3.水舀器:材质：安全塑料。尺寸：≥19.5×9.5×11cm。总件数为20把。
4.水桶：材质：PP，尺寸：≥16*12cm，配置数量：绿、紫、红、蓝、橙、黄，六款颜色各一个，2套，总件数为12件。
5.接水盒-低:材质：安全塑料。尺寸：≥38×31×7.8cm。配置数量：12个。
6.沙筛6件套:材质：RPP。尺寸：直径≥：17.6cm。配置数量：6个/套。3套，总件数为18件。
7.沙漏，材质：PP，尺寸：≥12.5*13.5cm，配置数量：绿、紫、红、蓝、橙、黄，六款颜色各一个。5套，总件数为30件。
8.透明细圆直管50*98：材质：安全塑料，尺寸：直径≥5×9.8cm，配置数量：50根。
9.透明细圆直管50*980:材质：安全塑料，尺寸：直径≥5×98cm，4根。
10.透明细圆直管50*198:材质：安全塑料，尺寸：直径≥5×19.8cm，50根；
11.透明细圆直管50*298:材质：安全塑料，尺寸：直径≥5×29.8cm，30根；
12.多孔透明细圆直管50*298:材质：安全塑料，尺寸：直径≥5×29.8cm，20根；
13.透明粗圆直管75*980:材质：安全塑料，尺寸：直径≥7.5×98cm，6根；
14.软管50*980:材质：安全塑料，尺寸：直径≥5×98cm，20根；
15.剖面直管107*980:材质：安全塑料，尺寸：≥10.7×5.3×98cm，10根；
16.剖面直管75*980:材质：安全塑料，尺寸：≥98×7.5×3.6cm，30根；
17.组合墙单元:材质：防腐松木，尺寸：≥132×72.7×137.8cm，4个；
18.经典水架-单片底座：材质：安全塑料，尺寸：≥24.5×16.5×7.8cm，60个；
19.经典水架-单片连接件：材质：安全塑料，尺寸：≥18.8×15.5×3.3cm，220个；
20.城堡水架-四方底座：材质：安全塑料，尺寸：≥32×32×8.4cm，4个；
21.城堡水架-四方连接件：材质：安全塑料，尺寸：≥19.1×19.1×15，12个；
22.城堡十字支架-转角：材质：安全塑料，尺寸：≥18.5×18.5×7cm，2个；
22.T字型转弯道:材质：安全塑料，尺寸：≥25×18.5×6.7cm，2个；
23.城堡水架-四方顶盖:材质：安全塑料，尺寸：≥25.4×25.4×8.8cm，4个；
24.卡槽-50管:材质：安全塑料，尺寸：≥4×7×6.3cm，150个；
25.90°弯头（50）：材质：安全塑料，尺寸：≥9×9×5.5cm，40个；
26.90°弯头（75）：材质：安全塑料，尺寸：≥12.5×12.5×8cm，9个；
27.变径直通（95/50）-土黄色：材质：安全塑料，尺寸：≥10×10×8cm，25个；
28.变径接头-木色：材质：安全塑料，尺寸：≥5.5×5.5×5cm，12个；
29.直通接头（75）：材质：安全塑料，尺寸：≥直径9cm，高：7cm，12个；
30.45°弯头（50）：材质：安全塑料，尺寸：≥12×9×5.5cm，50个；
31.45°弯头（75）：材质：安全塑料，尺寸：≥14×11.5×8cm，9个；
32.等径三通(50)：材质：安全塑料，尺寸：≥12×9×5.5cm，30个；
33.等径三通(75)：材质：安全塑料，尺寸：≥16.5×12.5×8cm，9个；
34.阀门：材质：安全塑料，尺寸：≥9×8.5×6.5cm，20个；
35.管帽50mm：材质：安全塑料，尺寸：直径≥6.5cm，高≥3.9cm，15个；
36.阻流片：材质：安全塑料，尺寸：75阻流片≥8.5×5×1.5cm，108阻流片≥11.8×6.8×1.7cm，16个；
37.水车：材质：安全塑料，尺寸：≥11×11×5cm，20个；
38.水涡轮：材质：安全塑料，尺寸：≥7×7×5cm，6个；
39.小船-绿色：材质：安全塑料，尺寸：≥8×5×3cm，20艘；
40.实心小球：材质：安全塑料，尺寸：直径≥4cm*4个，直径≥3cm*16个，颜色随机，2包；
41.空心小球：材质：安全塑料，尺寸：3种直径，≥4cm*10个、≥5.5cm*5个、≥6.5cm*5个，2包；
42.挖掘机：材质：RPP，尺寸：挖掘机底座≥:22*21*18.5cm，2辆。
43.推土机：材质：RPP，尺寸：推土机≥:38*21*23.5cm。2辆；
44.翻斗车：材质：RPP，尺寸：翻斗车≥:38*21*22cm，2辆；
45.量杯：材质：PP，尺寸：≥12*7*12cm，配置数量：绿、紫、红、蓝、橙、黄。六款颜色各一个。配置数量：2套；总件数为12件。
46.动物沙模：材质：PP，尺寸：兔子≥12*15cm、贝壳≥10.5*10cm、青蛙≥12*11.5cm、海星≥11.5*11.5cm、螃蟹≥12*8.5cm，每套五款共计10个，颜色随机。配置数量：6套；总件数为60件。
48.城堡沙模套装：材质：RPP。尺寸：沙滩桶≥:20*18.4cm,黄色城堡≥:12*6.8*6cm。配置数量：沙滩桶*1、沙模城堡*4，6套，总件数为30件。
49.收纳筐：材质：塑料。尺寸：≥54.5×36.5×37.5cm，15个。
50.幼儿园沙水活动玩法手册：电子版，大班、中班、小班各1册。
★提供投标人或所投产品的制造厂商符合国家标准规范要求的户外沙水探趣组检测报告，检测项目包括但不限于：玩具在儿童所处的环境中不得构成危险的燃烧因素、易爆物质、危害物质、可迁移元素（除指画颜料和造型粘土）（钡＜5mg/kg；铅＜5mg/kg；镉＜5mg/kg；锑＜5mg/kg；硒＜5mg/kg；铬＜5mg/kg；汞＜5mg/kg；砷＜2.5mg/kg）、增塑剂（DBP、BBP、DEHP）含量未检出、可预见合理滥用、材料质量、可触及的金属或玻璃边缘、模塑玩具边缘、可触及的锐利尖端、木制玩具、突出物、角和边缘、突出部件一般要求、所有突出物、手指挤夹检测指标，判定合格满足以上要求，此项为实质性条款必须满足，如不满足视为无效标。</t>
    <phoneticPr fontId="25" type="noConversion"/>
  </si>
  <si>
    <t>★户外游戏材料</t>
    <phoneticPr fontId="5" type="noConversion"/>
  </si>
  <si>
    <t>★沙水游乐材料</t>
    <phoneticPr fontId="5" type="noConversion"/>
  </si>
  <si>
    <t>尺寸：≥390×100×200cm
材质：主体框架采用直径≥2.8cm和直径≥3.2cm镀锌金属管组合而成，镀锌管盐雾试验样品表面无明显变化，腐蚀等级符合国标要求；抗拉强度、规定塑性延伸强度、断后伸长率符合国标要求。层板采用优质30mm,PE板材料，表面采用烤漆工艺，遮雨布采用户外PVC防雨皮制成，防雨性能优良。底板搭配户外防腐松木，甲醛释放量符合国标标准要求。储物棚顶部斜度设计，不易积水，防雨皮采用户外专用环保耐磨皮，耐磨，耐热，强度高，不掉色。整体双层平台设计，下部空间用来储存大小箱体，轮胎、金属梯，等较大部件，上部空间用来储存单梯、网梯、树叶步道等较小部件。储物棚顶部斜度设计，不易积水，防雨皮采用户外专用环保耐磨皮，耐磨，耐热，强度高，不掉色。
※提供投标人或所投产品的制造厂商符合国家标准规范要求的户外收纳架/户外储物棚检测报告，检测项目包括但不限于：玩具在儿童所处的环境中不得构成危险的燃烧因素、易爆物质、危害物质、可迁移元素（除指画颜料和造型粘土）（钡＜1000mg/kg；铅＜5mg/kg；镉＜5mg/kg；锑＜60mg/kg；硒＜5mg/kg；铬＜5mg/kg；汞＜5mg/kg；砷＜2.5mg/kg）、增塑剂（DBP、BBP、DEHP）含量≤0.1%、可预见合理滥用、材料质量、37个月及以上但不足72个月儿童使用的玩具、可触及的金属或玻璃边缘、模塑玩具边缘、可触及的锐利尖端、木制玩具、突出物、一般要求等检测指标，判定合格满足以上要求</t>
    <phoneticPr fontId="25" type="noConversion"/>
  </si>
  <si>
    <t>户外洞洞积木组套装
1.户外洞洞积木组套装-活动手册（电子版）：1册。
2.户外洞洞积木组-砖块积木（深灰色）：尺寸：≥21.33×10.66×5.33cm；材质：ABS，数量：60个。
3.户外洞洞积木组-砖块积木（土黄色）：尺寸：≥21.33×10.66×5.33cm；材质：ABS，数量：60个。
4.户外洞洞积木组-方形积木-土黄色（半单元）：尺寸：≥16×16×8cm；材质：HDPE，数量：10个。
5.户外洞洞积木组-方形积木-土黄色（一单元）：尺寸：≥16×16×16cm；材质：HDPE，数量：18个。
6.户外洞洞积木组-方形积木-土黄色（双单元）：尺寸：≥32×16×16cm；材质：HDPE，数量：16个。
7.户外洞洞积木组-方形积木-土黄色（四单元）：尺寸：≥32×32×16cm；材质：HDPE，数量：10个。
8.户外洞洞积木组-三角积木-土黄色（直角）：尺寸：≥32×16×16cm；材质：HDPE，数量：8个。
9.户外洞洞积木组-三角积木-土黄色（等腰）：尺寸：≥32×16×32cm；材质：HDPE，数量：8个。
10.户外洞洞积木组-拱形积木-土黄色（扇形）：尺寸：≥24×16×24cm；材质：HDPE，数量：12个。
11.户外洞洞积木组-拱形积木-土黄色（拱门）：尺寸：≥32×16×16cm；材质：HDPE，数量：12个。
12.户外洞洞积木组-长板积木-土黄色（四单元）：尺寸：≥64×16×3.5cm；材质：HDPE，数量：10个。
13.户外洞洞积木组-长板积木-土黄色（八单元）：尺寸：≥64×32×3.5cm；材质：HDPE，数量：10个。
14.户外洞洞积木组-长方形积木-土黄色（双单元）：尺寸：≥32×16×16cm；材质：HDPE，数量：8个。
15.户外洞洞积木组-长方形积木-土黄色（四单元）：尺寸：≥64×16×16cm；材质：HDPE，数量：8个。
16.户外洞洞积木组-圆柱-土黄色（双单元）：尺寸：≥16×16×32cm；材质：HDPE，数量：6个。
17.户外洞洞积木组-圆椎-土黄色（一单元）：尺寸：≥16×16×16cm；材质：HDPE，数量：4个。
18.户外洞洞积木组-八角多孔积木（深灰色）：尺寸：≥32×32×12cm；材质：ABS，数量：8个。
19.户外洞洞积木组-圆形多孔积木（深灰色）：尺寸：≥32×32×12cm；材质：HDPE，数量：24个。
20.户外洞洞积木组-圆管积木（长）：尺寸：≥φ5.98×63×0.3cm；材质：UPVC,数量：20个。
21.户外洞洞积木组-圆管积木（中）：尺寸：≥φ5.98×31×0.3cm；材质：UPVC,数量：20个。
22.户外洞洞积木组-圆管积木（短）：尺寸：≥φ5.98×15×0.3cm；材质：UPVC，数量：16个。
23.插管积木(六单元)：尺寸:≥3.98×96×0.3cm;材质:PVC。数量：12件。
24.插管积木(五单元)：尺寸:≥3.98×80×0.3cm，材质:PVC。数量：12件。
25.插管积木(四单元)尺寸:≥3.98×64×0.3cm，材质:PVC。数量：8件。
26.洞洞拼拼积木-孔洞直角连接件：尺寸：≥14.5×14.5×5.6cm；材质：PP。数量：18件。
27.洞洞拼拼积木-孔洞平面连接件：尺寸：≥21.6×3.9×5.6cm；材质：PP。数量：36件。
28.户外洞洞积木组-管道和管道对接件(炭灰)：尺寸：≥10.3×6×6cm；材质：PVC，数量：30个。
29.户外洞洞积木组-管道和积木对接件(深灰)：尺寸：≥11.3×6×6cm；材质：PVC，数量：50个。
30.户外洞洞积木组-连接件：尺寸：≥6.9×5.9×5.9cm；材质：PA；数量：180个。
31.户外洞洞积木组-螺丝：尺寸：≥4.6×5.8×5.8cm；材质：PP，数量：120个。
32.维多利亚教具盒(大）-透明：尺寸：≥38×31×15cm；材质：PP，数量：8个。
※提供投标人或所投产品的制造厂商符合国家标准规范要求的户外洞洞积木组套装检测报告，检测项目包括但不限于：玩具在儿童所处的环境中不得构成危险的燃烧因素、易爆物质、危害物质、可迁移元素（除指画颜料和造型粘土）（钡、铅、镉、锑、硒、铬、汞、砷未检出）、增塑剂（DBP、BBP、DEHP）总含量＜0.1%、可预见合理滥用、材料质量、模塑玩具边缘、可触及的锐利尖端、突出物、角和边缘等检测指标，判定合格满足以上要求</t>
    <phoneticPr fontId="25" type="noConversion"/>
  </si>
  <si>
    <t>尺寸：≥89×57×63.7cm；材质：防腐木+铁件 ，
采用≥22mm厚防腐木，甲醛释放量符合国家标准规范。
金属烤漆，铁管直径≥19mm。</t>
    <phoneticPr fontId="25" type="noConversion"/>
  </si>
  <si>
    <t>"户外美工区包含：光影小屋-蓝黄：1件、光影小屋-编织功能板：1件、光影小屋-绘画功能板：1件、户外冲水画架B：1件、户外黑板画架：1件、户外透明画架：1件、户外白板画架：1件、户外编织网架：1件、三角架（单只）：16件、户外透明桌-小：1件、户外黑板桌-小：1件、长椅：4件、画具收纳架：1件、维多利亚教具盒（大）-灰色：10件、悬挂式收纳架：2件、大型印花滚轮手柄-双轮：4件、大型印花滚轮(4个/套）：2套。
1.光影小屋-蓝黄*1件；尺寸：≥124.9×121.7×191.4cm；材质：防腐松木、PC板。
2.光影小屋-编织功能板*1件；尺寸：≥105*7*114cm；材质：防腐松木、涤纶绳。
3.光影小屋-绘画功能板*1件；尺寸：≥105*7*114cm；材质：防腐松木、PC板。
4.户外冲水画架B*1件；尺寸：≥L134xW59xH128.7cm；材质：防腐松木、PC板、安全塑料。
5.户外黑板画架*1件；尺寸：≥L131xW7xH114cm；材质：防腐松木、康贝特。
6.户外透明画架*1件；尺寸：≥L131xW7xH114cm；材质：防腐松木、PC板。
7.户外白板画架*1件；尺寸：≥131*7*114cm；材质：防腐松木、PC板。
8.户外编织网架*1件；尺寸：≥131*7*114cm；材质：防腐松木、涤纶绳。
9.三角架（单只）*16件；尺寸：≥32.5×4×56cm，材质：防腐松木。
10.户外透明桌-小*1件；尺寸：≥L101xW80xH55cm；材质：防腐松木、PC板。
11.户外黑板桌-小*1件；尺寸：≥101*80*55cm；材质：防腐松木、康贝特板。
12.长椅*4件；尺寸：≥L80xW28xH27cm；材质：防腐松木、塑料配件。
13.画具收纳架*1件；尺寸：≥900*585*985mm；材质：铁管烤漆。
14.维多利亚教具盒（大）-灰色*10件；材质：PP，尺寸：≥38*31*15cm。
15.悬挂式收纳架*2件；尺寸：尺寸：≥90*50*98.5cm；材质：铁管烤漆。
16.大型印花滚轮手柄-双轮*4件；材质：HTPE，规格：双轮。
17.大型印花滚轮(4个/套）*2套；材质：EVA，配置：4件/套。
※提供投标人或所投产品的制造厂商符合国家标准规范要求的黑板画架/透明画架/白板画架（含三角架）检测报告，检测项目包括但不限于：玩具在儿童所处的环境中不得构成危险的燃烧因素、易爆物质、危害物质、可迁移元素（除指画颜料和造型粘土）（钡＜5mg/kg；铅＜5mg/kg；镉＜5mg/kg；锑＜5mg/kg；硒＜5mg/kg；铬＜5mg/kg；汞＜5mg/kg；砷＜2.5mg/kg）、增塑剂（DBP、BBP、DEHP）含量≤0.1%、可预见合理滥用、材料质量、37个月及以上但不足72个月儿童使用的玩具、可触及的金属或玻璃边缘、模塑玩具边缘、可触及的锐利尖端、木制玩具、突出物、检测指标，判定合格符合标准要求</t>
    <phoneticPr fontId="25" type="noConversion"/>
  </si>
  <si>
    <t>户外洞洞积木组-进阶标识牌组
包含：
1.户外洞洞积木组-交通指示灯标识牌：尺寸：≥32×16cm；材质：PC，数量：1个。
2.户外洞洞积木组-左转弯标识牌：尺寸：≥24×24cm；材质：PC，数量：1个。
3.户外洞洞积木组-右转弯标识牌：尺寸：≥24×24cm；材质：PC，数量：1个。
4.户外洞洞积木组-直行标识牌：尺寸：≥24×24cm；材质：PC，数量：1个。
5.户外洞洞积木组-停车场标识牌：尺寸：≥24×24cm；材质：PC，数量：1个。
6.户外洞洞积木组-动物园标识牌：尺寸：≥24×24cm；材质：PC，数量：1个。
7.户外洞洞积木组-社区标识牌：尺寸：≥24×24cm；材质：PC，数量：1个。
8.户外洞洞积木组-医院标识牌：尺寸：≥24×24cm；材质：PC，数量：1个。
9.户外洞洞积木组-游乐场标识牌：尺寸：≥24×24cm；材质：PC，数量：1个。
10.户外洞洞积木组-火车站标识牌：尺寸：≥24×24cm；材质：PC，数量：1个。
11.户外洞洞积木组-飞机场标识牌：尺寸：≥24×24cm；材质：PC，数量：1个。
12.户外洞洞积木组-工地标识牌：尺寸：≥24×24cm；材质：PC，数量：1个。
13.户外洞洞积木组-商场标识牌：尺寸：≥24×24cm；材质：PC，数量：1个。</t>
    <phoneticPr fontId="25" type="noConversion"/>
  </si>
  <si>
    <t>户外洞洞吸吸积木组
包含：
1.户外洞洞积木组-弹力软管≥40×640（灰绿色）：尺寸：≥φ4×64cm，材质：安全塑料，16件；
2.户外洞洞积木组-弹力软管≥40×640（深米色）：尺寸：≥φ4×64cm，材质：安全塑料，16件；
3.户外洞洞积木组-弹力软管≥40×1120（灰绿色）：尺寸：≥φ4×112cm，材质：安全塑料，8件；
4.户外洞洞积木组-弹力软管≥40×1120（深米色）：尺寸：≥φ4×112cm，材质：安全塑料，8件；
5.户外洞洞积木组-弹力软管≥40×1600（灰绿色）：尺寸：≥φ4×160cm，材质：安全塑料，10件；
6.户外洞洞积木组-弹力软管≥40×1600（深米色）：尺寸：≥φ4×160cm，材质：安全塑料，10件；
7.插管积木(五单元)800：尺寸：≥φ4×80cm，材质：安全塑料，8件；
8.洞洞吸吸积木-正方形孔洞款（灰绿色）：尺寸：≥32×32×3.5cm，材质：安全塑料、内含磁铁，54件；
9.洞洞吸吸积木-正方形镂空款（灰绿色）：尺寸：≥32×32×3.5cm，材质：安全塑料、内含磁铁，54件；
10.洞洞吸吸积木-等边三角形孔洞款（深米色）：尺寸：≥27.6×24.7×3.5cm，材质：安全塑料、内含磁铁，27件；
11.洞洞吸吸积木-等边三角形镂空款（深米色）：尺寸：≥27.6×24.7×3.5cm，材质：安全塑料、内含磁铁，27件；
12.洞洞吸吸积木-等腰梯形孔洞款（深灰色）：尺寸：≥59.6×27.7×3.5cm，材质：安全塑料、内含磁铁，15件；
13.洞洞吸吸积木-五边形孔洞款（褐绿色）：尺寸：≥50.7×48.5×3.5cm，材质：安全塑料、内含磁铁，6件；
14.户外洞洞积木组-瓢虫（深米色）：尺寸：≥φ15.5×6.3cm，材质：LLDPE，12件；
15.户外洞洞积木组-瓢虫（褐绿色）：尺寸：≥φ15.5×6.3cm，材质：LLDPE，12件；
16.洞洞拼拼积木-正方体（一单元）：尺寸：≥16×16×16cm，材质：HDPE，24件；
17.户外洞洞积木组-长方形积木（双单元）：尺寸：≥32×16×16cm，材质：HDPE，12件；
18.户外洞洞积木组-三角积木（等腰）：尺寸：≥32×16×32cm，材质：HDPE，3件；
19.户外洞洞积木组-连接件：尺寸：≥6.9×5.9×5.9cm，材质：PA，65件；
20.户外洞洞积木组-螺丝：尺寸：≥4.6×5.8×5.8cm，材质：PP，95件；
21.户外洞洞积木组-移动底盘（一单元）-炭灰色：尺寸：≥38×32cm，材质：安全塑料，16件；
22.短连接绳160：尺寸：≥16cm，材质：金属、涤纶，12件；
23.长连接绳1120：尺寸：≥112cm，材质：金属、涤纶，16件；
24.洞洞吸吸积木-正方形窗户面板（深灰色）：尺寸：≥26×26cm，材质：安全塑料，8件；
25.洞洞吸吸积木-透明正方形面板：尺寸：≥26×26cm，材质：安全塑料，2件；
26.洞洞吸吸积木-透明正方形面板（红色）：尺寸：≥26×26cm，材质：安全塑料，2件；
27.洞洞吸吸积木-透明正方形面板（黄色）：尺寸：≥26×26cm，材质：安全塑料，2件；
28.洞洞吸吸积木-透明正方形面板（蓝色）：尺寸：≥26×26cm，材质：安全塑料，2件；
29.洞洞吸吸积木-透明三角形面板：尺寸：≥20.1×17.7cm，材质：安全塑料，2件；
30.洞洞吸吸积木-透明三角形面板（红色）：尺寸：≥20.1×17.7cm，材质：安全塑料，2件；
31.洞洞吸吸积木-透明三角形面板（黄色）：尺寸：≥20.1×17.7cm，材质：安全塑料，2件；
32.洞洞吸吸积木-透明三角形面板（蓝色）：尺寸：≥20.1×17.7cm，材质：安全塑料，2件；
33.固定插棒（炭灰色）：尺寸：≥φ2.2×5.7cm，材质：安全塑料，100件；
34.体能圈（橙黄）：尺寸：外径≥60cm，材质：安全塑料，15件；
35.体能圈（海军蓝）：尺寸：外径≥60cm，材质：安全塑料，15件；
36.体能圈（果绿）：尺寸：外径≥60cm，材质：安全塑料，15件；
37.多色发泡球：材质：EVA塑料，尺寸：单个直径≥6cm，30件/组，4组；
38.吸吸积木组-活动方案（大班）：电子版1份；
39.吸吸积木组-活动方案（中班）：电子版1份；
40.吸吸积木组-活动方案（小班）：电子版1份；
41.吸吸积木组-教案图卡：纸质版，16张。
※提供投标人或所投产品的制造厂商符合国家标准规范要求的洞洞吸吸积木组检测报告，检测项目包括但不限于：玩具、玩具部件及固定玩具的紧固部件；玩具上可触及边缘、突出物、绳索、电线和紧固件的设计和制造；玩具的设计和结构；玩具在设计和制造时应确保：玩具、玩具部件及其可拆卸部件还有预定放置于口中的玩具；玩具在儿童所处的环境中不得构成危险的燃烧因素；易爆物质；危害物质；可迁移元素（除指画颜料和造型粘土）（钡＜5mg/kg；铅＜5mg/kg；镉＜5mg/kg；锑＜5mg/kg；硒＜5mg/kg；铬＜5mg/kg；汞＜5mg/kg；砷＜2.5mg/kg）；增塑剂（DBP、BBP、DEHP）含量未检出；玩具使用说明；玩具警告标识；正常使用；可预见合理滥用；材料质量；可触及的金属或玻璃边缘；模塑玩具边缘；可触及的锐利尖端；突出物；活动部件间的间隙；一般要求等检测指标，判定合格满足以上要求</t>
    <phoneticPr fontId="25" type="noConversion"/>
  </si>
  <si>
    <t>包括：入户花园1个、木架种植1个、四面植物根部观察器1个、火车头1个、车身1个、户外防虫防寒花圃-瓢虫1个、户外防虫防寒花圃-蝴蝶1个。
1.100米麻绳-大红：1件，材质：麻。大红色麻绳x1。产品尺寸：长≥100m。包装方式：收缩膜。卷轴设计方便幼儿自主收纳取用；搭配木夹挂照片或者吊饰装饰花瓶、花盆等是幼儿园环境创设中不可或缺的美工材料。
2.记录夹板：1个，材质：塑料尺寸：≥22.2×14.9cm记录夹板×10。记录夹板夹力强，不易脱落。采用挂钩设计，在悬挂时有效节省空间，拿取方便。
3.园艺工具4件组（3C）：1套，材质：PA耙+叉子+宽铲子+窄铲子。适用于铲土、移盆、挖坑、锄草、种植、松土等。4个/袋，10袋/套。结实耐用，是园艺种植的好帮手。
4.挂勾式花盆组：1组，材质：金属尺寸：单个花盆≥10×9.8×10cm，挂钩长≥8.9cm挂钩花盆×10。挂勾式花盆使用更方便，可挂在窗边、栏杆处，任何室内、户外有悬挂的地方都可以悬挂装饰。挂勾可以拆卸，拆卸后的花盆可以任意摆放。
5.园艺标签牌：1组，材质：PP尺寸：标签牌≥4.6×9cm，总长≥30.5cm标签牌×30。选用优质PP材料，柔韧性好，不易断裂。表面磨砂有质感，水笔、记号笔均可书写，且不易褪色，是在园艺种植时记录日期、做分类的好工具。
6.花洒水壶（3C）：1个，材质：PP尺寸：≥17×13×9cm结实耐用、轻巧方便的花洒水壶，圆圆的短款喷嘴设计，细密水孔、出水均匀，适合幼儿养花时使用。
7.欢乐小水桶（3C）（T1）：1个，材质：PP产品尺寸：≥16.5×16.5×12cm内含小水桶*1。共计1件。超实用的小水桶，结实、耐用、不易裂开，是幼儿玩沙、玩水、种养时的首选。
8.户外防虫防寒花圃-瓢虫：1个，材质：防腐松木+PE板+PC板尺寸：≥L104×W123×H31cm适用年龄：3周岁+
9.入户花园：1个，材质：防腐松木尺寸：≥L170×W130×H143cm适用年龄：3周岁+
10.户外防虫防寒花圃-蝴蝶：1个，材质：防腐松木+PE板+PC板尺寸：≥L108×W118×H31cm适用年龄：3周岁+
11.超大放大镜(3C)：1组，材质：ABS尺寸：≥11cm6个1组，含收纳架，超大放大镜有约4.5倍的放大倍率，是观察昆虫或植物的好材料。
12.火车花圃车头：1个，材质：防腐松木+PE板+金属尺寸：≥L146.4×W83×H134.7cm适用年龄：3周岁+
13.火车花圃车身：1个，材质：防腐松木+PE板尺寸：≥L119×W83×H118cm适用年龄：3周岁+
14.木架种植：1个，材质：防腐松木+安全塑料尺寸：≥L90×W48.4×H75.5cm适用年龄：3周岁+
15.四面植物根部观察器：1个，材质：防腐松木+PC板尺寸：≥L70×W70×H88.4cm适用年龄：3周岁+</t>
    <phoneticPr fontId="25" type="noConversion"/>
  </si>
  <si>
    <t xml:space="preserve">沙水-进阶包：材质采用优质防腐木、安全塑料等
包含：
1.玩沙滚轮+滑板：材质：木制、安全塑料。尺寸：≥35×26×62cm，1个；
2.玩水滴答：材质：木制、安全塑料。尺寸：≥47×42.6×72cm，1个；
3.玩水滑道：材质：木制、安全塑料。尺寸：≥42×37.2×68.5cm，1个；
4.玩水转盘：材质：木制、安全塑料。尺寸：≥42×36×72.5cm，1个；
5.水库组：材质：安全塑料、金属、木制；尺寸：≥L320xW255xH62cm（不同摆放尺寸不同），适用年龄;3周岁+。设备包含：透明细圆直管（≥5x10cm）1个透明细圆直管（≥5x50cm）1个、透明细圆直管（≥5x90cm）2个、剖面直管2个、支架-底座（矮）4个、空心小球5个、小船6个、水库-（高中低）可调5个、45°弯头（5cm）3个、变径直通（≥5/7.5cm）1个、接水盒-低2个、水舀3个、欢乐小水桶3个。
</t>
    <phoneticPr fontId="25" type="noConversion"/>
  </si>
  <si>
    <t>材质：安全塑料；产品尺寸：≥83.8*53.3*101.4cm。童趣十足的公主车造型滑行车，可以发展幼儿的协调性，灵活性和平衡能力，发展幼儿腿部力量。</t>
    <phoneticPr fontId="25" type="noConversion"/>
  </si>
  <si>
    <t>产品尺寸：≥15.36*9.35*6.33米，安全尺寸≥19.02*13.01米
1、产品至少包含立柱26根，树屋实木四角屋顶浅色3个，树屋实木四角屋顶深色1个，树屋实木六角屋顶深色1个，树屋实木枫叶墙板1个，树屋实木入口牌1个，城堡窗户墙板3个，城堡亚克力窗户墙板4个，方形平台4个，等边三角形平台10个，短边平台挡板≥30cm高2个，短边平台踏步挡板≥30cm高9个，拱桥绳网过桥≥H30cm落差（木板围栏）1个，树干连接桥≥H30cm落差（木板围栏）1个，踏板过桥（网绳围栏）1个，楼梯≥1.2米高1个，钢管斜坡爬网≥1.2米高1个，树干条斜坡攀爬≥0.9米高1个，斜坡抓手爬架≥0.9米高实木1个，滚筒滑梯入口墙板2个，攀爬入口（咖色）3个，泡泡镜墙板2个，年轮时钟墙板2个，窗户墙板（金属网小）2个，窗户墙板（金属网大）2个，厨房组墙板1个，汽车墙板1个，贩卖台（咖色）1个，火车齿轮墙板1个，九格游戏墙板1个，鳄鱼拼图墙板2个，鼓组2个，装饰鸟窝1个，装饰树冠3个，三片式绿叶造型2个，秋千组1个，独木桥1个，≥H120cm单直滑（咖啡色）1个，≥H120cm双直滑（咖啡色）1个，滚筒旋转滑梯接3米平台咖色1个，滚筒直滑梯接2.7米平台咖色1个，滑梯实木入口1个，双滑梯实木入口1个，花草瓢虫攀爬网（不含立柱）1个
2、立柱：立柱采用直径≥145MM实木，经自然风干后，严格选材加工生产，表面经多次打磨后并刷涂环保木蜡油处理，抗菌性能符合要求。
3、平台：平台框体采用天然防腐木框架，底面设置支撑条，用于平台加固，面板采用≥21mm厚天然防腐实木，表面经多次打磨后并刷涂环保木蜡油处理，在保证木材含水率的基础上，近一步提升木材的防腐及抗菌性能。
4、墙板类：主材采用≥18MM厚实木，经自然风干后，严格选材加工生产，表面经多次打磨后并刷涂环保木蜡油处理，在保证木材含水率的基础上，近一步提升木材的防腐及抗菌性能，搭配各种配件组合成造型各异或有特殊功能的墙板。
5、屋顶类：四角屋顶采用天然防腐木≥1.8cm厚优质实木，六角屋顶框架为≥φ15cm实木半圆木，绿叶造型板为≥12mm厚户外PE板
6、螺丝、扣件类
    扣件采用高强度铝合金一次性铸造成形，边角圆滑，表面喷涂户外环保聚酯粉末，高温固化，表面光滑，抗紫外光能力强，色彩鲜艳，不易脱落，耐腐蚀；；喷涂设备采用计算机控制的静电粉末喷涂装置，粉末回收采用优质滤心，高效率，无污染。所有螺丝均为不锈钢304号材质。
7、其他：接触面之材料及结合角铁均经倒圆角处理，维护使用者的安全。。
※提供投标人或所投产品的制造厂商符合国家标准规范要求的攀爬钢丝绳检测报告，
※提供投标人或所投产品的制造厂商符合国家标准规范要求的实木检测报告，
※提供投标人或所投产品的制造厂商符合国家标准规范要求的整体检测报告。</t>
    <phoneticPr fontId="25" type="noConversion"/>
  </si>
  <si>
    <t xml:space="preserve">产品尺寸：≥712x820x440cm，安全尺寸：≥1078x1186cm
材质：木制+安全塑料+金属+PE板
材质：网绳采用锦纶材质内含六股钢丝绳，间距符合国家安全标准，长期使用不变形。
※立柱采用直径≥145MM实木圆木，经自然风干后，严格选材加工生产，表面经多次打磨后并刷涂环保木蜡油处理，抗菌性能符合国家标准要求。
※攀爬网框为镀锌管表面烤漆，镀锌管盐雾试验样品表面无明显变化，腐蚀等级符合国家要求,抗拉强度、规定塑性延伸强度、断后伸长率符合国家要求。
平台、墙板和屋顶为刺槐材质，表面打磨涂刷两遍木蜡油处理，进一步提高木材防腐性能，安全无毒。
</t>
    <phoneticPr fontId="25" type="noConversion"/>
  </si>
  <si>
    <t>产品尺寸：≥8.85*8.26*1.8米，产品安全范围尺寸长≥11.85*宽11.26米。
材质：木制+PE板+金属
1，此组合产品包括：火车头*1、木板过桥车厢*1、攀爬车厢*1、入口车厢*1、障碍绳网车厢*1、攀爬桥*1、网桥*1、木桩连接*1、木条连接*1、绿叶步道*1、绳索*1.转弯钻龙*1.
2，整体框架采用纯天然非洲黄花梨。
踏板采用纯天然刺槐实木，甲醛释放量符合国家标准规范要求，表面打磨涂刷两遍木蜡油处理，进一步提高木材防腐性能，安全无毒。木材棱角倒圆角处理，维护使用者安全。木材纹理清晰，更亲近于大自然。
3，车厢墙板采用PE板材质，具有韧性高，抗拉，耐腐蚀，耐磨性能好。悬臂梁冲击强度符合要求；垂直燃烧等级不低于V-0，符合国家标准规范要求。
4，车厢底部两侧采用≥60*60*5角钢咖啡色烤漆加强底部配重，结构稳固。其余主体金属件为镀锌材加咖啡色烤漆，双层保护增强其防腐蚀性能。
5，火车头滚筒采用安全塑料，内径750mm幼儿及成人都可进入。进一步提高安全性能。火车轮采用安全塑料开模而成，与各车厢连接形成一个体系。
6，所有螺帽端头采用半球形安全塑料盖帽封口，减少磕碰风险，进一 步提高安全性能。
7，障碍绳网车厢顶面采用户外专用环保耐磨皮，耐磨，耐热，强度高，不掉色。皮制与车箱顶面弧形设计，不易积水。
8，功能设备：A,齿轮游戏墙板采用透明PC板加PE齿轮，通过把手转动齿轮可观察内部转动情况，让幼儿初步认识齿轮动力传动。
            B,量杯滚珠墙板采用透明PC板加PE板，通过把手转动观察内部钢珠在迷宫内运动轨迹。感知在力的作用下物体运动轨迹.
            C,障碍绳网采用≥16mm锦纶六股钢丝绳，强度高，韧性好。增加幼儿攀爬挑战性，作为幼儿平衡训练。间距符合国家安全标准，长期使用不变形。力学性能抗拉强度 符合要求
9，地面连接方式：采用金属开模脚盘加上≥M8*100膨胀螺丝与地面连接。结构稳固。</t>
    <phoneticPr fontId="25" type="noConversion"/>
  </si>
  <si>
    <t>产品尺寸：≥310x310cm 立柱采用直径≥145-150mm实木圆木,横梁采用直径≥120mm实木圆木，表面经多次打磨后并刷涂环保木蜡油处理，抗菌性能、甲醛释放量符合国家标准要求。
高低杠框架为镀锌金属管表面烤漆，镀锌管盐雾试验样品表面无明显变化，腐蚀等级符合国家标准要求；抗拉强度、规定塑性延伸强度、断后伸长率符合国家标准要求。
网绳为锦纶绳内含六股钢丝绳，间距符合国家安全标准，长期使用不变形。力学性能抗拉强度符合国家标准要求。松树造型为安全塑料LLDPE。</t>
    <phoneticPr fontId="25" type="noConversion"/>
  </si>
  <si>
    <t>规格：≥120*20*2.5cm
材质：实木碳化</t>
    <phoneticPr fontId="25" type="noConversion"/>
  </si>
  <si>
    <t>规格：≥150*20*2.5cm
材质：实木碳化</t>
    <phoneticPr fontId="25" type="noConversion"/>
  </si>
  <si>
    <t>规格：≥195*35*5cm
材质：实木碳化</t>
    <phoneticPr fontId="25" type="noConversion"/>
  </si>
  <si>
    <t>规格：≥150*35*5cm
材质：实木碳化</t>
    <phoneticPr fontId="25" type="noConversion"/>
  </si>
  <si>
    <t>规格 ：≥80*57*52cm
材质：实木碳化</t>
    <phoneticPr fontId="25" type="noConversion"/>
  </si>
  <si>
    <t>规格：≥长120cm
材质：实木碳化</t>
    <phoneticPr fontId="25" type="noConversion"/>
  </si>
  <si>
    <t>规格：≥75cm       
材质：PVC        
最大承重：150kg 
按摩颗粒，舒适防滑，颗粒层厚度加厚，能有效辅助感统训练，增强小朋友平衡力，促进触感能力，改善小朋友的运动能力和刺激脑部发育，改善骨骼肌群提升感统训练，提高协调性。</t>
    <phoneticPr fontId="25" type="noConversion"/>
  </si>
  <si>
    <t>折叠长2米宽1米厚0.2米50密</t>
    <phoneticPr fontId="25" type="noConversion"/>
  </si>
  <si>
    <r>
      <t>轮胎（黑色）直径</t>
    </r>
    <r>
      <rPr>
        <sz val="11"/>
        <rFont val="宋体"/>
        <family val="3"/>
        <charset val="134"/>
        <scheme val="minor"/>
      </rPr>
      <t>≥</t>
    </r>
    <r>
      <rPr>
        <u/>
        <sz val="11"/>
        <rFont val="宋体"/>
        <family val="3"/>
        <charset val="134"/>
        <scheme val="minor"/>
      </rPr>
      <t>55CM</t>
    </r>
    <phoneticPr fontId="25" type="noConversion"/>
  </si>
  <si>
    <t>※户外游乐设施</t>
    <phoneticPr fontId="25" type="noConversion"/>
  </si>
  <si>
    <t>规格： 内含 ≥817 件 材质： 优质实木、环保尼龙
这是一套基于 STEAM 理念的创新性建构材料，它包含了木件、齿轮、滑轮、轨道、螺母等功能材料，利用低、中、高阶的项目式课程方案，让老师
和小朋友更轻松的开展 STEAM 特色课程。优质实木，≥18mm 厚度板材，塑料部件由 100% 可回收尼龙制成。易用性设计，开模研发专利，材料
种类丰富，园所可拓展多种学科游戏。</t>
    <phoneticPr fontId="25" type="noConversion"/>
  </si>
  <si>
    <t>材质：新西兰松木。边缘抛圆处理，外表面和内表面以及儿童可触及的隐蔽处，均没有锐利的棱角、毛刺等露出的锐利尖锐。木材含水率和甲醛释放量符合国家标准要求。
配置表
 序号   名称   尺寸（mm)   材质  数量
1.弧形连接短板 ≥600*100*20 松木 12块
2.弧形连接长板 ≥800*100*20 松木  8块
3.转角         ≥100*100   松木  40块
4.连接短板   ≥400*100*20  松木  56块
5.连接中长板 ≥600*100*20  松木  72块
6.连接长板   ≥800*100*20  松木  20块
7.连接加长板 ≥1000*100*20 松木  16块
8.轮       d150          松木  40块
9.滑轮  外直径≥115   塑料+金属   4个
10.桶       直径≥32       塑料   4个
11.绳子    ≥6×6×1000    尼龙   8根
12.螺丝 ≥79*103mm，绿色 ABS    310个
13.螺帽 ≥72*16mm， 绿色 ABS    310个</t>
    <phoneticPr fontId="25" type="noConversion"/>
  </si>
  <si>
    <t>规格：内含 ≥7960 PCS 材质： EVA、塑料
构建多维空间，助力孩子动手、想象、协作能力。独特六点定位技术将柔软、弹性的 EVA 圆球进行帽座加工，并通过帽座和专
利连接件技术将一个个球体自由相连，由此拼插出无限造型，提高空间、力学、立体、架构、动手、协作等多项技能。清新脱俗的颜色和高密度 EVA
原材，无毒安全可清洗。</t>
    <phoneticPr fontId="25" type="noConversion"/>
  </si>
  <si>
    <t xml:space="preserve">规格：≥57.5×22.5×21cm（包装尺寸）2 箱 / 套，内含≥ 213 块 
材质：榉木 
</t>
    <phoneticPr fontId="25" type="noConversion"/>
  </si>
  <si>
    <t xml:space="preserve">规格：≥27.5×17×27cm（包装尺寸） 单片规格：≥15×3×1cm 
材质：榉木 
</t>
    <phoneticPr fontId="25" type="noConversion"/>
  </si>
  <si>
    <t xml:space="preserve">规格：≥22×20×5cm （包装尺寸） 
材质：榉木                        
</t>
    <phoneticPr fontId="25" type="noConversion"/>
  </si>
  <si>
    <t xml:space="preserve">规格：≥22×20×5cm （包装尺寸） 
材质：榉木                       
 </t>
    <phoneticPr fontId="25" type="noConversion"/>
  </si>
  <si>
    <t>材质：榉木、胡桃木、沙比利木；包装尺寸：≥26*23.3*10.5cm；产品尺寸：配件最大≥15*3*2.1cm，最小圆球直径≥2.4cm。内含：木片*84块、机关配件*16套、布艺收纳袋*1个、操作卡*4张。全实木制造，纹理清晰，表面圆润光滑；多重益智机关，关注搭建，培养幼儿的耐心、专注力；百变益智玩法，帮助幼儿发挥想象力，打开创造力。</t>
    <phoneticPr fontId="25" type="noConversion"/>
  </si>
  <si>
    <t>材质：榉木、塑料；包装尺寸≥：35.5*26*21.3cm；产品尺寸：最大尺寸≥19.8×1.1×2.1cm、最小尺寸≥2.2×2.2×4.4cm。内含：基础积木、屋顶、立柱、地中梁、屋梁、功能性门窗及亚克力片等组件125件、操作卡片3件。采用中国传统榫卯结构的技术工艺，不需要一钉一槌即可搭建稳固、具有特色的建筑，更丰富的材料供给，让搭建更富多样化，同时也让幼儿在搭建中进一步了解中国传统建筑工艺的伟大，培养民族自豪感和热爱祖国之情。</t>
    <phoneticPr fontId="25" type="noConversion"/>
  </si>
  <si>
    <t>材质:木质；包装尺寸：≥90×34×9cm；产品尺寸：最长斜坡长≥83.8cm，中轨道长≥55.5cm，短轨道长≥28cm，球的直径分别是≥2.5cm、≥3.8cm、≥5cm。内含：轨道积木板x18、球x12。利用坡道的搭建和3种尺寸的球来创建不同的路径。帮助幼儿学习早期的STEM技能( 科技、工程、科学、数学)。另外搭配小车或积木能创造出更丰富的玩法。本产品可与建构积木配合使用，内含轨道、大球、小球，不含桥梁。</t>
    <phoneticPr fontId="25" type="noConversion"/>
  </si>
  <si>
    <t>科学教室区角教具包
1、水与空气探趣区
（1）科学实验套装：材质：塑料、纸制；包装尺寸≥：34.8*26*10.9cm；产品尺寸：亚克力试管支架≥20.5*12.1*7.7cm，10ml食用色素约2.1*2.1*6.1cm，操作卡约14*20cm。内含：亚克力试管支架*1、塑料大试管*6、滴管*2、 塑料锥形三角瓶*1、防护安全眼镜*1、 塑料250ml烧杯*1、镊子*1、100ml量筒 *1、250ml容量瓶*1、量勺*5、10ml食用色素*3、苏打粉*1、搅拌棒*1、操作卡*4。提高幼儿动手能力，激发幼儿科学探索兴趣。数量：1套。
（2）沙漏：材质：PP；包装尺寸≥：27.5*28*14cm；产品尺寸：沙漏≥13*14*14cm。配置数量：绿、紫、红、蓝、橙、黄，六款颜色各一个。数量：1套。
（3）沉浮游戏：材质：塑料、金属、木制；包装尺寸≥：26*23.3*10.5cm；产品尺寸：球体直径≥2.4cm。内含：小船1个，泡沫球2个，木头2个，金属球2个，教具盒1套。数量：1套。
2、电磁探索区：
（1）磁铁学习组：材质：塑料、金属；包装尺寸≥：25.3*5.8*31.6cm；产品尺寸：迷宫板≥29.5*23*1.2cm，圆形磁铁≥3.6*3.6*1cm。内含：迷宫板*1、U形磁铁*1、小人*2、小车*2、磁条*2、磁铁架*1、圆形磁铁*4、操作卡*1。科学磁性套装，通过演示磁铁同性相斥、异性相吸、磁悬浮实验以及磁性迷宫实验，能有效地提高幼儿在实验过程中的兴趣和学习能力。数量：1套。
3、力与机械区
（1）弹簧秤：材质：塑料+铁制；包装尺寸≥：3*3*22.6cm；产品尺寸：弹簧秤:长≥21.5cm。内含：弹簧秤*1。数量：1套。
（2）秤桶天平：材质：ABS；包装尺寸≥：12.7*14.7*10.3cm；产品尺寸：≥L39*W12*H14cm。内含：量杯*2，支架*1。可以比较物品、液体、沙子等的重量。通过比较，了解重量和平衡的概念。锻炼幼儿对数量的认知和简单的统计能力。数量：1套。
（3）数学小方块：材质：木制；包装尺寸≥：13*13*18cm；产品尺寸：小方块≥2.5CM。 内含：红色18件、黄色18件、蓝色18件、绿色18件。多样的小方块， 可以让幼儿认识多种颜色，进行颜色分类游戏。还可以堆叠出百变的造型， 让幼儿从不同的角度去观察、探索，激发创造力，提升想象空间。数量：1套。
（4）小车：材质：塑料；产品尺寸：小车≥11*6.8*4.1cm；内含：小车*1、说明书*1。颜色随机。数量：1套。
（5）齿轮交通组：材质：塑料；包装尺寸≥：26*23.3*10.5cm；产品尺寸：最大≥16*3.2*2.4cm、最小≥3.2*1.6*2.4cm。内含：积木*40、学习卡*3。将齿轮游戏与交通设施相结合，通过力学作用，使积木灵活起来！多阶段挑战玩法，从易到难，循序渐进。让幼儿在活动中边玩边观察，探索各种可能性。数量：1套。
（6）滑轮重物：材质：牛津布+PE粒子；产品尺寸：克重150g（公差正负5g)。内含：滑轮重物*1（纯色）（弹簧秤需要另行购买）。通过有趣的滑轮游戏，让幼儿了解轮滑、杠杆、轮轴等机械原理。数量：1套。
4、声光主题区：
（1）彩虹套叠积木块：材质：木制、亚克力；包装尺寸≥：18.3*18.3*12.4cm；产品尺寸：最大正方形≥17.5*17.5*5.cm、最小正方≥4.9*4.9*5cm。内含：方形彩色积木块x6、收纳袋*1。由光滑的硬木边框和彩色亚克力制成内部五彩缤纷，吸引幼儿兴趣可抓握、堆叠、观察等，让幼儿在堆叠、拼搭产生的色彩变化中，加强对色彩的认知。数量：1套。
（2）声音探索器：材质： 榉木；包装尺寸：≥20.1*14*11cm；产品尺寸：收纳盒≥13.3*9.5*6.3cm，音筒直径≥3cm。内含：木制收纳盒*2，音筒红色*6，音筒绿色*6。数量：1套。
（3）手持凹凸镜：材质：ABS；包装尺寸≥：24*24.6*16.6cm；产品尺寸约：镜面宽度≥11.5cm、总长≥23cm。内含：红凹凸镜×1、黄凹凸镜×1、蓝凹凸镜×1、绿凹凸镜×1、橙凹凸镜×1、紫凹凸镜×1。通过游戏和实验活动培养幼儿的预测与推断技能，初步感知并探索面镜、透镜成像的现象。数量：1套。
5、生命科学区：
（1）蚕成长标本：材质：树脂；包装尺寸≥：18*9*3.5cm；产品尺寸：≥16.3*7.7*1.8cm。内含：桑蚕生活史标本*1。数量：1套。
（2）玉米发芽成长标本：材质：树脂；包装尺寸≥：18*9*3.5cm；产品尺寸：≥16.3*7.7*1.8cm。内含：玉米发育成长标本*1。数量：1套。
（3）显微镜：材质：塑料；包装尺寸≥：30.5x27x14cm；产品尺寸：显微镜≥22*16*12cm。内含：显微镜主件*1，目镜*2，载玻片，试管，透明储存盒，孵化皿，显微镜配件包，手机支架。数量：1套。
（4）牙齿模型：材质：塑料；包装尺寸≥：17*17.5*22.2cm；产品尺寸：牙齿模型≥20*16*13cm，牙刷≥22*2.1cm。内含：牙齿模型*1，牙刷*1。适合给幼儿演示刷牙的牙齿模型，了解牙齿的基本构造和基本功能，理解牙齿健康的重要性，了解有关换牙的知识，养成爱护牙齿的好习惯。数量：1套。
（5）人体器官模型：材质：塑料；包装方式≥：23*12.5*37.1cm；产品尺寸：组装后高≥30cm。内含：人体器官模型*1、海报*1、说明书*1。通过人体器官模型让幼儿直观地了解人体主要内脏器官的结构和形状，如心、肝、肺、胃、肠、脊柱、胸骨、手骨、大腿肌肉、头部肌肉等在人体中的位置和形状，对人体构造有深入的认知。数量：1套。
（6）人体眼球模型：材质：塑料；包装尺寸≥：16.2*12.8*21cm；产品尺寸：组装后尺寸≥11*15cm，底座直径≥10cm。内含：眼球模型*1，视力表*1、挡眼卡*1、说明书*1。人体眼球的生理解剖模型产品，科学地让幼儿了解人体眼球的结构和形状，如角膜、虹膜、瞳孔、晶状体、视网膜、视神经等在眼球中的位置和形状，对人体眼球构造有深入的理解。数量：1套。
6、地球探秘区：
（1）地球仪：材质：塑料、金属；包装尺寸≥：29.4*25*36cm；产品尺寸：地球仪直径≥25cm、高≥30cm，点读笔长≥14.5cm、宽约≥3cm。内含：地球仪*1、点读笔*1（配有充电线）、地图*2、电源插头*1、AR安装说明书*1。采用隐形码光学识别和语音技术，智能阅读和学习工具，采用高品质芯片制作而成，造型优美，功能多，USB充电插口，720°旋转。想读哪里点哪里，轻松学习，游遍世界。数量：1套。
（2）仿真滤水器：材质：ABS、PC、滤纸、不锈钢；包装尺寸：≥23.5*14*10.7cm；产品尺寸：透明圆柱管直径≥5cm，滤网直径≥4cm，莲花座连接件≥6.5*6.5*3.5cm，收集底座直径≥10.3cm，量杯50ml，滤纸直径≥4.2cm。内含：透明圆柱管*4，不锈钢滤网*4，莲花座连接件*4，收集底座*1，量杯*1，石头*1、沙子*1、活性炭*1、棉花*1，滤纸*50张。通过探索“干净的水”的由来，让孩子学习水的科学知识，从小培养环保意识。初步感知生活用水是经过科学处理才能饮用。数量：1套。
（3）仿真金属探测器：材质：塑料；包装尺寸：≥14.2*5.3*32.3cm；产品尺寸：≥31.5*13*4cm。内含：金属探测器*1，操作卡*1。这是一款需要调节的探测器。当有红灯警报时，往回拧（周围不要有金属或者大金属块），刚刚好不响是最佳探测状态。金属探测器检测到金属物质就会发出滴滴的声音，可以帮助幼儿辨别哪些是金属物质，哪些不是金属物质，激发幼儿科学探究的意识和精神。数量：1套。
（4）手动三星仪：材质：安全塑料；包装尺寸≥：20.8*20.8*21cm；产品尺寸：盘约≥20*27cm，球体直径≥9.7cm。内含：手动三星仪*1（内含电池2个）、说明书*1。数量：1套。
（5）望远镜：材质：铝合金、塑料；包装尺寸≥：60*21.2*12.7cm；产品尺寸：镜架长≥57cm，镜筒长≥32cm。内含：主镜筒，增倍镜，寻星镜，目镜*2，1.2m可伸缩三脚架。数量：1套。
7、教学资料：
（1）产品手册（电子版）：电子版。数量：1套。</t>
    <phoneticPr fontId="25" type="noConversion"/>
  </si>
  <si>
    <t>材质：木制、塑料、金属；包装尺寸≥：75.5*42*38cm；产品尺寸：最长≥72cm，最小的直径≥4cm。内含：多音响筒、铃鼓圈、单排铃鼓、双排铃鼓、波浪鼓、手鼓、木琴、长蛇鞭、卡巴撒、手摇铃、高中低音梆子、高低音梆子、响板、三角铁、铜镲大、雪铃、板镲、木沙筒、沙蛋、沙锤、木质长笛、木沙板、转响板、双孔木鱼、单响筒、响棒等共计42件组。多样组合，满足不同教学需求，激发幼儿对于音乐活动的兴趣。</t>
    <phoneticPr fontId="25" type="noConversion"/>
  </si>
  <si>
    <t>包含：声音拼图-动物x1、盒装拼图-紧急救援x1、多彩串珠x1、计数农场动物x1、小猴喂食乐x1、罐头蛋糕x1、启蒙天平x1、趣味毛毛虫x1、序列小王子x1、序列小乌龟x1、分类金鱼x1、钉版游戏套装x1、蔬菜农场x1、彩色圆柱阶梯组x1、小小修缮家x1、爱打扮的浣熊x1。</t>
    <phoneticPr fontId="25" type="noConversion"/>
  </si>
  <si>
    <t>★</t>
  </si>
  <si>
    <t>适合年龄：2岁以上；
组件明细：平衡木6个（绿色、钱褐色各三个），底座4个共计10件
材质:PP塑料
尺寸：平衡木58.7x13.8x9.2cm，
      底座46.8x19.8x18.7cm
仿森林小径，双面平衡木一平面一弧面，平面是年轮、弧面是花叶图纹，将大自然概念融入产品设计中，提供了不同的脚底触觉刺激。练习孩子身体中线的平衡能力，并提升肢体动作的协调及稳定度。 底座上下皆可卡合平衡木，高低变化丰富路径摆设及游戏玩法，并建立上下踩踏的单脚支撑力。 底座可放置一条平衡木当成独木桥或同时放置两条平衡木变成双路径，让幼儿同时行走在不同高度与  弧面的平衡木上，练习身体双侧协调。 安全稳固的底座，可单独做跨走练习，让孩子练习距离预测能力及髖关节的灵活度。</t>
    <phoneticPr fontId="25" type="noConversion"/>
  </si>
  <si>
    <t>适合年龄：3岁以上
组件明细：黄色步道3片、绿色步道3片，共6片
材质:PP塑料
尺寸：≥长84.2×宽33.5×高17.9 cm（单片）
承 重 量：80 kg
单片步道中有一陡一缓的山丘，微微倾斜又扭转的山脊小径，大大地挑战幼儿平衡专注及上下坡的重心控制。山脉两侧下凹的山壁保留足够的行走空间，孩子可打开脚走在左右两边；或是双脚交替走过单边狭窄的路径。两片步道并排，底下形成宽大的溪谷，适合幼龄孩子行走练习；相同的路径造型，年纪大的幼儿也能尝试双脚各自走在不同步道的山顶处。卡榫设计，组装容易且无方向性，波浪、大转弯或围成一圈，增进幼儿的空间判断和适应环境能力。情境式的止滑图腾，山顶点点云朵、山谷溪水波涛，提高游戏动机，并保护活动安全。堆叠收纳，省力又不占空间！</t>
    <phoneticPr fontId="25" type="noConversion"/>
  </si>
  <si>
    <t>适合年龄：6个月以上
尺寸：≥直径70.6cm*深度31cm；
材质:ABS塑料
承重：60kg
优雅波浪造型的摇滚陀螺，带给孩子全身性的360度旋转体验，促进前庭平衡发展与肢体动作协调。 •陀螺正面背面皆可进行游戏，坐、站、趴、躺…充分提供多面向的身体体验与动作控制练习。适合单人或多人一起互动，发展人际互动与团体合作。可充当转盘、球池、水池…等多元使用。</t>
    <phoneticPr fontId="25" type="noConversion"/>
  </si>
  <si>
    <t>内径≥58*38*28cm
材质:塑料</t>
    <phoneticPr fontId="5" type="noConversion"/>
  </si>
  <si>
    <t>规格：≥60*60*60cm，
材质：实木碳化</t>
    <phoneticPr fontId="25" type="noConversion"/>
  </si>
  <si>
    <t>规格：≥长60*宽60*高30cm,
材质：实木碳化</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</si>
</sst>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2]\ #,##0.00_);[Red]\([$€-2]\ #,##0.00\)"/>
    <numFmt numFmtId="177" formatCode="0.00_);[Red]\(0.00\)"/>
    <numFmt numFmtId="178" formatCode="0.00_ "/>
  </numFmts>
  <fonts count="26">
    <font>
      <sz val="11"/>
      <color theme="1"/>
      <name val="宋体"/>
      <charset val="134"/>
      <scheme val="minor"/>
    </font>
    <font>
      <sz val="20"/>
      <color theme="1"/>
      <name val="宋体"/>
      <family val="3"/>
      <charset val="134"/>
      <scheme val="minor"/>
    </font>
    <font>
      <sz val="12"/>
      <name val="宋体"/>
      <family val="3"/>
      <charset val="134"/>
      <scheme val="minor"/>
    </font>
    <font>
      <sz val="20"/>
      <name val="宋体"/>
      <family val="3"/>
      <charset val="134"/>
      <scheme val="minor"/>
    </font>
    <font>
      <sz val="11"/>
      <name val="宋体"/>
      <family val="3"/>
      <charset val="134"/>
      <scheme val="minor"/>
    </font>
    <font>
      <sz val="9"/>
      <name val="宋体"/>
      <family val="3"/>
      <charset val="134"/>
      <scheme val="minor"/>
    </font>
    <font>
      <sz val="12"/>
      <name val="宋体"/>
      <family val="3"/>
      <charset val="134"/>
    </font>
    <font>
      <sz val="10"/>
      <name val="宋体"/>
      <family val="3"/>
      <charset val="134"/>
      <scheme val="minor"/>
    </font>
    <font>
      <sz val="10"/>
      <name val="宋体"/>
      <family val="3"/>
      <charset val="134"/>
    </font>
    <font>
      <b/>
      <sz val="11"/>
      <name val="宋体"/>
      <family val="3"/>
      <charset val="134"/>
      <scheme val="minor"/>
    </font>
    <font>
      <sz val="12"/>
      <color theme="1"/>
      <name val="宋体"/>
      <family val="3"/>
      <charset val="134"/>
      <scheme val="minor"/>
    </font>
    <font>
      <b/>
      <sz val="11"/>
      <color theme="1"/>
      <name val="宋体"/>
      <family val="3"/>
      <charset val="134"/>
      <scheme val="minor"/>
    </font>
    <font>
      <b/>
      <sz val="12"/>
      <name val="微软雅黑"/>
      <family val="2"/>
      <charset val="134"/>
    </font>
    <font>
      <sz val="11"/>
      <name val="微软雅黑"/>
      <family val="2"/>
      <charset val="134"/>
    </font>
    <font>
      <sz val="10"/>
      <color theme="1"/>
      <name val="微软雅黑"/>
      <family val="2"/>
      <charset val="134"/>
    </font>
    <font>
      <sz val="12"/>
      <color indexed="8"/>
      <name val="微软雅黑"/>
      <family val="2"/>
      <charset val="134"/>
    </font>
    <font>
      <u/>
      <sz val="11"/>
      <color rgb="FF800080"/>
      <name val="宋体"/>
      <family val="3"/>
      <charset val="134"/>
      <scheme val="minor"/>
    </font>
    <font>
      <sz val="10"/>
      <name val="微软雅黑"/>
      <family val="2"/>
      <charset val="134"/>
    </font>
    <font>
      <sz val="12"/>
      <name val="微软雅黑"/>
      <family val="2"/>
      <charset val="134"/>
    </font>
    <font>
      <u/>
      <sz val="11"/>
      <name val="宋体"/>
      <family val="3"/>
      <charset val="134"/>
      <scheme val="minor"/>
    </font>
    <font>
      <b/>
      <sz val="12"/>
      <name val="宋体"/>
      <family val="3"/>
      <charset val="134"/>
      <scheme val="minor"/>
    </font>
    <font>
      <sz val="11"/>
      <color theme="1"/>
      <name val="SimSun"/>
      <family val="3"/>
      <charset val="134"/>
    </font>
    <font>
      <u/>
      <sz val="11"/>
      <color rgb="FF0000FF"/>
      <name val="宋体"/>
      <family val="3"/>
      <charset val="134"/>
      <scheme val="minor"/>
    </font>
    <font>
      <sz val="12"/>
      <name val="Times New Roman"/>
      <family val="1"/>
    </font>
    <font>
      <sz val="11"/>
      <color theme="1"/>
      <name val="宋体"/>
      <family val="3"/>
      <charset val="134"/>
      <scheme val="minor"/>
    </font>
    <font>
      <sz val="9"/>
      <name val="宋体"/>
      <family val="2"/>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7">
    <xf numFmtId="0" fontId="0" fillId="0" borderId="0">
      <alignment vertical="center"/>
    </xf>
    <xf numFmtId="0" fontId="22" fillId="0" borderId="0" applyNumberFormat="0" applyFill="0" applyBorder="0" applyAlignment="0" applyProtection="0">
      <alignment vertical="center"/>
    </xf>
    <xf numFmtId="0" fontId="6" fillId="0" borderId="0">
      <alignment vertical="center"/>
    </xf>
    <xf numFmtId="0" fontId="6" fillId="0" borderId="0"/>
    <xf numFmtId="0" fontId="6" fillId="0" borderId="0">
      <alignment vertical="center"/>
    </xf>
    <xf numFmtId="0" fontId="24" fillId="0" borderId="0"/>
    <xf numFmtId="0" fontId="23" fillId="0" borderId="0"/>
  </cellStyleXfs>
  <cellXfs count="76">
    <xf numFmtId="0" fontId="0" fillId="0" borderId="0" xfId="0">
      <alignment vertical="center"/>
    </xf>
    <xf numFmtId="0" fontId="0" fillId="0" borderId="1" xfId="0" applyBorder="1" applyAlignment="1">
      <alignment horizontal="center" vertical="center"/>
    </xf>
    <xf numFmtId="0" fontId="2" fillId="0" borderId="0" xfId="0" applyFont="1" applyFill="1" applyAlignment="1">
      <alignmen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10" fillId="0" borderId="0" xfId="0" applyFont="1" applyFill="1" applyAlignment="1">
      <alignment vertical="center"/>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shrinkToFit="1"/>
    </xf>
    <xf numFmtId="0" fontId="13"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10" fillId="0" borderId="1" xfId="0" applyFont="1" applyFill="1" applyBorder="1" applyAlignment="1">
      <alignment vertical="center"/>
    </xf>
    <xf numFmtId="0" fontId="16" fillId="0" borderId="1" xfId="1" applyFont="1" applyFill="1" applyBorder="1" applyAlignment="1">
      <alignment horizontal="center" vertical="center" wrapText="1"/>
    </xf>
    <xf numFmtId="0" fontId="16" fillId="0" borderId="1" xfId="1" applyFont="1" applyFill="1" applyBorder="1" applyAlignment="1">
      <alignment vertical="center" wrapText="1"/>
    </xf>
    <xf numFmtId="0" fontId="4"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2" fillId="0" borderId="0" xfId="0" applyFont="1" applyFill="1" applyAlignment="1">
      <alignment horizontal="left" vertic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2" fillId="0" borderId="1" xfId="0" applyFont="1" applyFill="1" applyBorder="1" applyAlignment="1">
      <alignment vertical="center"/>
    </xf>
    <xf numFmtId="0" fontId="19" fillId="0" borderId="1" xfId="1" applyFont="1" applyFill="1" applyBorder="1" applyAlignment="1">
      <alignment horizontal="left" vertical="center" wrapText="1"/>
    </xf>
    <xf numFmtId="176" fontId="8" fillId="0" borderId="1" xfId="0" applyNumberFormat="1" applyFont="1" applyFill="1" applyBorder="1" applyAlignment="1">
      <alignment horizontal="center" vertical="center" wrapText="1" shrinkToFit="1"/>
    </xf>
    <xf numFmtId="176" fontId="8" fillId="0" borderId="1" xfId="0" applyNumberFormat="1" applyFont="1" applyFill="1" applyBorder="1" applyAlignment="1">
      <alignment horizontal="left" vertical="center" wrapText="1" shrinkToFit="1"/>
    </xf>
    <xf numFmtId="176" fontId="8" fillId="0"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shrinkToFit="1"/>
    </xf>
    <xf numFmtId="0" fontId="20" fillId="0" borderId="1" xfId="0" applyFont="1" applyFill="1" applyBorder="1" applyAlignment="1">
      <alignment horizontal="center" vertical="center"/>
    </xf>
    <xf numFmtId="0" fontId="13" fillId="0" borderId="1" xfId="0" applyFont="1" applyFill="1" applyBorder="1" applyAlignment="1">
      <alignment horizontal="center" vertical="center" shrinkToFit="1"/>
    </xf>
    <xf numFmtId="0" fontId="10" fillId="0" borderId="1" xfId="0" applyFont="1" applyFill="1" applyBorder="1" applyAlignment="1">
      <alignment horizontal="center" vertical="center" wrapText="1"/>
    </xf>
    <xf numFmtId="176" fontId="7" fillId="0" borderId="1" xfId="0" applyNumberFormat="1" applyFont="1" applyFill="1" applyBorder="1" applyAlignment="1">
      <alignment horizontal="left" vertical="center" wrapText="1" shrinkToFit="1"/>
    </xf>
    <xf numFmtId="176" fontId="7" fillId="0" borderId="1" xfId="0" applyNumberFormat="1" applyFont="1" applyFill="1" applyBorder="1" applyAlignment="1">
      <alignment horizontal="left" vertical="center" wrapText="1"/>
    </xf>
    <xf numFmtId="0" fontId="7" fillId="0" borderId="1" xfId="0" applyFont="1" applyFill="1" applyBorder="1" applyAlignment="1">
      <alignment horizontal="left" vertical="center" wrapText="1" shrinkToFit="1"/>
    </xf>
    <xf numFmtId="0" fontId="4" fillId="0" borderId="1" xfId="0" applyFont="1" applyFill="1" applyBorder="1" applyAlignment="1">
      <alignment horizontal="center" vertical="center" wrapText="1" shrinkToFit="1"/>
    </xf>
    <xf numFmtId="0" fontId="19" fillId="0" borderId="1" xfId="1" applyFont="1" applyFill="1" applyBorder="1" applyAlignment="1">
      <alignment horizontal="center" vertical="center" wrapText="1"/>
    </xf>
    <xf numFmtId="0" fontId="2" fillId="0" borderId="3" xfId="0" applyFont="1" applyFill="1" applyBorder="1" applyAlignment="1">
      <alignment vertical="center"/>
    </xf>
    <xf numFmtId="0" fontId="0" fillId="0" borderId="0" xfId="0" applyAlignment="1">
      <alignment horizontal="center" vertical="center"/>
    </xf>
    <xf numFmtId="0" fontId="21" fillId="0" borderId="1" xfId="0" applyFont="1" applyBorder="1" applyAlignment="1">
      <alignment horizontal="center" vertical="center"/>
    </xf>
    <xf numFmtId="0" fontId="14" fillId="2"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2" fillId="2" borderId="1" xfId="0" applyFont="1" applyFill="1" applyBorder="1" applyAlignment="1">
      <alignment horizontal="center" vertical="center"/>
    </xf>
    <xf numFmtId="0" fontId="4" fillId="0" borderId="1" xfId="1" applyFont="1" applyFill="1" applyBorder="1" applyAlignment="1">
      <alignment horizontal="left" vertical="center" wrapText="1"/>
    </xf>
    <xf numFmtId="0" fontId="2" fillId="0" borderId="1" xfId="0" applyFont="1" applyFill="1" applyBorder="1" applyAlignment="1">
      <alignment horizontal="center" vertical="center"/>
    </xf>
    <xf numFmtId="177" fontId="20" fillId="0" borderId="1" xfId="0" applyNumberFormat="1" applyFont="1" applyFill="1" applyBorder="1" applyAlignment="1">
      <alignment horizontal="center" vertical="center" wrapText="1"/>
    </xf>
    <xf numFmtId="177" fontId="20" fillId="0" borderId="1" xfId="0" applyNumberFormat="1" applyFont="1" applyFill="1" applyBorder="1" applyAlignment="1">
      <alignment horizontal="center" vertical="center" wrapText="1" shrinkToFit="1"/>
    </xf>
    <xf numFmtId="177" fontId="2" fillId="0" borderId="1" xfId="0" applyNumberFormat="1" applyFont="1" applyFill="1" applyBorder="1" applyAlignment="1">
      <alignment vertical="center"/>
    </xf>
    <xf numFmtId="177" fontId="2" fillId="0" borderId="0" xfId="0" applyNumberFormat="1" applyFont="1" applyFill="1" applyAlignment="1">
      <alignment vertical="center"/>
    </xf>
    <xf numFmtId="178" fontId="0" fillId="0" borderId="1" xfId="0" applyNumberFormat="1" applyBorder="1" applyAlignment="1">
      <alignment horizontal="center" vertical="center"/>
    </xf>
    <xf numFmtId="178" fontId="0" fillId="0" borderId="0" xfId="0" applyNumberFormat="1" applyAlignment="1">
      <alignment horizontal="center" vertical="center"/>
    </xf>
    <xf numFmtId="177" fontId="12"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shrinkToFit="1"/>
    </xf>
    <xf numFmtId="177" fontId="15" fillId="0" borderId="1" xfId="0" applyNumberFormat="1" applyFont="1" applyFill="1" applyBorder="1" applyAlignment="1">
      <alignment horizontal="center" vertical="center"/>
    </xf>
    <xf numFmtId="177" fontId="10" fillId="0" borderId="0" xfId="0" applyNumberFormat="1" applyFont="1" applyFill="1" applyAlignment="1">
      <alignment vertical="center"/>
    </xf>
    <xf numFmtId="177" fontId="18"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shrinkToFit="1"/>
    </xf>
    <xf numFmtId="177" fontId="4"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0" fillId="0" borderId="1" xfId="0" applyBorder="1" applyAlignment="1">
      <alignment horizontal="center"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0" xfId="0" applyFont="1" applyFill="1" applyAlignment="1">
      <alignment horizontal="left"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left" vertical="center"/>
    </xf>
    <xf numFmtId="0" fontId="2" fillId="0" borderId="3" xfId="0" applyFont="1" applyFill="1" applyBorder="1" applyAlignment="1">
      <alignment horizontal="center" vertical="center"/>
    </xf>
    <xf numFmtId="0" fontId="1" fillId="0" borderId="0" xfId="0" applyFont="1" applyFill="1" applyAlignment="1">
      <alignment horizontal="center" vertical="center"/>
    </xf>
    <xf numFmtId="0" fontId="10" fillId="0" borderId="2"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3" xfId="0" applyFont="1" applyFill="1" applyBorder="1" applyAlignment="1">
      <alignment horizontal="center" vertical="center"/>
    </xf>
  </cellXfs>
  <cellStyles count="7">
    <cellStyle name="_ET_STYLE_NoName_00__Sheet1" xfId="6" xr:uid="{00000000-0005-0000-0000-000035000000}"/>
    <cellStyle name="0,0_x000d__x000a_NA_x000d__x000a_" xfId="3" xr:uid="{00000000-0005-0000-0000-000015000000}"/>
    <cellStyle name="0,0_x005f_x000d__x005f_x000a_NA_x005f_x000d__x005f_x000a_" xfId="4" xr:uid="{00000000-0005-0000-0000-000028000000}"/>
    <cellStyle name="常规" xfId="0" builtinId="0"/>
    <cellStyle name="常规 2" xfId="5" xr:uid="{00000000-0005-0000-0000-000034000000}"/>
    <cellStyle name="常规 6" xfId="2" xr:uid="{00000000-0005-0000-0000-00000D000000}"/>
    <cellStyle name="超链接" xfId="1" builtinId="8"/>
  </cellStyles>
  <dxfs count="1">
    <dxf>
      <font>
        <b val="0"/>
        <i val="0"/>
        <strike val="0"/>
        <u val="none"/>
        <sz val="12"/>
        <color rgb="FF9C0006"/>
      </font>
      <fill>
        <patternFill patternType="solid">
          <bgColor rgb="FFFFC7CE"/>
        </patternFill>
      </fill>
    </dxf>
  </dxfs>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Usm_PE/&#25253;&#23457;&#25991;&#20214;/&#25253;&#23457;&#25991;&#20214;/e:/&#38144;&#21806;&#19977;&#37096;/Users/zengximei/AppData/Local/Temp/tmpF72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38144;&#21806;&#19977;&#37096;/Users/zengximei/AppData/Local/Temp/tmpF72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Volumes/KINGSTON/&#25253;&#23457;&#25991;&#20214;/&#25253;&#23457;&#25991;&#20214;/E:/Users/yinming/Desktop/&#25253;&#23457;&#25991;&#20214;/&#25253;&#23457;&#25991;&#20214;/Volumes/Usm_PE/&#25253;&#23457;&#25991;&#20214;/&#25253;&#23457;&#25991;&#20214;/&#26032;&#24314;&#25991;&#20214;&#22841;/&#25253;&#20215;&#26041;&#26696;&#21512;&#21516;/2021&#24180;&#25991;&#20214;/&#21512;&#21516;/&#21512;&#21516;&#27169;&#2649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Volumes/Usm_PE/&#25253;&#23457;&#25991;&#20214;/&#25253;&#23457;&#25991;&#20214;/&#26032;&#24314;&#25991;&#20214;&#22841;/&#25253;&#20215;&#26041;&#26696;&#21512;&#21516;/2021&#24180;&#25991;&#20214;/&#21512;&#21516;/&#21512;&#21516;&#27169;&#2649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yinming/Desktop/&#25253;&#23457;&#25991;&#20214;/&#25253;&#23457;&#25991;&#20214;/&#26032;&#24314;&#25991;&#20214;&#22841;/&#25253;&#20215;&#26041;&#26696;&#21512;&#21516;/2021&#24180;&#25991;&#20214;/&#21512;&#21516;/&#21512;&#21516;&#27169;&#2649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report (2)"/>
      <sheetName val="template"/>
      <sheetName val="options"/>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report (2)"/>
      <sheetName val="template"/>
      <sheetName val="options"/>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同"/>
      <sheetName val="template"/>
      <sheetName val="options"/>
      <sheetName val="报价表"/>
      <sheetName val="设定"/>
    </sheetNames>
    <sheetDataSet>
      <sheetData sheetId="0" refreshError="1"/>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同"/>
      <sheetName val="template"/>
      <sheetName val="options"/>
      <sheetName val="报价表"/>
      <sheetName val="设定"/>
    </sheetNames>
    <sheetDataSet>
      <sheetData sheetId="0" refreshError="1"/>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同"/>
      <sheetName val="template"/>
      <sheetName val="options"/>
      <sheetName val="报价表"/>
      <sheetName val="设定"/>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7"/>
  <sheetViews>
    <sheetView zoomScale="145" zoomScaleNormal="145" workbookViewId="0">
      <selection activeCell="C8" sqref="C8"/>
    </sheetView>
  </sheetViews>
  <sheetFormatPr baseColWidth="10" defaultColWidth="9" defaultRowHeight="14"/>
  <cols>
    <col min="2" max="2" width="27.5" customWidth="1"/>
    <col min="3" max="3" width="13" style="51" bestFit="1" customWidth="1"/>
    <col min="4" max="4" width="9" style="39"/>
  </cols>
  <sheetData>
    <row r="2" spans="1:4">
      <c r="A2" s="1" t="s">
        <v>0</v>
      </c>
      <c r="B2" s="1" t="s">
        <v>1</v>
      </c>
      <c r="C2" s="50" t="s">
        <v>2</v>
      </c>
      <c r="D2" s="1" t="s">
        <v>3</v>
      </c>
    </row>
    <row r="3" spans="1:4">
      <c r="A3" s="1">
        <v>1</v>
      </c>
      <c r="B3" s="1" t="s">
        <v>4</v>
      </c>
      <c r="C3" s="50">
        <f>'户外游乐设施-1'!G6</f>
        <v>170240</v>
      </c>
      <c r="D3" s="40" t="s">
        <v>569</v>
      </c>
    </row>
    <row r="4" spans="1:4">
      <c r="A4" s="1">
        <v>2</v>
      </c>
      <c r="B4" s="1" t="s">
        <v>6</v>
      </c>
      <c r="C4" s="50">
        <f>'户外游乐设施-2'!G66</f>
        <v>1660927</v>
      </c>
      <c r="D4" s="40" t="s">
        <v>5</v>
      </c>
    </row>
    <row r="5" spans="1:4">
      <c r="A5" s="1">
        <v>3</v>
      </c>
      <c r="B5" s="1" t="s">
        <v>7</v>
      </c>
      <c r="C5" s="50">
        <f>功能室教具!G161</f>
        <v>281668</v>
      </c>
      <c r="D5" s="1"/>
    </row>
    <row r="6" spans="1:4">
      <c r="A6" s="1">
        <v>5</v>
      </c>
      <c r="B6" s="1" t="s">
        <v>8</v>
      </c>
      <c r="C6" s="50">
        <f>室内各类玩教具!G83</f>
        <v>569763</v>
      </c>
      <c r="D6" s="1"/>
    </row>
    <row r="7" spans="1:4">
      <c r="A7" s="61" t="s">
        <v>9</v>
      </c>
      <c r="B7" s="61"/>
      <c r="C7" s="50">
        <f>SUM(C3:C6)</f>
        <v>2682598</v>
      </c>
      <c r="D7" s="1"/>
    </row>
  </sheetData>
  <mergeCells count="1">
    <mergeCell ref="A7:B7"/>
  </mergeCells>
  <phoneticPr fontId="5"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
  <sheetViews>
    <sheetView workbookViewId="0">
      <pane xSplit="8" ySplit="2" topLeftCell="K4" activePane="bottomRight" state="frozen"/>
      <selection pane="topRight"/>
      <selection pane="bottomLeft"/>
      <selection pane="bottomRight" activeCell="D4" sqref="D4"/>
    </sheetView>
  </sheetViews>
  <sheetFormatPr baseColWidth="10" defaultColWidth="11" defaultRowHeight="15"/>
  <cols>
    <col min="1" max="1" width="11" style="2"/>
    <col min="2" max="2" width="31.5" style="2" customWidth="1"/>
    <col min="3" max="3" width="35.5" style="2" customWidth="1"/>
    <col min="4" max="4" width="95.6640625" style="2" customWidth="1"/>
    <col min="5" max="5" width="11" style="2"/>
    <col min="6" max="6" width="13" style="49" bestFit="1" customWidth="1"/>
    <col min="7" max="7" width="15.83203125" style="49" customWidth="1"/>
    <col min="8" max="16384" width="11" style="2"/>
  </cols>
  <sheetData>
    <row r="1" spans="1:8" ht="41" customHeight="1">
      <c r="A1" s="62" t="s">
        <v>10</v>
      </c>
      <c r="B1" s="62"/>
      <c r="C1" s="62"/>
      <c r="D1" s="62"/>
      <c r="E1" s="62"/>
      <c r="F1" s="62"/>
      <c r="G1" s="62"/>
      <c r="H1" s="62"/>
    </row>
    <row r="2" spans="1:8" ht="16">
      <c r="A2" s="19" t="s">
        <v>0</v>
      </c>
      <c r="B2" s="28" t="s">
        <v>11</v>
      </c>
      <c r="C2" s="28" t="s">
        <v>12</v>
      </c>
      <c r="D2" s="29" t="s">
        <v>13</v>
      </c>
      <c r="E2" s="28" t="s">
        <v>14</v>
      </c>
      <c r="F2" s="46" t="s">
        <v>15</v>
      </c>
      <c r="G2" s="47" t="s">
        <v>2</v>
      </c>
      <c r="H2" s="30" t="s">
        <v>3</v>
      </c>
    </row>
    <row r="3" spans="1:8" ht="80" customHeight="1">
      <c r="A3" s="18">
        <v>1</v>
      </c>
      <c r="B3" s="45" t="s">
        <v>531</v>
      </c>
      <c r="C3" s="14" t="s">
        <v>16</v>
      </c>
      <c r="D3" s="14" t="s">
        <v>528</v>
      </c>
      <c r="E3" s="4">
        <v>1</v>
      </c>
      <c r="F3" s="57">
        <v>56000</v>
      </c>
      <c r="G3" s="57">
        <f>E3*F3</f>
        <v>56000</v>
      </c>
      <c r="H3" s="38"/>
    </row>
    <row r="4" spans="1:8" ht="80" customHeight="1">
      <c r="A4" s="18">
        <v>2</v>
      </c>
      <c r="B4" s="45" t="s">
        <v>531</v>
      </c>
      <c r="C4" s="14" t="s">
        <v>17</v>
      </c>
      <c r="D4" s="14" t="s">
        <v>529</v>
      </c>
      <c r="E4" s="4">
        <v>1</v>
      </c>
      <c r="F4" s="57">
        <v>58240</v>
      </c>
      <c r="G4" s="57">
        <f t="shared" ref="G4:G5" si="0">E4*F4</f>
        <v>58240</v>
      </c>
      <c r="H4" s="38"/>
    </row>
    <row r="5" spans="1:8" ht="80" customHeight="1">
      <c r="A5" s="18">
        <v>3</v>
      </c>
      <c r="B5" s="45" t="s">
        <v>532</v>
      </c>
      <c r="C5" s="14" t="s">
        <v>18</v>
      </c>
      <c r="D5" s="14" t="s">
        <v>530</v>
      </c>
      <c r="E5" s="4">
        <v>1</v>
      </c>
      <c r="F5" s="57">
        <v>56000</v>
      </c>
      <c r="G5" s="57">
        <f t="shared" si="0"/>
        <v>56000</v>
      </c>
      <c r="H5" s="38"/>
    </row>
    <row r="6" spans="1:8" ht="48" customHeight="1">
      <c r="A6" s="63" t="s">
        <v>9</v>
      </c>
      <c r="B6" s="63"/>
      <c r="C6" s="63"/>
      <c r="D6" s="63"/>
      <c r="E6" s="63"/>
      <c r="F6" s="63"/>
      <c r="G6" s="48">
        <f>SUM(G3:G5)</f>
        <v>170240</v>
      </c>
    </row>
  </sheetData>
  <mergeCells count="2">
    <mergeCell ref="A1:H1"/>
    <mergeCell ref="A6:F6"/>
  </mergeCells>
  <phoneticPr fontId="5"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6"/>
  <sheetViews>
    <sheetView tabSelected="1" workbookViewId="0">
      <pane xSplit="8" ySplit="2" topLeftCell="I3" activePane="bottomRight" state="frozen"/>
      <selection pane="topRight"/>
      <selection pane="bottomLeft"/>
      <selection pane="bottomRight" activeCell="F40" sqref="F40"/>
    </sheetView>
  </sheetViews>
  <sheetFormatPr baseColWidth="10" defaultColWidth="11" defaultRowHeight="15"/>
  <cols>
    <col min="1" max="1" width="11" style="2"/>
    <col min="2" max="2" width="31.5" style="2" customWidth="1"/>
    <col min="3" max="3" width="35.5" style="2" customWidth="1"/>
    <col min="4" max="4" width="24" style="2" customWidth="1"/>
    <col min="5" max="5" width="11" style="2"/>
    <col min="6" max="6" width="12" style="49" bestFit="1" customWidth="1"/>
    <col min="7" max="7" width="15.83203125" style="49" customWidth="1"/>
    <col min="8" max="8" width="14.1640625" style="2" bestFit="1" customWidth="1"/>
    <col min="9" max="16384" width="11" style="2"/>
  </cols>
  <sheetData>
    <row r="1" spans="1:8" ht="41" customHeight="1">
      <c r="A1" s="62" t="s">
        <v>10</v>
      </c>
      <c r="B1" s="62"/>
      <c r="C1" s="62"/>
      <c r="D1" s="62"/>
      <c r="E1" s="62"/>
      <c r="F1" s="62"/>
      <c r="G1" s="62"/>
      <c r="H1" s="62"/>
    </row>
    <row r="2" spans="1:8" ht="16">
      <c r="A2" s="19" t="s">
        <v>0</v>
      </c>
      <c r="B2" s="28" t="s">
        <v>11</v>
      </c>
      <c r="C2" s="28" t="s">
        <v>12</v>
      </c>
      <c r="D2" s="29" t="s">
        <v>13</v>
      </c>
      <c r="E2" s="28" t="s">
        <v>14</v>
      </c>
      <c r="F2" s="46" t="s">
        <v>15</v>
      </c>
      <c r="G2" s="47" t="s">
        <v>2</v>
      </c>
      <c r="H2" s="30" t="s">
        <v>3</v>
      </c>
    </row>
    <row r="3" spans="1:8" ht="80" customHeight="1">
      <c r="A3" s="18">
        <v>1</v>
      </c>
      <c r="B3" s="7" t="s">
        <v>19</v>
      </c>
      <c r="C3" s="14" t="s">
        <v>16</v>
      </c>
      <c r="D3" s="14" t="s">
        <v>20</v>
      </c>
      <c r="E3" s="4">
        <v>1</v>
      </c>
      <c r="F3" s="57">
        <v>19900</v>
      </c>
      <c r="G3" s="57">
        <f>E3*F3</f>
        <v>19900</v>
      </c>
      <c r="H3" s="23"/>
    </row>
    <row r="4" spans="1:8" ht="80" customHeight="1">
      <c r="A4" s="18">
        <v>2</v>
      </c>
      <c r="B4" s="7" t="s">
        <v>21</v>
      </c>
      <c r="C4" s="14" t="s">
        <v>22</v>
      </c>
      <c r="D4" s="14" t="s">
        <v>533</v>
      </c>
      <c r="E4" s="4">
        <v>3</v>
      </c>
      <c r="F4" s="57">
        <v>10660</v>
      </c>
      <c r="G4" s="57">
        <f t="shared" ref="G4:G65" si="0">E4*F4</f>
        <v>31980</v>
      </c>
      <c r="H4" s="23"/>
    </row>
    <row r="5" spans="1:8" ht="80" customHeight="1">
      <c r="A5" s="18">
        <v>3</v>
      </c>
      <c r="B5" s="7" t="s">
        <v>21</v>
      </c>
      <c r="C5" s="14" t="s">
        <v>23</v>
      </c>
      <c r="D5" s="14" t="s">
        <v>534</v>
      </c>
      <c r="E5" s="4">
        <v>1</v>
      </c>
      <c r="F5" s="57">
        <v>56870</v>
      </c>
      <c r="G5" s="57">
        <f t="shared" si="0"/>
        <v>56870</v>
      </c>
      <c r="H5" s="23"/>
    </row>
    <row r="6" spans="1:8" ht="80" customHeight="1">
      <c r="A6" s="18">
        <v>4</v>
      </c>
      <c r="B6" s="7" t="s">
        <v>19</v>
      </c>
      <c r="C6" s="14" t="s">
        <v>24</v>
      </c>
      <c r="D6" s="14" t="s">
        <v>25</v>
      </c>
      <c r="E6" s="4">
        <v>2</v>
      </c>
      <c r="F6" s="57">
        <v>5650</v>
      </c>
      <c r="G6" s="57">
        <f t="shared" si="0"/>
        <v>11300</v>
      </c>
      <c r="H6" s="23"/>
    </row>
    <row r="7" spans="1:8" ht="80" customHeight="1">
      <c r="A7" s="18">
        <v>5</v>
      </c>
      <c r="B7" s="7" t="s">
        <v>19</v>
      </c>
      <c r="C7" s="14" t="s">
        <v>26</v>
      </c>
      <c r="D7" s="14" t="s">
        <v>535</v>
      </c>
      <c r="E7" s="4">
        <v>5</v>
      </c>
      <c r="F7" s="57">
        <v>3700</v>
      </c>
      <c r="G7" s="57">
        <f t="shared" si="0"/>
        <v>18500</v>
      </c>
      <c r="H7" s="23"/>
    </row>
    <row r="8" spans="1:8" ht="80" customHeight="1">
      <c r="A8" s="18">
        <v>6</v>
      </c>
      <c r="B8" s="7" t="s">
        <v>21</v>
      </c>
      <c r="C8" s="14" t="s">
        <v>27</v>
      </c>
      <c r="D8" s="14" t="s">
        <v>536</v>
      </c>
      <c r="E8" s="4">
        <v>1</v>
      </c>
      <c r="F8" s="57">
        <v>72490</v>
      </c>
      <c r="G8" s="57">
        <f t="shared" si="0"/>
        <v>72490</v>
      </c>
      <c r="H8" s="23"/>
    </row>
    <row r="9" spans="1:8" ht="80" customHeight="1">
      <c r="A9" s="18">
        <v>7</v>
      </c>
      <c r="B9" s="7" t="s">
        <v>19</v>
      </c>
      <c r="C9" s="14" t="s">
        <v>28</v>
      </c>
      <c r="D9" s="14" t="s">
        <v>537</v>
      </c>
      <c r="E9" s="4">
        <v>1</v>
      </c>
      <c r="F9" s="57">
        <v>980</v>
      </c>
      <c r="G9" s="57">
        <f t="shared" si="0"/>
        <v>980</v>
      </c>
      <c r="H9" s="23"/>
    </row>
    <row r="10" spans="1:8" ht="80" customHeight="1">
      <c r="A10" s="18">
        <v>8</v>
      </c>
      <c r="B10" s="7" t="s">
        <v>21</v>
      </c>
      <c r="C10" s="14" t="s">
        <v>29</v>
      </c>
      <c r="D10" s="14" t="s">
        <v>538</v>
      </c>
      <c r="E10" s="4">
        <v>1</v>
      </c>
      <c r="F10" s="57">
        <v>59800</v>
      </c>
      <c r="G10" s="57">
        <f t="shared" si="0"/>
        <v>59800</v>
      </c>
      <c r="H10" s="23"/>
    </row>
    <row r="11" spans="1:8" ht="80" customHeight="1">
      <c r="A11" s="18">
        <v>9</v>
      </c>
      <c r="B11" s="7" t="s">
        <v>19</v>
      </c>
      <c r="C11" s="14" t="s">
        <v>30</v>
      </c>
      <c r="D11" s="14" t="s">
        <v>31</v>
      </c>
      <c r="E11" s="4">
        <v>4</v>
      </c>
      <c r="F11" s="57">
        <v>7290</v>
      </c>
      <c r="G11" s="57">
        <f t="shared" si="0"/>
        <v>29160</v>
      </c>
      <c r="H11" s="23"/>
    </row>
    <row r="12" spans="1:8" ht="80" customHeight="1">
      <c r="A12" s="18">
        <v>10</v>
      </c>
      <c r="B12" s="7" t="s">
        <v>19</v>
      </c>
      <c r="C12" s="14" t="s">
        <v>32</v>
      </c>
      <c r="D12" s="14" t="s">
        <v>539</v>
      </c>
      <c r="E12" s="4">
        <v>1</v>
      </c>
      <c r="F12" s="57">
        <v>74017</v>
      </c>
      <c r="G12" s="57">
        <f t="shared" si="0"/>
        <v>74017</v>
      </c>
      <c r="H12" s="23"/>
    </row>
    <row r="13" spans="1:8" ht="80" customHeight="1">
      <c r="A13" s="18">
        <v>11</v>
      </c>
      <c r="B13" s="7" t="s">
        <v>33</v>
      </c>
      <c r="C13" s="14" t="s">
        <v>34</v>
      </c>
      <c r="D13" s="14" t="s">
        <v>540</v>
      </c>
      <c r="E13" s="4">
        <v>1</v>
      </c>
      <c r="F13" s="57">
        <v>12870</v>
      </c>
      <c r="G13" s="57">
        <f t="shared" si="0"/>
        <v>12870</v>
      </c>
      <c r="H13" s="23"/>
    </row>
    <row r="14" spans="1:8" ht="80" customHeight="1">
      <c r="A14" s="18">
        <v>12</v>
      </c>
      <c r="B14" s="7" t="s">
        <v>19</v>
      </c>
      <c r="C14" s="14" t="s">
        <v>35</v>
      </c>
      <c r="D14" s="14" t="s">
        <v>36</v>
      </c>
      <c r="E14" s="4">
        <v>3</v>
      </c>
      <c r="F14" s="57">
        <v>3880</v>
      </c>
      <c r="G14" s="57">
        <f t="shared" si="0"/>
        <v>11640</v>
      </c>
      <c r="H14" s="23"/>
    </row>
    <row r="15" spans="1:8" ht="80" customHeight="1">
      <c r="A15" s="18">
        <v>13</v>
      </c>
      <c r="B15" s="7" t="s">
        <v>19</v>
      </c>
      <c r="C15" s="14" t="s">
        <v>37</v>
      </c>
      <c r="D15" s="14" t="s">
        <v>38</v>
      </c>
      <c r="E15" s="4">
        <v>1</v>
      </c>
      <c r="F15" s="57">
        <v>6480</v>
      </c>
      <c r="G15" s="57">
        <f t="shared" si="0"/>
        <v>6480</v>
      </c>
      <c r="H15" s="23"/>
    </row>
    <row r="16" spans="1:8" ht="80" customHeight="1">
      <c r="A16" s="18">
        <v>14</v>
      </c>
      <c r="B16" s="7" t="s">
        <v>39</v>
      </c>
      <c r="C16" s="31" t="s">
        <v>40</v>
      </c>
      <c r="D16" s="32" t="s">
        <v>41</v>
      </c>
      <c r="E16" s="4">
        <v>4</v>
      </c>
      <c r="F16" s="58">
        <v>420</v>
      </c>
      <c r="G16" s="57">
        <f t="shared" si="0"/>
        <v>1680</v>
      </c>
      <c r="H16" s="23"/>
    </row>
    <row r="17" spans="1:8" ht="80" customHeight="1">
      <c r="A17" s="18">
        <v>15</v>
      </c>
      <c r="B17" s="7" t="s">
        <v>39</v>
      </c>
      <c r="C17" s="31" t="s">
        <v>42</v>
      </c>
      <c r="D17" s="32" t="s">
        <v>43</v>
      </c>
      <c r="E17" s="4">
        <v>4</v>
      </c>
      <c r="F17" s="58">
        <v>880</v>
      </c>
      <c r="G17" s="57">
        <f t="shared" si="0"/>
        <v>3520</v>
      </c>
      <c r="H17" s="23"/>
    </row>
    <row r="18" spans="1:8" ht="80" customHeight="1">
      <c r="A18" s="18">
        <v>16</v>
      </c>
      <c r="B18" s="7" t="s">
        <v>44</v>
      </c>
      <c r="C18" s="14" t="s">
        <v>45</v>
      </c>
      <c r="D18" s="14" t="s">
        <v>541</v>
      </c>
      <c r="E18" s="4">
        <v>10</v>
      </c>
      <c r="F18" s="57">
        <v>1800</v>
      </c>
      <c r="G18" s="57">
        <f t="shared" si="0"/>
        <v>18000</v>
      </c>
      <c r="H18" s="23"/>
    </row>
    <row r="19" spans="1:8" ht="80" customHeight="1">
      <c r="A19" s="18">
        <v>17</v>
      </c>
      <c r="B19" s="7" t="s">
        <v>44</v>
      </c>
      <c r="C19" s="14" t="s">
        <v>46</v>
      </c>
      <c r="D19" s="14" t="s">
        <v>47</v>
      </c>
      <c r="E19" s="4">
        <v>2</v>
      </c>
      <c r="F19" s="57">
        <v>1120</v>
      </c>
      <c r="G19" s="57">
        <f t="shared" si="0"/>
        <v>2240</v>
      </c>
      <c r="H19" s="23"/>
    </row>
    <row r="20" spans="1:8" ht="80" customHeight="1">
      <c r="A20" s="18">
        <v>18</v>
      </c>
      <c r="B20" s="7" t="s">
        <v>44</v>
      </c>
      <c r="C20" s="14" t="s">
        <v>46</v>
      </c>
      <c r="D20" s="14" t="s">
        <v>48</v>
      </c>
      <c r="E20" s="4">
        <v>2</v>
      </c>
      <c r="F20" s="57">
        <v>1050</v>
      </c>
      <c r="G20" s="57">
        <f t="shared" si="0"/>
        <v>2100</v>
      </c>
      <c r="H20" s="23"/>
    </row>
    <row r="21" spans="1:8" ht="80" customHeight="1">
      <c r="A21" s="18">
        <v>19</v>
      </c>
      <c r="B21" s="7" t="s">
        <v>44</v>
      </c>
      <c r="C21" s="14" t="s">
        <v>49</v>
      </c>
      <c r="D21" s="14" t="s">
        <v>50</v>
      </c>
      <c r="E21" s="4">
        <v>2</v>
      </c>
      <c r="F21" s="57">
        <v>1800</v>
      </c>
      <c r="G21" s="57">
        <f t="shared" si="0"/>
        <v>3600</v>
      </c>
      <c r="H21" s="23"/>
    </row>
    <row r="22" spans="1:8" ht="80" customHeight="1">
      <c r="A22" s="18">
        <v>20</v>
      </c>
      <c r="B22" s="7" t="s">
        <v>44</v>
      </c>
      <c r="C22" s="14" t="s">
        <v>46</v>
      </c>
      <c r="D22" s="14" t="s">
        <v>47</v>
      </c>
      <c r="E22" s="4">
        <v>2</v>
      </c>
      <c r="F22" s="57">
        <v>1120</v>
      </c>
      <c r="G22" s="57">
        <f t="shared" si="0"/>
        <v>2240</v>
      </c>
      <c r="H22" s="23"/>
    </row>
    <row r="23" spans="1:8" ht="80" customHeight="1">
      <c r="A23" s="18">
        <v>21</v>
      </c>
      <c r="B23" s="7" t="s">
        <v>44</v>
      </c>
      <c r="C23" s="14" t="s">
        <v>51</v>
      </c>
      <c r="D23" s="14" t="s">
        <v>52</v>
      </c>
      <c r="E23" s="4">
        <v>2</v>
      </c>
      <c r="F23" s="57">
        <v>390</v>
      </c>
      <c r="G23" s="57">
        <f t="shared" si="0"/>
        <v>780</v>
      </c>
      <c r="H23" s="23"/>
    </row>
    <row r="24" spans="1:8" ht="80" customHeight="1">
      <c r="A24" s="18">
        <v>22</v>
      </c>
      <c r="B24" s="7" t="s">
        <v>44</v>
      </c>
      <c r="C24" s="14" t="s">
        <v>53</v>
      </c>
      <c r="D24" s="14" t="s">
        <v>54</v>
      </c>
      <c r="E24" s="4">
        <v>2</v>
      </c>
      <c r="F24" s="57">
        <v>1760</v>
      </c>
      <c r="G24" s="57">
        <f t="shared" si="0"/>
        <v>3520</v>
      </c>
      <c r="H24" s="23"/>
    </row>
    <row r="25" spans="1:8" ht="80" customHeight="1">
      <c r="A25" s="18">
        <v>23</v>
      </c>
      <c r="B25" s="43" t="s">
        <v>555</v>
      </c>
      <c r="C25" s="14" t="s">
        <v>55</v>
      </c>
      <c r="D25" s="41" t="s">
        <v>542</v>
      </c>
      <c r="E25" s="4">
        <v>1</v>
      </c>
      <c r="F25" s="57">
        <v>673000</v>
      </c>
      <c r="G25" s="57">
        <f t="shared" si="0"/>
        <v>673000</v>
      </c>
      <c r="H25" s="23"/>
    </row>
    <row r="26" spans="1:8" ht="80" customHeight="1">
      <c r="A26" s="18">
        <v>24</v>
      </c>
      <c r="B26" s="7" t="s">
        <v>555</v>
      </c>
      <c r="C26" s="14" t="s">
        <v>56</v>
      </c>
      <c r="D26" s="14" t="s">
        <v>543</v>
      </c>
      <c r="E26" s="4">
        <v>1</v>
      </c>
      <c r="F26" s="57">
        <v>228270</v>
      </c>
      <c r="G26" s="57">
        <f t="shared" si="0"/>
        <v>228270</v>
      </c>
      <c r="H26" s="23"/>
    </row>
    <row r="27" spans="1:8" ht="80" customHeight="1">
      <c r="A27" s="18">
        <v>25</v>
      </c>
      <c r="B27" s="7" t="s">
        <v>44</v>
      </c>
      <c r="C27" s="14" t="s">
        <v>57</v>
      </c>
      <c r="D27" s="14" t="s">
        <v>544</v>
      </c>
      <c r="E27" s="4">
        <v>1</v>
      </c>
      <c r="F27" s="57">
        <v>121960</v>
      </c>
      <c r="G27" s="57">
        <f t="shared" si="0"/>
        <v>121960</v>
      </c>
      <c r="H27" s="23"/>
    </row>
    <row r="28" spans="1:8" ht="78" customHeight="1">
      <c r="A28" s="18">
        <v>26</v>
      </c>
      <c r="B28" s="7" t="s">
        <v>44</v>
      </c>
      <c r="C28" s="14" t="s">
        <v>58</v>
      </c>
      <c r="D28" s="14" t="s">
        <v>545</v>
      </c>
      <c r="E28" s="4">
        <v>1</v>
      </c>
      <c r="F28" s="57">
        <v>43000</v>
      </c>
      <c r="G28" s="57">
        <f t="shared" si="0"/>
        <v>43000</v>
      </c>
      <c r="H28" s="23"/>
    </row>
    <row r="29" spans="1:8" ht="78" customHeight="1">
      <c r="A29" s="18">
        <v>27</v>
      </c>
      <c r="B29" s="7" t="s">
        <v>39</v>
      </c>
      <c r="C29" s="4" t="s">
        <v>59</v>
      </c>
      <c r="D29" s="33" t="s">
        <v>60</v>
      </c>
      <c r="E29" s="4">
        <v>2</v>
      </c>
      <c r="F29" s="57">
        <v>1980</v>
      </c>
      <c r="G29" s="57">
        <f t="shared" si="0"/>
        <v>3960</v>
      </c>
      <c r="H29" s="23"/>
    </row>
    <row r="30" spans="1:8" ht="80" customHeight="1">
      <c r="A30" s="18">
        <v>28</v>
      </c>
      <c r="B30" s="7" t="s">
        <v>39</v>
      </c>
      <c r="C30" s="4" t="s">
        <v>61</v>
      </c>
      <c r="D30" s="33" t="s">
        <v>62</v>
      </c>
      <c r="E30" s="4">
        <v>120</v>
      </c>
      <c r="F30" s="57">
        <v>84</v>
      </c>
      <c r="G30" s="57">
        <f t="shared" si="0"/>
        <v>10080</v>
      </c>
      <c r="H30" s="23"/>
    </row>
    <row r="31" spans="1:8" ht="80" customHeight="1">
      <c r="A31" s="18">
        <v>29</v>
      </c>
      <c r="B31" s="7" t="s">
        <v>39</v>
      </c>
      <c r="C31" s="4" t="s">
        <v>63</v>
      </c>
      <c r="D31" s="34" t="s">
        <v>64</v>
      </c>
      <c r="E31" s="4">
        <v>10</v>
      </c>
      <c r="F31" s="57">
        <v>246</v>
      </c>
      <c r="G31" s="57">
        <f t="shared" si="0"/>
        <v>2460</v>
      </c>
      <c r="H31" s="23"/>
    </row>
    <row r="32" spans="1:8" ht="80" customHeight="1">
      <c r="A32" s="18">
        <v>30</v>
      </c>
      <c r="B32" s="7" t="s">
        <v>39</v>
      </c>
      <c r="C32" s="4" t="s">
        <v>65</v>
      </c>
      <c r="D32" s="6" t="s">
        <v>66</v>
      </c>
      <c r="E32" s="4">
        <v>20</v>
      </c>
      <c r="F32" s="57">
        <v>447</v>
      </c>
      <c r="G32" s="57">
        <f t="shared" si="0"/>
        <v>8940</v>
      </c>
      <c r="H32" s="23"/>
    </row>
    <row r="33" spans="1:8" ht="80" customHeight="1">
      <c r="A33" s="18">
        <v>31</v>
      </c>
      <c r="B33" s="7" t="s">
        <v>39</v>
      </c>
      <c r="C33" s="4" t="s">
        <v>67</v>
      </c>
      <c r="D33" s="6" t="s">
        <v>546</v>
      </c>
      <c r="E33" s="4">
        <v>10</v>
      </c>
      <c r="F33" s="57">
        <v>233</v>
      </c>
      <c r="G33" s="57">
        <f t="shared" si="0"/>
        <v>2330</v>
      </c>
      <c r="H33" s="23"/>
    </row>
    <row r="34" spans="1:8" ht="80" customHeight="1">
      <c r="A34" s="18">
        <v>32</v>
      </c>
      <c r="B34" s="7" t="s">
        <v>39</v>
      </c>
      <c r="C34" s="4" t="s">
        <v>67</v>
      </c>
      <c r="D34" s="6" t="s">
        <v>547</v>
      </c>
      <c r="E34" s="4">
        <v>10</v>
      </c>
      <c r="F34" s="57">
        <v>296</v>
      </c>
      <c r="G34" s="57">
        <f t="shared" si="0"/>
        <v>2960</v>
      </c>
      <c r="H34" s="23"/>
    </row>
    <row r="35" spans="1:8" ht="80" customHeight="1">
      <c r="A35" s="18">
        <v>33</v>
      </c>
      <c r="B35" s="7" t="s">
        <v>39</v>
      </c>
      <c r="C35" s="4" t="s">
        <v>68</v>
      </c>
      <c r="D35" s="6" t="s">
        <v>548</v>
      </c>
      <c r="E35" s="4">
        <v>10</v>
      </c>
      <c r="F35" s="57">
        <v>500</v>
      </c>
      <c r="G35" s="57">
        <f t="shared" si="0"/>
        <v>5000</v>
      </c>
      <c r="H35" s="23"/>
    </row>
    <row r="36" spans="1:8" ht="80" customHeight="1">
      <c r="A36" s="18">
        <v>34</v>
      </c>
      <c r="B36" s="7" t="s">
        <v>39</v>
      </c>
      <c r="C36" s="4" t="s">
        <v>68</v>
      </c>
      <c r="D36" s="6" t="s">
        <v>549</v>
      </c>
      <c r="E36" s="4">
        <v>10</v>
      </c>
      <c r="F36" s="57">
        <v>360</v>
      </c>
      <c r="G36" s="57">
        <f t="shared" si="0"/>
        <v>3600</v>
      </c>
      <c r="H36" s="23"/>
    </row>
    <row r="37" spans="1:8" ht="80" customHeight="1">
      <c r="A37" s="18">
        <v>35</v>
      </c>
      <c r="B37" s="7" t="s">
        <v>39</v>
      </c>
      <c r="C37" s="4" t="s">
        <v>69</v>
      </c>
      <c r="D37" s="6" t="s">
        <v>550</v>
      </c>
      <c r="E37" s="4">
        <v>10</v>
      </c>
      <c r="F37" s="57">
        <v>742</v>
      </c>
      <c r="G37" s="57">
        <f t="shared" si="0"/>
        <v>7420</v>
      </c>
      <c r="H37" s="23"/>
    </row>
    <row r="38" spans="1:8" ht="80" customHeight="1">
      <c r="A38" s="18">
        <v>36</v>
      </c>
      <c r="B38" s="7" t="s">
        <v>39</v>
      </c>
      <c r="C38" s="4" t="s">
        <v>69</v>
      </c>
      <c r="D38" s="6" t="s">
        <v>546</v>
      </c>
      <c r="E38" s="4">
        <v>10</v>
      </c>
      <c r="F38" s="57">
        <v>1007</v>
      </c>
      <c r="G38" s="57">
        <f t="shared" si="0"/>
        <v>10070</v>
      </c>
      <c r="H38" s="23"/>
    </row>
    <row r="39" spans="1:8" ht="80" customHeight="1">
      <c r="A39" s="18">
        <v>37</v>
      </c>
      <c r="B39" s="60" t="s">
        <v>39</v>
      </c>
      <c r="C39" s="4" t="s">
        <v>69</v>
      </c>
      <c r="D39" s="6" t="s">
        <v>574</v>
      </c>
      <c r="E39" s="4">
        <v>6</v>
      </c>
      <c r="F39" s="57">
        <v>265</v>
      </c>
      <c r="G39" s="57">
        <f t="shared" si="0"/>
        <v>1590</v>
      </c>
      <c r="H39" s="23"/>
    </row>
    <row r="40" spans="1:8" ht="80" customHeight="1">
      <c r="A40" s="18">
        <v>38</v>
      </c>
      <c r="B40" s="60" t="s">
        <v>39</v>
      </c>
      <c r="C40" s="4" t="s">
        <v>69</v>
      </c>
      <c r="D40" s="6" t="s">
        <v>575</v>
      </c>
      <c r="E40" s="4">
        <v>6</v>
      </c>
      <c r="F40" s="57">
        <v>212</v>
      </c>
      <c r="G40" s="57">
        <f t="shared" si="0"/>
        <v>1272</v>
      </c>
      <c r="H40" s="23"/>
    </row>
    <row r="41" spans="1:8" ht="80" customHeight="1">
      <c r="A41" s="18">
        <v>39</v>
      </c>
      <c r="B41" s="7" t="s">
        <v>39</v>
      </c>
      <c r="C41" s="4" t="s">
        <v>70</v>
      </c>
      <c r="D41" s="6" t="s">
        <v>551</v>
      </c>
      <c r="E41" s="4">
        <v>10</v>
      </c>
      <c r="F41" s="57">
        <v>47</v>
      </c>
      <c r="G41" s="57">
        <f t="shared" si="0"/>
        <v>470</v>
      </c>
      <c r="H41" s="23"/>
    </row>
    <row r="42" spans="1:8" ht="80" customHeight="1">
      <c r="A42" s="18">
        <v>40</v>
      </c>
      <c r="B42" s="7" t="s">
        <v>39</v>
      </c>
      <c r="C42" s="4" t="s">
        <v>71</v>
      </c>
      <c r="D42" s="6" t="s">
        <v>72</v>
      </c>
      <c r="E42" s="4">
        <v>2</v>
      </c>
      <c r="F42" s="57">
        <v>1060</v>
      </c>
      <c r="G42" s="57">
        <f t="shared" si="0"/>
        <v>2120</v>
      </c>
      <c r="H42" s="23"/>
    </row>
    <row r="43" spans="1:8" ht="80" customHeight="1">
      <c r="A43" s="18">
        <v>41</v>
      </c>
      <c r="B43" s="7" t="s">
        <v>39</v>
      </c>
      <c r="C43" s="4" t="s">
        <v>71</v>
      </c>
      <c r="D43" s="6" t="s">
        <v>73</v>
      </c>
      <c r="E43" s="4">
        <v>2</v>
      </c>
      <c r="F43" s="57">
        <v>1325</v>
      </c>
      <c r="G43" s="57">
        <f t="shared" si="0"/>
        <v>2650</v>
      </c>
      <c r="H43" s="23"/>
    </row>
    <row r="44" spans="1:8" ht="80" customHeight="1">
      <c r="A44" s="18">
        <v>42</v>
      </c>
      <c r="B44" s="7" t="s">
        <v>39</v>
      </c>
      <c r="C44" s="4" t="s">
        <v>74</v>
      </c>
      <c r="D44" s="6" t="s">
        <v>75</v>
      </c>
      <c r="E44" s="4">
        <v>10</v>
      </c>
      <c r="F44" s="57">
        <v>344</v>
      </c>
      <c r="G44" s="57">
        <f t="shared" si="0"/>
        <v>3440</v>
      </c>
      <c r="H44" s="23"/>
    </row>
    <row r="45" spans="1:8" ht="80" customHeight="1">
      <c r="A45" s="18">
        <v>43</v>
      </c>
      <c r="B45" s="18" t="s">
        <v>19</v>
      </c>
      <c r="C45" s="4" t="s">
        <v>76</v>
      </c>
      <c r="D45" s="6" t="s">
        <v>77</v>
      </c>
      <c r="E45" s="18">
        <v>1</v>
      </c>
      <c r="F45" s="59">
        <v>7330</v>
      </c>
      <c r="G45" s="57">
        <f t="shared" si="0"/>
        <v>7330</v>
      </c>
      <c r="H45" s="23"/>
    </row>
    <row r="46" spans="1:8" ht="80" customHeight="1">
      <c r="A46" s="18">
        <v>44</v>
      </c>
      <c r="B46" s="18" t="s">
        <v>19</v>
      </c>
      <c r="C46" s="4" t="s">
        <v>78</v>
      </c>
      <c r="D46" s="35" t="s">
        <v>79</v>
      </c>
      <c r="E46" s="18">
        <v>150</v>
      </c>
      <c r="F46" s="59">
        <v>57</v>
      </c>
      <c r="G46" s="57">
        <f t="shared" si="0"/>
        <v>8550</v>
      </c>
      <c r="H46" s="23"/>
    </row>
    <row r="47" spans="1:8" ht="80" customHeight="1">
      <c r="A47" s="18">
        <v>45</v>
      </c>
      <c r="B47" s="18" t="s">
        <v>19</v>
      </c>
      <c r="C47" s="3" t="s">
        <v>80</v>
      </c>
      <c r="D47" s="35" t="s">
        <v>81</v>
      </c>
      <c r="E47" s="18">
        <v>40</v>
      </c>
      <c r="F47" s="59">
        <v>62</v>
      </c>
      <c r="G47" s="57">
        <f t="shared" si="0"/>
        <v>2480</v>
      </c>
      <c r="H47" s="23"/>
    </row>
    <row r="48" spans="1:8" ht="80" customHeight="1">
      <c r="A48" s="18">
        <v>46</v>
      </c>
      <c r="B48" s="18" t="s">
        <v>19</v>
      </c>
      <c r="C48" s="36" t="s">
        <v>82</v>
      </c>
      <c r="D48" s="35" t="s">
        <v>83</v>
      </c>
      <c r="E48" s="18">
        <v>3</v>
      </c>
      <c r="F48" s="59">
        <v>580</v>
      </c>
      <c r="G48" s="57">
        <f t="shared" si="0"/>
        <v>1740</v>
      </c>
      <c r="H48" s="23"/>
    </row>
    <row r="49" spans="1:8" ht="80" customHeight="1">
      <c r="A49" s="18">
        <v>47</v>
      </c>
      <c r="B49" s="18" t="s">
        <v>19</v>
      </c>
      <c r="C49" s="5" t="s">
        <v>84</v>
      </c>
      <c r="D49" s="42" t="s">
        <v>570</v>
      </c>
      <c r="E49" s="4">
        <v>2</v>
      </c>
      <c r="F49" s="57">
        <v>1473</v>
      </c>
      <c r="G49" s="57">
        <f t="shared" si="0"/>
        <v>2946</v>
      </c>
      <c r="H49" s="23"/>
    </row>
    <row r="50" spans="1:8" ht="80" customHeight="1">
      <c r="A50" s="18">
        <v>48</v>
      </c>
      <c r="B50" s="18" t="s">
        <v>19</v>
      </c>
      <c r="C50" s="5" t="s">
        <v>85</v>
      </c>
      <c r="D50" s="42" t="s">
        <v>571</v>
      </c>
      <c r="E50" s="4">
        <v>2</v>
      </c>
      <c r="F50" s="57">
        <v>1812</v>
      </c>
      <c r="G50" s="57">
        <f t="shared" si="0"/>
        <v>3624</v>
      </c>
      <c r="H50" s="23"/>
    </row>
    <row r="51" spans="1:8" ht="80" customHeight="1">
      <c r="A51" s="18">
        <v>49</v>
      </c>
      <c r="B51" s="18" t="s">
        <v>19</v>
      </c>
      <c r="C51" s="5" t="s">
        <v>86</v>
      </c>
      <c r="D51" s="42" t="s">
        <v>572</v>
      </c>
      <c r="E51" s="4">
        <v>3</v>
      </c>
      <c r="F51" s="57">
        <v>1231</v>
      </c>
      <c r="G51" s="57">
        <f t="shared" si="0"/>
        <v>3693</v>
      </c>
      <c r="H51" s="23"/>
    </row>
    <row r="52" spans="1:8" ht="80" customHeight="1">
      <c r="A52" s="18">
        <v>50</v>
      </c>
      <c r="B52" s="18" t="s">
        <v>19</v>
      </c>
      <c r="C52" s="5" t="s">
        <v>87</v>
      </c>
      <c r="D52" s="42" t="s">
        <v>88</v>
      </c>
      <c r="E52" s="4">
        <v>3</v>
      </c>
      <c r="F52" s="57">
        <v>144</v>
      </c>
      <c r="G52" s="57">
        <f t="shared" si="0"/>
        <v>432</v>
      </c>
      <c r="H52" s="23"/>
    </row>
    <row r="53" spans="1:8" ht="80" customHeight="1">
      <c r="A53" s="18">
        <v>51</v>
      </c>
      <c r="B53" s="18" t="s">
        <v>19</v>
      </c>
      <c r="C53" s="5" t="s">
        <v>89</v>
      </c>
      <c r="D53" s="42" t="s">
        <v>552</v>
      </c>
      <c r="E53" s="4">
        <v>3</v>
      </c>
      <c r="F53" s="57">
        <v>70</v>
      </c>
      <c r="G53" s="57">
        <f t="shared" si="0"/>
        <v>210</v>
      </c>
      <c r="H53" s="23"/>
    </row>
    <row r="54" spans="1:8" ht="80" customHeight="1">
      <c r="A54" s="18">
        <v>52</v>
      </c>
      <c r="B54" s="18" t="s">
        <v>19</v>
      </c>
      <c r="C54" s="5" t="s">
        <v>90</v>
      </c>
      <c r="D54" s="42" t="s">
        <v>91</v>
      </c>
      <c r="E54" s="4">
        <v>3</v>
      </c>
      <c r="F54" s="57">
        <v>560</v>
      </c>
      <c r="G54" s="57">
        <f t="shared" si="0"/>
        <v>1680</v>
      </c>
      <c r="H54" s="23"/>
    </row>
    <row r="55" spans="1:8" ht="80" customHeight="1">
      <c r="A55" s="18">
        <v>53</v>
      </c>
      <c r="B55" s="18" t="s">
        <v>19</v>
      </c>
      <c r="C55" s="5" t="s">
        <v>92</v>
      </c>
      <c r="D55" s="42" t="s">
        <v>93</v>
      </c>
      <c r="E55" s="4">
        <v>3</v>
      </c>
      <c r="F55" s="57">
        <v>751</v>
      </c>
      <c r="G55" s="57">
        <f t="shared" si="0"/>
        <v>2253</v>
      </c>
      <c r="H55" s="23"/>
    </row>
    <row r="56" spans="1:8" ht="80" customHeight="1">
      <c r="A56" s="18">
        <v>54</v>
      </c>
      <c r="B56" s="18" t="s">
        <v>19</v>
      </c>
      <c r="C56" s="5" t="s">
        <v>94</v>
      </c>
      <c r="D56" s="42" t="s">
        <v>95</v>
      </c>
      <c r="E56" s="4">
        <v>5</v>
      </c>
      <c r="F56" s="57">
        <v>346</v>
      </c>
      <c r="G56" s="57">
        <f t="shared" si="0"/>
        <v>1730</v>
      </c>
      <c r="H56" s="23"/>
    </row>
    <row r="57" spans="1:8" ht="80" customHeight="1">
      <c r="A57" s="18">
        <v>55</v>
      </c>
      <c r="B57" s="18" t="s">
        <v>19</v>
      </c>
      <c r="C57" s="5" t="s">
        <v>96</v>
      </c>
      <c r="D57" s="42" t="s">
        <v>97</v>
      </c>
      <c r="E57" s="4">
        <v>3</v>
      </c>
      <c r="F57" s="57">
        <v>2100</v>
      </c>
      <c r="G57" s="57">
        <f t="shared" si="0"/>
        <v>6300</v>
      </c>
      <c r="H57" s="23"/>
    </row>
    <row r="58" spans="1:8" ht="80" customHeight="1">
      <c r="A58" s="18">
        <v>56</v>
      </c>
      <c r="B58" s="18" t="s">
        <v>19</v>
      </c>
      <c r="C58" s="5" t="s">
        <v>98</v>
      </c>
      <c r="D58" s="42" t="s">
        <v>99</v>
      </c>
      <c r="E58" s="4">
        <v>4</v>
      </c>
      <c r="F58" s="57">
        <v>800</v>
      </c>
      <c r="G58" s="57">
        <f t="shared" si="0"/>
        <v>3200</v>
      </c>
      <c r="H58" s="23"/>
    </row>
    <row r="59" spans="1:8" ht="80" customHeight="1">
      <c r="A59" s="18">
        <v>57</v>
      </c>
      <c r="B59" s="18" t="s">
        <v>19</v>
      </c>
      <c r="C59" s="5" t="s">
        <v>100</v>
      </c>
      <c r="D59" s="42" t="s">
        <v>573</v>
      </c>
      <c r="E59" s="4">
        <v>20</v>
      </c>
      <c r="F59" s="57">
        <v>120</v>
      </c>
      <c r="G59" s="57">
        <f t="shared" si="0"/>
        <v>2400</v>
      </c>
      <c r="H59" s="23"/>
    </row>
    <row r="60" spans="1:8" ht="80" customHeight="1">
      <c r="A60" s="18">
        <v>58</v>
      </c>
      <c r="B60" s="18" t="s">
        <v>19</v>
      </c>
      <c r="C60" s="5" t="s">
        <v>101</v>
      </c>
      <c r="D60" s="42" t="s">
        <v>102</v>
      </c>
      <c r="E60" s="4">
        <v>20</v>
      </c>
      <c r="F60" s="57">
        <v>80</v>
      </c>
      <c r="G60" s="57">
        <f t="shared" si="0"/>
        <v>1600</v>
      </c>
      <c r="H60" s="23"/>
    </row>
    <row r="61" spans="1:8" ht="80" customHeight="1">
      <c r="A61" s="18">
        <v>59</v>
      </c>
      <c r="B61" s="7" t="s">
        <v>39</v>
      </c>
      <c r="C61" s="4" t="s">
        <v>103</v>
      </c>
      <c r="D61" s="37" t="s">
        <v>553</v>
      </c>
      <c r="E61" s="4">
        <v>10</v>
      </c>
      <c r="F61" s="57">
        <v>450</v>
      </c>
      <c r="G61" s="57">
        <f t="shared" si="0"/>
        <v>4500</v>
      </c>
      <c r="H61" s="23"/>
    </row>
    <row r="62" spans="1:8" ht="80" customHeight="1">
      <c r="A62" s="18">
        <v>60</v>
      </c>
      <c r="B62" s="7" t="s">
        <v>39</v>
      </c>
      <c r="C62" s="4" t="s">
        <v>103</v>
      </c>
      <c r="D62" s="37" t="s">
        <v>104</v>
      </c>
      <c r="E62" s="4">
        <v>20</v>
      </c>
      <c r="F62" s="57">
        <v>150</v>
      </c>
      <c r="G62" s="57">
        <f t="shared" si="0"/>
        <v>3000</v>
      </c>
      <c r="H62" s="23"/>
    </row>
    <row r="63" spans="1:8" ht="80" customHeight="1">
      <c r="A63" s="18">
        <v>61</v>
      </c>
      <c r="B63" s="7" t="s">
        <v>39</v>
      </c>
      <c r="C63" s="4" t="s">
        <v>103</v>
      </c>
      <c r="D63" s="37" t="s">
        <v>105</v>
      </c>
      <c r="E63" s="4">
        <v>50</v>
      </c>
      <c r="F63" s="57">
        <v>100</v>
      </c>
      <c r="G63" s="57">
        <f t="shared" si="0"/>
        <v>5000</v>
      </c>
      <c r="H63" s="23"/>
    </row>
    <row r="64" spans="1:8" ht="80" customHeight="1">
      <c r="A64" s="18">
        <v>62</v>
      </c>
      <c r="B64" s="7" t="s">
        <v>39</v>
      </c>
      <c r="C64" s="4" t="s">
        <v>106</v>
      </c>
      <c r="D64" s="37" t="s">
        <v>554</v>
      </c>
      <c r="E64" s="4">
        <v>100</v>
      </c>
      <c r="F64" s="57">
        <v>70</v>
      </c>
      <c r="G64" s="57">
        <f t="shared" si="0"/>
        <v>7000</v>
      </c>
      <c r="H64" s="23"/>
    </row>
    <row r="65" spans="1:8" ht="80" customHeight="1">
      <c r="A65" s="18">
        <v>63</v>
      </c>
      <c r="B65" s="7" t="s">
        <v>39</v>
      </c>
      <c r="C65" s="4" t="s">
        <v>107</v>
      </c>
      <c r="D65" s="42" t="s">
        <v>108</v>
      </c>
      <c r="E65" s="4">
        <v>1</v>
      </c>
      <c r="F65" s="57">
        <v>13000</v>
      </c>
      <c r="G65" s="57">
        <f t="shared" si="0"/>
        <v>13000</v>
      </c>
      <c r="H65" s="23"/>
    </row>
    <row r="66" spans="1:8">
      <c r="A66" s="64" t="s">
        <v>9</v>
      </c>
      <c r="B66" s="65"/>
      <c r="C66" s="65"/>
      <c r="D66" s="65"/>
      <c r="E66" s="65"/>
      <c r="F66" s="66"/>
      <c r="G66" s="57">
        <f>SUM(G3:G65)</f>
        <v>1660927</v>
      </c>
      <c r="H66" s="23"/>
    </row>
  </sheetData>
  <mergeCells count="2">
    <mergeCell ref="A1:H1"/>
    <mergeCell ref="A66:F66"/>
  </mergeCells>
  <phoneticPr fontId="5" type="noConversion"/>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61"/>
  <sheetViews>
    <sheetView topLeftCell="A159" workbookViewId="0">
      <selection activeCell="G161" sqref="G161"/>
    </sheetView>
  </sheetViews>
  <sheetFormatPr baseColWidth="10" defaultColWidth="11" defaultRowHeight="15"/>
  <cols>
    <col min="1" max="1" width="5.33203125" style="2" customWidth="1"/>
    <col min="2" max="2" width="13.6640625" style="2" customWidth="1"/>
    <col min="3" max="3" width="10.6640625" style="2" customWidth="1"/>
    <col min="4" max="4" width="54.1640625" style="20" customWidth="1"/>
    <col min="5" max="5" width="4.83203125" style="2" customWidth="1"/>
    <col min="6" max="6" width="11.33203125" style="49" bestFit="1" customWidth="1"/>
    <col min="7" max="7" width="12.5" style="49" bestFit="1" customWidth="1"/>
    <col min="8" max="8" width="4.83203125" style="2" customWidth="1"/>
    <col min="9" max="16384" width="11" style="2"/>
  </cols>
  <sheetData>
    <row r="1" spans="1:8" ht="26">
      <c r="A1" s="62" t="s">
        <v>109</v>
      </c>
      <c r="B1" s="62"/>
      <c r="C1" s="62"/>
      <c r="D1" s="67"/>
      <c r="E1" s="62"/>
      <c r="F1" s="62"/>
      <c r="G1" s="62"/>
      <c r="H1" s="62"/>
    </row>
    <row r="2" spans="1:8" ht="19">
      <c r="A2" s="19" t="s">
        <v>0</v>
      </c>
      <c r="B2" s="10" t="s">
        <v>11</v>
      </c>
      <c r="C2" s="10" t="s">
        <v>12</v>
      </c>
      <c r="D2" s="11" t="s">
        <v>13</v>
      </c>
      <c r="E2" s="10" t="s">
        <v>14</v>
      </c>
      <c r="F2" s="52" t="s">
        <v>15</v>
      </c>
      <c r="G2" s="53" t="s">
        <v>2</v>
      </c>
      <c r="H2" s="11" t="s">
        <v>3</v>
      </c>
    </row>
    <row r="3" spans="1:8" ht="136">
      <c r="A3" s="7">
        <v>1</v>
      </c>
      <c r="B3" s="7" t="s">
        <v>110</v>
      </c>
      <c r="C3" s="21" t="s">
        <v>111</v>
      </c>
      <c r="D3" s="22" t="s">
        <v>556</v>
      </c>
      <c r="E3" s="21">
        <v>1</v>
      </c>
      <c r="F3" s="56">
        <v>22150</v>
      </c>
      <c r="G3" s="56">
        <f>E3*F3</f>
        <v>22150</v>
      </c>
      <c r="H3" s="23"/>
    </row>
    <row r="4" spans="1:8" ht="270">
      <c r="A4" s="7">
        <v>2</v>
      </c>
      <c r="B4" s="7" t="s">
        <v>110</v>
      </c>
      <c r="C4" s="21" t="s">
        <v>112</v>
      </c>
      <c r="D4" s="24" t="s">
        <v>557</v>
      </c>
      <c r="E4" s="21">
        <v>1</v>
      </c>
      <c r="F4" s="56">
        <v>7500</v>
      </c>
      <c r="G4" s="56">
        <f t="shared" ref="G4:G67" si="0">E4*F4</f>
        <v>7500</v>
      </c>
      <c r="H4" s="23"/>
    </row>
    <row r="5" spans="1:8" ht="119">
      <c r="A5" s="7">
        <v>3</v>
      </c>
      <c r="B5" s="7" t="s">
        <v>110</v>
      </c>
      <c r="C5" s="21" t="s">
        <v>113</v>
      </c>
      <c r="D5" s="22" t="s">
        <v>558</v>
      </c>
      <c r="E5" s="21">
        <v>1</v>
      </c>
      <c r="F5" s="56">
        <v>20100</v>
      </c>
      <c r="G5" s="56">
        <f t="shared" si="0"/>
        <v>20100</v>
      </c>
      <c r="H5" s="23"/>
    </row>
    <row r="6" spans="1:8" ht="119">
      <c r="A6" s="7">
        <v>4</v>
      </c>
      <c r="B6" s="7" t="s">
        <v>110</v>
      </c>
      <c r="C6" s="21" t="s">
        <v>114</v>
      </c>
      <c r="D6" s="22" t="s">
        <v>115</v>
      </c>
      <c r="E6" s="21">
        <v>2</v>
      </c>
      <c r="F6" s="56">
        <v>1060</v>
      </c>
      <c r="G6" s="56">
        <f t="shared" si="0"/>
        <v>2120</v>
      </c>
      <c r="H6" s="23"/>
    </row>
    <row r="7" spans="1:8" ht="45">
      <c r="A7" s="7">
        <v>6</v>
      </c>
      <c r="B7" s="7" t="s">
        <v>110</v>
      </c>
      <c r="C7" s="25" t="s">
        <v>116</v>
      </c>
      <c r="D7" s="26" t="s">
        <v>559</v>
      </c>
      <c r="E7" s="21">
        <v>1</v>
      </c>
      <c r="F7" s="56">
        <v>1600</v>
      </c>
      <c r="G7" s="56">
        <f t="shared" si="0"/>
        <v>1600</v>
      </c>
      <c r="H7" s="23"/>
    </row>
    <row r="8" spans="1:8" ht="45">
      <c r="A8" s="7">
        <v>7</v>
      </c>
      <c r="B8" s="7" t="s">
        <v>110</v>
      </c>
      <c r="C8" s="27" t="s">
        <v>117</v>
      </c>
      <c r="D8" s="26" t="s">
        <v>560</v>
      </c>
      <c r="E8" s="21">
        <v>1</v>
      </c>
      <c r="F8" s="56">
        <v>422</v>
      </c>
      <c r="G8" s="56">
        <f t="shared" si="0"/>
        <v>422</v>
      </c>
      <c r="H8" s="23"/>
    </row>
    <row r="9" spans="1:8" ht="30">
      <c r="A9" s="7">
        <v>8</v>
      </c>
      <c r="B9" s="7" t="s">
        <v>110</v>
      </c>
      <c r="C9" s="27" t="s">
        <v>118</v>
      </c>
      <c r="D9" s="26" t="s">
        <v>119</v>
      </c>
      <c r="E9" s="21">
        <v>1</v>
      </c>
      <c r="F9" s="56">
        <v>180</v>
      </c>
      <c r="G9" s="56">
        <f t="shared" si="0"/>
        <v>180</v>
      </c>
      <c r="H9" s="23"/>
    </row>
    <row r="10" spans="1:8" ht="30">
      <c r="A10" s="7">
        <v>9</v>
      </c>
      <c r="B10" s="7" t="s">
        <v>110</v>
      </c>
      <c r="C10" s="27" t="s">
        <v>120</v>
      </c>
      <c r="D10" s="26" t="s">
        <v>119</v>
      </c>
      <c r="E10" s="21">
        <v>1</v>
      </c>
      <c r="F10" s="56">
        <v>180</v>
      </c>
      <c r="G10" s="56">
        <f t="shared" si="0"/>
        <v>180</v>
      </c>
      <c r="H10" s="23"/>
    </row>
    <row r="11" spans="1:8" ht="30">
      <c r="A11" s="7">
        <v>10</v>
      </c>
      <c r="B11" s="7" t="s">
        <v>110</v>
      </c>
      <c r="C11" s="27" t="s">
        <v>121</v>
      </c>
      <c r="D11" s="26" t="s">
        <v>119</v>
      </c>
      <c r="E11" s="21">
        <v>1</v>
      </c>
      <c r="F11" s="56">
        <v>180</v>
      </c>
      <c r="G11" s="56">
        <f t="shared" si="0"/>
        <v>180</v>
      </c>
      <c r="H11" s="23"/>
    </row>
    <row r="12" spans="1:8" ht="30">
      <c r="A12" s="7">
        <v>11</v>
      </c>
      <c r="B12" s="7" t="s">
        <v>110</v>
      </c>
      <c r="C12" s="27" t="s">
        <v>122</v>
      </c>
      <c r="D12" s="26" t="s">
        <v>119</v>
      </c>
      <c r="E12" s="21">
        <v>1</v>
      </c>
      <c r="F12" s="56">
        <v>180</v>
      </c>
      <c r="G12" s="56">
        <f t="shared" si="0"/>
        <v>180</v>
      </c>
      <c r="H12" s="23"/>
    </row>
    <row r="13" spans="1:8" ht="30">
      <c r="A13" s="7">
        <v>12</v>
      </c>
      <c r="B13" s="7" t="s">
        <v>110</v>
      </c>
      <c r="C13" s="27" t="s">
        <v>123</v>
      </c>
      <c r="D13" s="26" t="s">
        <v>119</v>
      </c>
      <c r="E13" s="21">
        <v>1</v>
      </c>
      <c r="F13" s="56">
        <v>180</v>
      </c>
      <c r="G13" s="56">
        <f t="shared" si="0"/>
        <v>180</v>
      </c>
      <c r="H13" s="23"/>
    </row>
    <row r="14" spans="1:8" ht="30">
      <c r="A14" s="7">
        <v>13</v>
      </c>
      <c r="B14" s="7" t="s">
        <v>110</v>
      </c>
      <c r="C14" s="27" t="s">
        <v>124</v>
      </c>
      <c r="D14" s="26" t="s">
        <v>119</v>
      </c>
      <c r="E14" s="21">
        <v>1</v>
      </c>
      <c r="F14" s="56">
        <v>150</v>
      </c>
      <c r="G14" s="56">
        <f t="shared" si="0"/>
        <v>150</v>
      </c>
      <c r="H14" s="23"/>
    </row>
    <row r="15" spans="1:8" ht="45">
      <c r="A15" s="7">
        <v>14</v>
      </c>
      <c r="B15" s="7" t="s">
        <v>110</v>
      </c>
      <c r="C15" s="27" t="s">
        <v>125</v>
      </c>
      <c r="D15" s="26" t="s">
        <v>561</v>
      </c>
      <c r="E15" s="21">
        <v>1</v>
      </c>
      <c r="F15" s="56">
        <v>190</v>
      </c>
      <c r="G15" s="56">
        <f t="shared" si="0"/>
        <v>190</v>
      </c>
      <c r="H15" s="23"/>
    </row>
    <row r="16" spans="1:8" ht="45">
      <c r="A16" s="7">
        <v>15</v>
      </c>
      <c r="B16" s="7" t="s">
        <v>110</v>
      </c>
      <c r="C16" s="25" t="s">
        <v>126</v>
      </c>
      <c r="D16" s="26" t="s">
        <v>561</v>
      </c>
      <c r="E16" s="21">
        <v>1</v>
      </c>
      <c r="F16" s="56">
        <v>190</v>
      </c>
      <c r="G16" s="56">
        <f t="shared" si="0"/>
        <v>190</v>
      </c>
      <c r="H16" s="23"/>
    </row>
    <row r="17" spans="1:8" ht="45">
      <c r="A17" s="7">
        <v>16</v>
      </c>
      <c r="B17" s="7" t="s">
        <v>110</v>
      </c>
      <c r="C17" s="25" t="s">
        <v>127</v>
      </c>
      <c r="D17" s="26" t="s">
        <v>561</v>
      </c>
      <c r="E17" s="21">
        <v>1</v>
      </c>
      <c r="F17" s="56">
        <v>190</v>
      </c>
      <c r="G17" s="56">
        <f t="shared" si="0"/>
        <v>190</v>
      </c>
      <c r="H17" s="23"/>
    </row>
    <row r="18" spans="1:8" ht="45">
      <c r="A18" s="7">
        <v>17</v>
      </c>
      <c r="B18" s="7" t="s">
        <v>110</v>
      </c>
      <c r="C18" s="25" t="s">
        <v>128</v>
      </c>
      <c r="D18" s="26" t="s">
        <v>561</v>
      </c>
      <c r="E18" s="21">
        <v>1</v>
      </c>
      <c r="F18" s="56">
        <v>190</v>
      </c>
      <c r="G18" s="56">
        <f t="shared" si="0"/>
        <v>190</v>
      </c>
      <c r="H18" s="23"/>
    </row>
    <row r="19" spans="1:8" ht="45">
      <c r="A19" s="7">
        <v>18</v>
      </c>
      <c r="B19" s="7" t="s">
        <v>110</v>
      </c>
      <c r="C19" s="25" t="s">
        <v>129</v>
      </c>
      <c r="D19" s="26" t="s">
        <v>561</v>
      </c>
      <c r="E19" s="21">
        <v>1</v>
      </c>
      <c r="F19" s="56">
        <v>190</v>
      </c>
      <c r="G19" s="56">
        <f t="shared" si="0"/>
        <v>190</v>
      </c>
      <c r="H19" s="23"/>
    </row>
    <row r="20" spans="1:8" ht="45">
      <c r="A20" s="7">
        <v>19</v>
      </c>
      <c r="B20" s="7" t="s">
        <v>110</v>
      </c>
      <c r="C20" s="25" t="s">
        <v>130</v>
      </c>
      <c r="D20" s="26" t="s">
        <v>562</v>
      </c>
      <c r="E20" s="21">
        <v>1</v>
      </c>
      <c r="F20" s="56">
        <v>190</v>
      </c>
      <c r="G20" s="56">
        <f t="shared" si="0"/>
        <v>190</v>
      </c>
      <c r="H20" s="23"/>
    </row>
    <row r="21" spans="1:8" ht="90">
      <c r="A21" s="7">
        <v>21</v>
      </c>
      <c r="B21" s="7" t="s">
        <v>110</v>
      </c>
      <c r="C21" s="21" t="s">
        <v>131</v>
      </c>
      <c r="D21" s="44" t="s">
        <v>132</v>
      </c>
      <c r="E21" s="21">
        <v>2</v>
      </c>
      <c r="F21" s="56">
        <v>600</v>
      </c>
      <c r="G21" s="56">
        <f t="shared" si="0"/>
        <v>1200</v>
      </c>
      <c r="H21" s="23"/>
    </row>
    <row r="22" spans="1:8" ht="34">
      <c r="A22" s="7">
        <v>22</v>
      </c>
      <c r="B22" s="7" t="s">
        <v>110</v>
      </c>
      <c r="C22" s="21" t="s">
        <v>133</v>
      </c>
      <c r="D22" s="22" t="s">
        <v>134</v>
      </c>
      <c r="E22" s="21">
        <v>18</v>
      </c>
      <c r="F22" s="56">
        <v>30</v>
      </c>
      <c r="G22" s="56">
        <f t="shared" si="0"/>
        <v>540</v>
      </c>
      <c r="H22" s="23"/>
    </row>
    <row r="23" spans="1:8" ht="34">
      <c r="A23" s="7">
        <v>23</v>
      </c>
      <c r="B23" s="7" t="s">
        <v>110</v>
      </c>
      <c r="C23" s="21" t="s">
        <v>133</v>
      </c>
      <c r="D23" s="22" t="s">
        <v>134</v>
      </c>
      <c r="E23" s="21">
        <v>18</v>
      </c>
      <c r="F23" s="56">
        <v>30</v>
      </c>
      <c r="G23" s="56">
        <f t="shared" si="0"/>
        <v>540</v>
      </c>
      <c r="H23" s="23"/>
    </row>
    <row r="24" spans="1:8" ht="34">
      <c r="A24" s="7">
        <v>24</v>
      </c>
      <c r="B24" s="7" t="s">
        <v>110</v>
      </c>
      <c r="C24" s="21" t="s">
        <v>135</v>
      </c>
      <c r="D24" s="22" t="s">
        <v>136</v>
      </c>
      <c r="E24" s="21">
        <v>18</v>
      </c>
      <c r="F24" s="56">
        <v>40</v>
      </c>
      <c r="G24" s="56">
        <f t="shared" si="0"/>
        <v>720</v>
      </c>
      <c r="H24" s="23"/>
    </row>
    <row r="25" spans="1:8" ht="34">
      <c r="A25" s="7">
        <v>25</v>
      </c>
      <c r="B25" s="7" t="s">
        <v>110</v>
      </c>
      <c r="C25" s="21" t="s">
        <v>137</v>
      </c>
      <c r="D25" s="22" t="s">
        <v>138</v>
      </c>
      <c r="E25" s="21">
        <v>5</v>
      </c>
      <c r="F25" s="56">
        <v>1050</v>
      </c>
      <c r="G25" s="56">
        <f t="shared" si="0"/>
        <v>5250</v>
      </c>
      <c r="H25" s="23"/>
    </row>
    <row r="26" spans="1:8" ht="102">
      <c r="A26" s="7">
        <v>26</v>
      </c>
      <c r="B26" s="7" t="s">
        <v>110</v>
      </c>
      <c r="C26" s="21" t="s">
        <v>139</v>
      </c>
      <c r="D26" s="22" t="s">
        <v>140</v>
      </c>
      <c r="E26" s="21">
        <v>5</v>
      </c>
      <c r="F26" s="56">
        <v>2180</v>
      </c>
      <c r="G26" s="56">
        <f t="shared" si="0"/>
        <v>10900</v>
      </c>
      <c r="H26" s="23"/>
    </row>
    <row r="27" spans="1:8" ht="85">
      <c r="A27" s="7">
        <v>27</v>
      </c>
      <c r="B27" s="7" t="s">
        <v>110</v>
      </c>
      <c r="C27" s="21" t="s">
        <v>141</v>
      </c>
      <c r="D27" s="22" t="s">
        <v>563</v>
      </c>
      <c r="E27" s="21">
        <v>10</v>
      </c>
      <c r="F27" s="56">
        <v>540</v>
      </c>
      <c r="G27" s="56">
        <f t="shared" si="0"/>
        <v>5400</v>
      </c>
      <c r="H27" s="23"/>
    </row>
    <row r="28" spans="1:8" ht="119">
      <c r="A28" s="7">
        <v>28</v>
      </c>
      <c r="B28" s="7" t="s">
        <v>110</v>
      </c>
      <c r="C28" s="21" t="s">
        <v>142</v>
      </c>
      <c r="D28" s="22" t="s">
        <v>564</v>
      </c>
      <c r="E28" s="21">
        <v>2</v>
      </c>
      <c r="F28" s="56">
        <v>930</v>
      </c>
      <c r="G28" s="56">
        <f t="shared" si="0"/>
        <v>1860</v>
      </c>
      <c r="H28" s="23"/>
    </row>
    <row r="29" spans="1:8" ht="34">
      <c r="A29" s="7">
        <v>29</v>
      </c>
      <c r="B29" s="7" t="s">
        <v>110</v>
      </c>
      <c r="C29" s="21" t="s">
        <v>143</v>
      </c>
      <c r="D29" s="22" t="s">
        <v>144</v>
      </c>
      <c r="E29" s="21">
        <v>1</v>
      </c>
      <c r="F29" s="56">
        <v>80</v>
      </c>
      <c r="G29" s="56">
        <f t="shared" si="0"/>
        <v>80</v>
      </c>
      <c r="H29" s="23"/>
    </row>
    <row r="30" spans="1:8" ht="102">
      <c r="A30" s="7">
        <v>30</v>
      </c>
      <c r="B30" s="7" t="s">
        <v>110</v>
      </c>
      <c r="C30" s="21" t="s">
        <v>145</v>
      </c>
      <c r="D30" s="22" t="s">
        <v>565</v>
      </c>
      <c r="E30" s="21">
        <v>1</v>
      </c>
      <c r="F30" s="56">
        <v>5130</v>
      </c>
      <c r="G30" s="56">
        <f t="shared" si="0"/>
        <v>5130</v>
      </c>
      <c r="H30" s="23"/>
    </row>
    <row r="31" spans="1:8" ht="85">
      <c r="A31" s="7">
        <v>31</v>
      </c>
      <c r="B31" s="7" t="s">
        <v>110</v>
      </c>
      <c r="C31" s="21" t="s">
        <v>146</v>
      </c>
      <c r="D31" s="22" t="s">
        <v>147</v>
      </c>
      <c r="E31" s="21">
        <v>1</v>
      </c>
      <c r="F31" s="56">
        <v>2370</v>
      </c>
      <c r="G31" s="56">
        <f t="shared" si="0"/>
        <v>2370</v>
      </c>
      <c r="H31" s="23"/>
    </row>
    <row r="32" spans="1:8" ht="51">
      <c r="A32" s="7">
        <v>32</v>
      </c>
      <c r="B32" s="7" t="s">
        <v>110</v>
      </c>
      <c r="C32" s="21" t="s">
        <v>148</v>
      </c>
      <c r="D32" s="22" t="s">
        <v>149</v>
      </c>
      <c r="E32" s="21">
        <v>1</v>
      </c>
      <c r="F32" s="56">
        <v>3110</v>
      </c>
      <c r="G32" s="56">
        <f t="shared" si="0"/>
        <v>3110</v>
      </c>
      <c r="H32" s="23"/>
    </row>
    <row r="33" spans="1:8" ht="68">
      <c r="A33" s="7">
        <v>33</v>
      </c>
      <c r="B33" s="7" t="s">
        <v>110</v>
      </c>
      <c r="C33" s="21" t="s">
        <v>150</v>
      </c>
      <c r="D33" s="22" t="s">
        <v>151</v>
      </c>
      <c r="E33" s="21">
        <v>1</v>
      </c>
      <c r="F33" s="56">
        <v>2380</v>
      </c>
      <c r="G33" s="56">
        <f t="shared" si="0"/>
        <v>2380</v>
      </c>
      <c r="H33" s="23"/>
    </row>
    <row r="34" spans="1:8" ht="51">
      <c r="A34" s="7">
        <v>34</v>
      </c>
      <c r="B34" s="7" t="s">
        <v>110</v>
      </c>
      <c r="C34" s="21" t="s">
        <v>152</v>
      </c>
      <c r="D34" s="22" t="s">
        <v>153</v>
      </c>
      <c r="E34" s="21">
        <v>2</v>
      </c>
      <c r="F34" s="56">
        <v>14960</v>
      </c>
      <c r="G34" s="56">
        <f t="shared" si="0"/>
        <v>29920</v>
      </c>
      <c r="H34" s="23"/>
    </row>
    <row r="35" spans="1:8" ht="119">
      <c r="A35" s="7">
        <v>35</v>
      </c>
      <c r="B35" s="7" t="s">
        <v>110</v>
      </c>
      <c r="C35" s="21" t="s">
        <v>154</v>
      </c>
      <c r="D35" s="22" t="s">
        <v>155</v>
      </c>
      <c r="E35" s="21">
        <v>1</v>
      </c>
      <c r="F35" s="56">
        <v>710</v>
      </c>
      <c r="G35" s="56">
        <f t="shared" si="0"/>
        <v>710</v>
      </c>
      <c r="H35" s="23"/>
    </row>
    <row r="36" spans="1:8" ht="102">
      <c r="A36" s="7">
        <v>36</v>
      </c>
      <c r="B36" s="7" t="s">
        <v>110</v>
      </c>
      <c r="C36" s="21" t="s">
        <v>156</v>
      </c>
      <c r="D36" s="22" t="s">
        <v>157</v>
      </c>
      <c r="E36" s="21">
        <v>1</v>
      </c>
      <c r="F36" s="56">
        <v>750</v>
      </c>
      <c r="G36" s="56">
        <f t="shared" si="0"/>
        <v>750</v>
      </c>
      <c r="H36" s="23"/>
    </row>
    <row r="37" spans="1:8" ht="85">
      <c r="A37" s="7">
        <v>37</v>
      </c>
      <c r="B37" s="7" t="s">
        <v>110</v>
      </c>
      <c r="C37" s="21" t="s">
        <v>158</v>
      </c>
      <c r="D37" s="22" t="s">
        <v>159</v>
      </c>
      <c r="E37" s="21">
        <v>1</v>
      </c>
      <c r="F37" s="56">
        <v>2950</v>
      </c>
      <c r="G37" s="56">
        <f t="shared" si="0"/>
        <v>2950</v>
      </c>
      <c r="H37" s="23"/>
    </row>
    <row r="38" spans="1:8" ht="85">
      <c r="A38" s="7">
        <v>38</v>
      </c>
      <c r="B38" s="7" t="s">
        <v>110</v>
      </c>
      <c r="C38" s="21" t="s">
        <v>160</v>
      </c>
      <c r="D38" s="22" t="s">
        <v>161</v>
      </c>
      <c r="E38" s="21">
        <v>5</v>
      </c>
      <c r="F38" s="56">
        <v>850</v>
      </c>
      <c r="G38" s="56">
        <f t="shared" si="0"/>
        <v>4250</v>
      </c>
      <c r="H38" s="23"/>
    </row>
    <row r="39" spans="1:8" ht="102">
      <c r="A39" s="7">
        <v>39</v>
      </c>
      <c r="B39" s="7" t="s">
        <v>110</v>
      </c>
      <c r="C39" s="21" t="s">
        <v>162</v>
      </c>
      <c r="D39" s="22" t="s">
        <v>163</v>
      </c>
      <c r="E39" s="21">
        <v>5</v>
      </c>
      <c r="F39" s="56">
        <v>540</v>
      </c>
      <c r="G39" s="56">
        <f t="shared" si="0"/>
        <v>2700</v>
      </c>
      <c r="H39" s="23"/>
    </row>
    <row r="40" spans="1:8" ht="34">
      <c r="A40" s="7">
        <v>40</v>
      </c>
      <c r="B40" s="7" t="s">
        <v>110</v>
      </c>
      <c r="C40" s="21" t="s">
        <v>164</v>
      </c>
      <c r="D40" s="22" t="s">
        <v>165</v>
      </c>
      <c r="E40" s="21">
        <v>5</v>
      </c>
      <c r="F40" s="56">
        <v>350</v>
      </c>
      <c r="G40" s="56">
        <f t="shared" si="0"/>
        <v>1750</v>
      </c>
      <c r="H40" s="23"/>
    </row>
    <row r="41" spans="1:8" ht="34">
      <c r="A41" s="7">
        <v>41</v>
      </c>
      <c r="B41" s="7" t="s">
        <v>110</v>
      </c>
      <c r="C41" s="21" t="s">
        <v>166</v>
      </c>
      <c r="D41" s="22" t="s">
        <v>167</v>
      </c>
      <c r="E41" s="21">
        <v>1</v>
      </c>
      <c r="F41" s="56">
        <v>740</v>
      </c>
      <c r="G41" s="56">
        <f t="shared" si="0"/>
        <v>740</v>
      </c>
      <c r="H41" s="23"/>
    </row>
    <row r="42" spans="1:8" ht="85">
      <c r="A42" s="7">
        <v>42</v>
      </c>
      <c r="B42" s="7" t="s">
        <v>110</v>
      </c>
      <c r="C42" s="21" t="s">
        <v>168</v>
      </c>
      <c r="D42" s="22" t="s">
        <v>169</v>
      </c>
      <c r="E42" s="21">
        <v>1</v>
      </c>
      <c r="F42" s="56">
        <v>410</v>
      </c>
      <c r="G42" s="56">
        <f t="shared" si="0"/>
        <v>410</v>
      </c>
      <c r="H42" s="23"/>
    </row>
    <row r="43" spans="1:8" ht="68">
      <c r="A43" s="7">
        <v>43</v>
      </c>
      <c r="B43" s="7" t="s">
        <v>110</v>
      </c>
      <c r="C43" s="21" t="s">
        <v>170</v>
      </c>
      <c r="D43" s="22" t="s">
        <v>171</v>
      </c>
      <c r="E43" s="21">
        <v>1</v>
      </c>
      <c r="F43" s="56">
        <v>2700</v>
      </c>
      <c r="G43" s="56">
        <f t="shared" si="0"/>
        <v>2700</v>
      </c>
      <c r="H43" s="23"/>
    </row>
    <row r="44" spans="1:8" ht="136">
      <c r="A44" s="7">
        <v>44</v>
      </c>
      <c r="B44" s="7" t="s">
        <v>110</v>
      </c>
      <c r="C44" s="21" t="s">
        <v>172</v>
      </c>
      <c r="D44" s="22" t="s">
        <v>173</v>
      </c>
      <c r="E44" s="21">
        <v>1</v>
      </c>
      <c r="F44" s="56">
        <v>370</v>
      </c>
      <c r="G44" s="56">
        <f t="shared" si="0"/>
        <v>370</v>
      </c>
      <c r="H44" s="23"/>
    </row>
    <row r="45" spans="1:8" ht="153">
      <c r="A45" s="7">
        <v>45</v>
      </c>
      <c r="B45" s="7" t="s">
        <v>110</v>
      </c>
      <c r="C45" s="21" t="s">
        <v>174</v>
      </c>
      <c r="D45" s="22" t="s">
        <v>175</v>
      </c>
      <c r="E45" s="21">
        <v>1</v>
      </c>
      <c r="F45" s="56">
        <v>340</v>
      </c>
      <c r="G45" s="56">
        <f t="shared" si="0"/>
        <v>340</v>
      </c>
      <c r="H45" s="23"/>
    </row>
    <row r="46" spans="1:8" ht="85">
      <c r="A46" s="7">
        <v>46</v>
      </c>
      <c r="B46" s="7" t="s">
        <v>110</v>
      </c>
      <c r="C46" s="21" t="s">
        <v>176</v>
      </c>
      <c r="D46" s="22" t="s">
        <v>177</v>
      </c>
      <c r="E46" s="21">
        <v>1</v>
      </c>
      <c r="F46" s="56">
        <v>470</v>
      </c>
      <c r="G46" s="56">
        <f t="shared" si="0"/>
        <v>470</v>
      </c>
      <c r="H46" s="23"/>
    </row>
    <row r="47" spans="1:8" ht="102">
      <c r="A47" s="7">
        <v>47</v>
      </c>
      <c r="B47" s="7" t="s">
        <v>110</v>
      </c>
      <c r="C47" s="21" t="s">
        <v>178</v>
      </c>
      <c r="D47" s="22" t="s">
        <v>179</v>
      </c>
      <c r="E47" s="21">
        <v>1</v>
      </c>
      <c r="F47" s="56">
        <v>530</v>
      </c>
      <c r="G47" s="56">
        <f t="shared" si="0"/>
        <v>530</v>
      </c>
      <c r="H47" s="23"/>
    </row>
    <row r="48" spans="1:8" ht="68">
      <c r="A48" s="7">
        <v>48</v>
      </c>
      <c r="B48" s="7" t="s">
        <v>110</v>
      </c>
      <c r="C48" s="21" t="s">
        <v>180</v>
      </c>
      <c r="D48" s="22" t="s">
        <v>181</v>
      </c>
      <c r="E48" s="21">
        <v>2</v>
      </c>
      <c r="F48" s="56">
        <v>3560</v>
      </c>
      <c r="G48" s="56">
        <f t="shared" si="0"/>
        <v>7120</v>
      </c>
      <c r="H48" s="23"/>
    </row>
    <row r="49" spans="1:8" ht="34">
      <c r="A49" s="7">
        <v>49</v>
      </c>
      <c r="B49" s="7" t="s">
        <v>110</v>
      </c>
      <c r="C49" s="21" t="s">
        <v>182</v>
      </c>
      <c r="D49" s="22" t="s">
        <v>183</v>
      </c>
      <c r="E49" s="21">
        <v>5</v>
      </c>
      <c r="F49" s="56">
        <v>810</v>
      </c>
      <c r="G49" s="56">
        <f t="shared" si="0"/>
        <v>4050</v>
      </c>
      <c r="H49" s="23"/>
    </row>
    <row r="50" spans="1:8" ht="85">
      <c r="A50" s="7">
        <v>50</v>
      </c>
      <c r="B50" s="7" t="s">
        <v>110</v>
      </c>
      <c r="C50" s="21" t="s">
        <v>184</v>
      </c>
      <c r="D50" s="22" t="s">
        <v>185</v>
      </c>
      <c r="E50" s="21">
        <v>1</v>
      </c>
      <c r="F50" s="56">
        <v>1020</v>
      </c>
      <c r="G50" s="56">
        <f t="shared" si="0"/>
        <v>1020</v>
      </c>
      <c r="H50" s="23"/>
    </row>
    <row r="51" spans="1:8" ht="68">
      <c r="A51" s="7">
        <v>51</v>
      </c>
      <c r="B51" s="7" t="s">
        <v>110</v>
      </c>
      <c r="C51" s="21" t="s">
        <v>186</v>
      </c>
      <c r="D51" s="22" t="s">
        <v>187</v>
      </c>
      <c r="E51" s="21">
        <v>1</v>
      </c>
      <c r="F51" s="56">
        <v>1070</v>
      </c>
      <c r="G51" s="56">
        <f t="shared" si="0"/>
        <v>1070</v>
      </c>
      <c r="H51" s="23"/>
    </row>
    <row r="52" spans="1:8" ht="34">
      <c r="A52" s="7">
        <v>52</v>
      </c>
      <c r="B52" s="7" t="s">
        <v>110</v>
      </c>
      <c r="C52" s="21" t="s">
        <v>188</v>
      </c>
      <c r="D52" s="22" t="s">
        <v>189</v>
      </c>
      <c r="E52" s="21">
        <v>2</v>
      </c>
      <c r="F52" s="56">
        <v>250</v>
      </c>
      <c r="G52" s="56">
        <f t="shared" si="0"/>
        <v>500</v>
      </c>
      <c r="H52" s="23"/>
    </row>
    <row r="53" spans="1:8" ht="68">
      <c r="A53" s="7">
        <v>53</v>
      </c>
      <c r="B53" s="7" t="s">
        <v>110</v>
      </c>
      <c r="C53" s="21" t="s">
        <v>190</v>
      </c>
      <c r="D53" s="22" t="s">
        <v>191</v>
      </c>
      <c r="E53" s="21">
        <v>1</v>
      </c>
      <c r="F53" s="56">
        <v>230</v>
      </c>
      <c r="G53" s="56">
        <f t="shared" si="0"/>
        <v>230</v>
      </c>
      <c r="H53" s="23"/>
    </row>
    <row r="54" spans="1:8" ht="34">
      <c r="A54" s="7">
        <v>54</v>
      </c>
      <c r="B54" s="7" t="s">
        <v>110</v>
      </c>
      <c r="C54" s="21" t="s">
        <v>192</v>
      </c>
      <c r="D54" s="22" t="s">
        <v>193</v>
      </c>
      <c r="E54" s="21">
        <v>5</v>
      </c>
      <c r="F54" s="56">
        <v>300</v>
      </c>
      <c r="G54" s="56">
        <f t="shared" si="0"/>
        <v>1500</v>
      </c>
      <c r="H54" s="23"/>
    </row>
    <row r="55" spans="1:8" ht="34">
      <c r="A55" s="7">
        <v>55</v>
      </c>
      <c r="B55" s="7" t="s">
        <v>110</v>
      </c>
      <c r="C55" s="21" t="s">
        <v>194</v>
      </c>
      <c r="D55" s="22" t="s">
        <v>195</v>
      </c>
      <c r="E55" s="21">
        <v>2</v>
      </c>
      <c r="F55" s="56">
        <v>920</v>
      </c>
      <c r="G55" s="56">
        <f t="shared" si="0"/>
        <v>1840</v>
      </c>
      <c r="H55" s="23"/>
    </row>
    <row r="56" spans="1:8" ht="68">
      <c r="A56" s="7">
        <v>56</v>
      </c>
      <c r="B56" s="7" t="s">
        <v>110</v>
      </c>
      <c r="C56" s="21" t="s">
        <v>196</v>
      </c>
      <c r="D56" s="22" t="s">
        <v>197</v>
      </c>
      <c r="E56" s="21">
        <v>1</v>
      </c>
      <c r="F56" s="56">
        <v>160</v>
      </c>
      <c r="G56" s="56">
        <f t="shared" si="0"/>
        <v>160</v>
      </c>
      <c r="H56" s="23"/>
    </row>
    <row r="57" spans="1:8" ht="85">
      <c r="A57" s="7">
        <v>57</v>
      </c>
      <c r="B57" s="7" t="s">
        <v>110</v>
      </c>
      <c r="C57" s="21" t="s">
        <v>198</v>
      </c>
      <c r="D57" s="22" t="s">
        <v>199</v>
      </c>
      <c r="E57" s="21">
        <v>2</v>
      </c>
      <c r="F57" s="56">
        <v>210</v>
      </c>
      <c r="G57" s="56">
        <f t="shared" si="0"/>
        <v>420</v>
      </c>
      <c r="H57" s="23"/>
    </row>
    <row r="58" spans="1:8" ht="34">
      <c r="A58" s="7">
        <v>58</v>
      </c>
      <c r="B58" s="7" t="s">
        <v>110</v>
      </c>
      <c r="C58" s="21" t="s">
        <v>200</v>
      </c>
      <c r="D58" s="22" t="s">
        <v>201</v>
      </c>
      <c r="E58" s="21">
        <v>1</v>
      </c>
      <c r="F58" s="56">
        <v>100</v>
      </c>
      <c r="G58" s="56">
        <f t="shared" si="0"/>
        <v>100</v>
      </c>
      <c r="H58" s="23"/>
    </row>
    <row r="59" spans="1:8" ht="34">
      <c r="A59" s="7">
        <v>59</v>
      </c>
      <c r="B59" s="7" t="s">
        <v>110</v>
      </c>
      <c r="C59" s="21" t="s">
        <v>202</v>
      </c>
      <c r="D59" s="22" t="s">
        <v>203</v>
      </c>
      <c r="E59" s="21">
        <v>1</v>
      </c>
      <c r="F59" s="56">
        <v>170</v>
      </c>
      <c r="G59" s="56">
        <f t="shared" si="0"/>
        <v>170</v>
      </c>
      <c r="H59" s="23"/>
    </row>
    <row r="60" spans="1:8" ht="68">
      <c r="A60" s="7">
        <v>60</v>
      </c>
      <c r="B60" s="7" t="s">
        <v>204</v>
      </c>
      <c r="C60" s="21" t="s">
        <v>205</v>
      </c>
      <c r="D60" s="22" t="s">
        <v>206</v>
      </c>
      <c r="E60" s="21">
        <v>5</v>
      </c>
      <c r="F60" s="56">
        <v>80</v>
      </c>
      <c r="G60" s="56">
        <f t="shared" si="0"/>
        <v>400</v>
      </c>
      <c r="H60" s="23"/>
    </row>
    <row r="61" spans="1:8" ht="68">
      <c r="A61" s="7">
        <v>61</v>
      </c>
      <c r="B61" s="7" t="s">
        <v>204</v>
      </c>
      <c r="C61" s="21" t="s">
        <v>207</v>
      </c>
      <c r="D61" s="22" t="s">
        <v>208</v>
      </c>
      <c r="E61" s="21">
        <v>5</v>
      </c>
      <c r="F61" s="56">
        <v>80</v>
      </c>
      <c r="G61" s="56">
        <f t="shared" si="0"/>
        <v>400</v>
      </c>
      <c r="H61" s="23"/>
    </row>
    <row r="62" spans="1:8" ht="102">
      <c r="A62" s="7">
        <v>62</v>
      </c>
      <c r="B62" s="7" t="s">
        <v>204</v>
      </c>
      <c r="C62" s="21" t="s">
        <v>209</v>
      </c>
      <c r="D62" s="22" t="s">
        <v>210</v>
      </c>
      <c r="E62" s="21">
        <v>2</v>
      </c>
      <c r="F62" s="56">
        <v>700</v>
      </c>
      <c r="G62" s="56">
        <f t="shared" si="0"/>
        <v>1400</v>
      </c>
      <c r="H62" s="23"/>
    </row>
    <row r="63" spans="1:8" ht="85">
      <c r="A63" s="7">
        <v>63</v>
      </c>
      <c r="B63" s="7" t="s">
        <v>204</v>
      </c>
      <c r="C63" s="21" t="s">
        <v>211</v>
      </c>
      <c r="D63" s="22" t="s">
        <v>212</v>
      </c>
      <c r="E63" s="21">
        <v>1</v>
      </c>
      <c r="F63" s="56">
        <v>240</v>
      </c>
      <c r="G63" s="56">
        <f t="shared" si="0"/>
        <v>240</v>
      </c>
      <c r="H63" s="23"/>
    </row>
    <row r="64" spans="1:8" ht="85">
      <c r="A64" s="7">
        <v>64</v>
      </c>
      <c r="B64" s="7" t="s">
        <v>204</v>
      </c>
      <c r="C64" s="21" t="s">
        <v>213</v>
      </c>
      <c r="D64" s="22" t="s">
        <v>212</v>
      </c>
      <c r="E64" s="21">
        <v>1</v>
      </c>
      <c r="F64" s="56">
        <v>200</v>
      </c>
      <c r="G64" s="56">
        <f t="shared" si="0"/>
        <v>200</v>
      </c>
      <c r="H64" s="23"/>
    </row>
    <row r="65" spans="1:8" ht="119">
      <c r="A65" s="7">
        <v>65</v>
      </c>
      <c r="B65" s="7" t="s">
        <v>204</v>
      </c>
      <c r="C65" s="21" t="s">
        <v>214</v>
      </c>
      <c r="D65" s="22" t="s">
        <v>215</v>
      </c>
      <c r="E65" s="21">
        <v>5</v>
      </c>
      <c r="F65" s="56">
        <v>300</v>
      </c>
      <c r="G65" s="56">
        <f t="shared" si="0"/>
        <v>1500</v>
      </c>
      <c r="H65" s="23"/>
    </row>
    <row r="66" spans="1:8" ht="51">
      <c r="A66" s="7">
        <v>66</v>
      </c>
      <c r="B66" s="7" t="s">
        <v>204</v>
      </c>
      <c r="C66" s="21" t="s">
        <v>216</v>
      </c>
      <c r="D66" s="22" t="s">
        <v>217</v>
      </c>
      <c r="E66" s="21">
        <v>5</v>
      </c>
      <c r="F66" s="56">
        <v>180</v>
      </c>
      <c r="G66" s="56">
        <f t="shared" si="0"/>
        <v>900</v>
      </c>
      <c r="H66" s="23"/>
    </row>
    <row r="67" spans="1:8" ht="51">
      <c r="A67" s="7">
        <v>67</v>
      </c>
      <c r="B67" s="7" t="s">
        <v>204</v>
      </c>
      <c r="C67" s="21" t="s">
        <v>218</v>
      </c>
      <c r="D67" s="22" t="s">
        <v>217</v>
      </c>
      <c r="E67" s="21">
        <v>5</v>
      </c>
      <c r="F67" s="56">
        <v>180</v>
      </c>
      <c r="G67" s="56">
        <f t="shared" si="0"/>
        <v>900</v>
      </c>
      <c r="H67" s="23"/>
    </row>
    <row r="68" spans="1:8" ht="51">
      <c r="A68" s="7">
        <v>68</v>
      </c>
      <c r="B68" s="7" t="s">
        <v>204</v>
      </c>
      <c r="C68" s="21" t="s">
        <v>219</v>
      </c>
      <c r="D68" s="22" t="s">
        <v>217</v>
      </c>
      <c r="E68" s="21">
        <v>5</v>
      </c>
      <c r="F68" s="56">
        <v>180</v>
      </c>
      <c r="G68" s="56">
        <f t="shared" ref="G68:G131" si="1">E68*F68</f>
        <v>900</v>
      </c>
      <c r="H68" s="23"/>
    </row>
    <row r="69" spans="1:8" ht="34">
      <c r="A69" s="7">
        <v>69</v>
      </c>
      <c r="B69" s="7" t="s">
        <v>204</v>
      </c>
      <c r="C69" s="21" t="s">
        <v>220</v>
      </c>
      <c r="D69" s="22" t="s">
        <v>221</v>
      </c>
      <c r="E69" s="21">
        <v>10</v>
      </c>
      <c r="F69" s="56">
        <v>70</v>
      </c>
      <c r="G69" s="56">
        <f t="shared" si="1"/>
        <v>700</v>
      </c>
      <c r="H69" s="23"/>
    </row>
    <row r="70" spans="1:8" ht="51">
      <c r="A70" s="7">
        <v>70</v>
      </c>
      <c r="B70" s="7" t="s">
        <v>204</v>
      </c>
      <c r="C70" s="21" t="s">
        <v>222</v>
      </c>
      <c r="D70" s="22" t="s">
        <v>223</v>
      </c>
      <c r="E70" s="21">
        <v>30</v>
      </c>
      <c r="F70" s="56">
        <v>5</v>
      </c>
      <c r="G70" s="56">
        <f t="shared" si="1"/>
        <v>150</v>
      </c>
      <c r="H70" s="23"/>
    </row>
    <row r="71" spans="1:8" ht="51">
      <c r="A71" s="7">
        <v>71</v>
      </c>
      <c r="B71" s="7" t="s">
        <v>204</v>
      </c>
      <c r="C71" s="21" t="s">
        <v>224</v>
      </c>
      <c r="D71" s="22" t="s">
        <v>225</v>
      </c>
      <c r="E71" s="21">
        <v>2</v>
      </c>
      <c r="F71" s="56">
        <v>140</v>
      </c>
      <c r="G71" s="56">
        <f t="shared" si="1"/>
        <v>280</v>
      </c>
      <c r="H71" s="23"/>
    </row>
    <row r="72" spans="1:8" ht="51">
      <c r="A72" s="7">
        <v>72</v>
      </c>
      <c r="B72" s="7" t="s">
        <v>204</v>
      </c>
      <c r="C72" s="21" t="s">
        <v>226</v>
      </c>
      <c r="D72" s="22" t="s">
        <v>227</v>
      </c>
      <c r="E72" s="21">
        <v>10</v>
      </c>
      <c r="F72" s="56">
        <v>100</v>
      </c>
      <c r="G72" s="56">
        <f t="shared" si="1"/>
        <v>1000</v>
      </c>
      <c r="H72" s="23"/>
    </row>
    <row r="73" spans="1:8" ht="68">
      <c r="A73" s="7">
        <v>73</v>
      </c>
      <c r="B73" s="7" t="s">
        <v>204</v>
      </c>
      <c r="C73" s="21" t="s">
        <v>228</v>
      </c>
      <c r="D73" s="22" t="s">
        <v>229</v>
      </c>
      <c r="E73" s="21">
        <v>10</v>
      </c>
      <c r="F73" s="56">
        <v>77</v>
      </c>
      <c r="G73" s="56">
        <f t="shared" si="1"/>
        <v>770</v>
      </c>
      <c r="H73" s="23"/>
    </row>
    <row r="74" spans="1:8" ht="51">
      <c r="A74" s="7">
        <v>74</v>
      </c>
      <c r="B74" s="7" t="s">
        <v>204</v>
      </c>
      <c r="C74" s="21" t="s">
        <v>230</v>
      </c>
      <c r="D74" s="22" t="s">
        <v>231</v>
      </c>
      <c r="E74" s="21">
        <v>30</v>
      </c>
      <c r="F74" s="56">
        <v>34</v>
      </c>
      <c r="G74" s="56">
        <f t="shared" si="1"/>
        <v>1020</v>
      </c>
      <c r="H74" s="23"/>
    </row>
    <row r="75" spans="1:8" ht="68">
      <c r="A75" s="7">
        <v>75</v>
      </c>
      <c r="B75" s="7" t="s">
        <v>204</v>
      </c>
      <c r="C75" s="21" t="s">
        <v>232</v>
      </c>
      <c r="D75" s="22" t="s">
        <v>233</v>
      </c>
      <c r="E75" s="21">
        <v>30</v>
      </c>
      <c r="F75" s="56">
        <v>34</v>
      </c>
      <c r="G75" s="56">
        <f t="shared" si="1"/>
        <v>1020</v>
      </c>
      <c r="H75" s="23"/>
    </row>
    <row r="76" spans="1:8" ht="68">
      <c r="A76" s="7">
        <v>76</v>
      </c>
      <c r="B76" s="7" t="s">
        <v>204</v>
      </c>
      <c r="C76" s="21" t="s">
        <v>234</v>
      </c>
      <c r="D76" s="22" t="s">
        <v>235</v>
      </c>
      <c r="E76" s="21">
        <v>30</v>
      </c>
      <c r="F76" s="56">
        <v>26</v>
      </c>
      <c r="G76" s="56">
        <f t="shared" si="1"/>
        <v>780</v>
      </c>
      <c r="H76" s="23"/>
    </row>
    <row r="77" spans="1:8" ht="68">
      <c r="A77" s="7">
        <v>77</v>
      </c>
      <c r="B77" s="7" t="s">
        <v>204</v>
      </c>
      <c r="C77" s="21" t="s">
        <v>236</v>
      </c>
      <c r="D77" s="22" t="s">
        <v>237</v>
      </c>
      <c r="E77" s="21">
        <v>30</v>
      </c>
      <c r="F77" s="56">
        <v>26</v>
      </c>
      <c r="G77" s="56">
        <f t="shared" si="1"/>
        <v>780</v>
      </c>
      <c r="H77" s="23"/>
    </row>
    <row r="78" spans="1:8" ht="85">
      <c r="A78" s="7">
        <v>78</v>
      </c>
      <c r="B78" s="7" t="s">
        <v>204</v>
      </c>
      <c r="C78" s="21" t="s">
        <v>238</v>
      </c>
      <c r="D78" s="22" t="s">
        <v>239</v>
      </c>
      <c r="E78" s="21">
        <v>30</v>
      </c>
      <c r="F78" s="56">
        <v>21</v>
      </c>
      <c r="G78" s="56">
        <f t="shared" si="1"/>
        <v>630</v>
      </c>
      <c r="H78" s="23"/>
    </row>
    <row r="79" spans="1:8" ht="68">
      <c r="A79" s="7">
        <v>79</v>
      </c>
      <c r="B79" s="7" t="s">
        <v>204</v>
      </c>
      <c r="C79" s="21" t="s">
        <v>240</v>
      </c>
      <c r="D79" s="22" t="s">
        <v>241</v>
      </c>
      <c r="E79" s="21">
        <v>30</v>
      </c>
      <c r="F79" s="56">
        <v>21</v>
      </c>
      <c r="G79" s="56">
        <f t="shared" si="1"/>
        <v>630</v>
      </c>
      <c r="H79" s="23"/>
    </row>
    <row r="80" spans="1:8" ht="85">
      <c r="A80" s="7">
        <v>80</v>
      </c>
      <c r="B80" s="7" t="s">
        <v>204</v>
      </c>
      <c r="C80" s="21" t="s">
        <v>242</v>
      </c>
      <c r="D80" s="22" t="s">
        <v>243</v>
      </c>
      <c r="E80" s="21">
        <v>30</v>
      </c>
      <c r="F80" s="56">
        <v>21</v>
      </c>
      <c r="G80" s="56">
        <f t="shared" si="1"/>
        <v>630</v>
      </c>
      <c r="H80" s="23"/>
    </row>
    <row r="81" spans="1:8" ht="51">
      <c r="A81" s="7">
        <v>81</v>
      </c>
      <c r="B81" s="7" t="s">
        <v>204</v>
      </c>
      <c r="C81" s="21" t="s">
        <v>244</v>
      </c>
      <c r="D81" s="22" t="s">
        <v>245</v>
      </c>
      <c r="E81" s="21">
        <v>5</v>
      </c>
      <c r="F81" s="56">
        <v>90</v>
      </c>
      <c r="G81" s="56">
        <f t="shared" si="1"/>
        <v>450</v>
      </c>
      <c r="H81" s="23"/>
    </row>
    <row r="82" spans="1:8" ht="153">
      <c r="A82" s="7">
        <v>82</v>
      </c>
      <c r="B82" s="7" t="s">
        <v>204</v>
      </c>
      <c r="C82" s="21" t="s">
        <v>246</v>
      </c>
      <c r="D82" s="22" t="s">
        <v>247</v>
      </c>
      <c r="E82" s="21">
        <v>5</v>
      </c>
      <c r="F82" s="56">
        <v>60</v>
      </c>
      <c r="G82" s="56">
        <f t="shared" si="1"/>
        <v>300</v>
      </c>
      <c r="H82" s="23"/>
    </row>
    <row r="83" spans="1:8" ht="68">
      <c r="A83" s="7">
        <v>83</v>
      </c>
      <c r="B83" s="7" t="s">
        <v>204</v>
      </c>
      <c r="C83" s="21" t="s">
        <v>248</v>
      </c>
      <c r="D83" s="22" t="s">
        <v>249</v>
      </c>
      <c r="E83" s="21">
        <v>5</v>
      </c>
      <c r="F83" s="56">
        <v>170</v>
      </c>
      <c r="G83" s="56">
        <f t="shared" si="1"/>
        <v>850</v>
      </c>
      <c r="H83" s="23"/>
    </row>
    <row r="84" spans="1:8" ht="51">
      <c r="A84" s="7">
        <v>84</v>
      </c>
      <c r="B84" s="7" t="s">
        <v>204</v>
      </c>
      <c r="C84" s="21" t="s">
        <v>250</v>
      </c>
      <c r="D84" s="22" t="s">
        <v>251</v>
      </c>
      <c r="E84" s="21">
        <v>10</v>
      </c>
      <c r="F84" s="56">
        <v>100</v>
      </c>
      <c r="G84" s="56">
        <f t="shared" si="1"/>
        <v>1000</v>
      </c>
      <c r="H84" s="23"/>
    </row>
    <row r="85" spans="1:8" ht="51">
      <c r="A85" s="7">
        <v>85</v>
      </c>
      <c r="B85" s="7" t="s">
        <v>204</v>
      </c>
      <c r="C85" s="21" t="s">
        <v>252</v>
      </c>
      <c r="D85" s="22" t="s">
        <v>253</v>
      </c>
      <c r="E85" s="21">
        <v>10</v>
      </c>
      <c r="F85" s="56">
        <v>86</v>
      </c>
      <c r="G85" s="56">
        <f t="shared" si="1"/>
        <v>860</v>
      </c>
      <c r="H85" s="23"/>
    </row>
    <row r="86" spans="1:8" ht="51">
      <c r="A86" s="7">
        <v>86</v>
      </c>
      <c r="B86" s="7" t="s">
        <v>204</v>
      </c>
      <c r="C86" s="21" t="s">
        <v>254</v>
      </c>
      <c r="D86" s="22" t="s">
        <v>255</v>
      </c>
      <c r="E86" s="21">
        <v>10</v>
      </c>
      <c r="F86" s="56">
        <v>86</v>
      </c>
      <c r="G86" s="56">
        <f t="shared" si="1"/>
        <v>860</v>
      </c>
      <c r="H86" s="23"/>
    </row>
    <row r="87" spans="1:8" ht="51">
      <c r="A87" s="7">
        <v>87</v>
      </c>
      <c r="B87" s="7" t="s">
        <v>204</v>
      </c>
      <c r="C87" s="21" t="s">
        <v>256</v>
      </c>
      <c r="D87" s="22" t="s">
        <v>257</v>
      </c>
      <c r="E87" s="21">
        <v>10</v>
      </c>
      <c r="F87" s="56">
        <v>70</v>
      </c>
      <c r="G87" s="56">
        <f t="shared" si="1"/>
        <v>700</v>
      </c>
      <c r="H87" s="23"/>
    </row>
    <row r="88" spans="1:8" ht="51">
      <c r="A88" s="7">
        <v>88</v>
      </c>
      <c r="B88" s="7" t="s">
        <v>204</v>
      </c>
      <c r="C88" s="21" t="s">
        <v>258</v>
      </c>
      <c r="D88" s="22" t="s">
        <v>259</v>
      </c>
      <c r="E88" s="21">
        <v>10</v>
      </c>
      <c r="F88" s="56">
        <v>90</v>
      </c>
      <c r="G88" s="56">
        <f t="shared" si="1"/>
        <v>900</v>
      </c>
      <c r="H88" s="23"/>
    </row>
    <row r="89" spans="1:8" ht="85">
      <c r="A89" s="7">
        <v>89</v>
      </c>
      <c r="B89" s="7" t="s">
        <v>204</v>
      </c>
      <c r="C89" s="21" t="s">
        <v>260</v>
      </c>
      <c r="D89" s="22" t="s">
        <v>261</v>
      </c>
      <c r="E89" s="21">
        <v>5</v>
      </c>
      <c r="F89" s="56">
        <v>810</v>
      </c>
      <c r="G89" s="56">
        <f t="shared" si="1"/>
        <v>4050</v>
      </c>
      <c r="H89" s="23"/>
    </row>
    <row r="90" spans="1:8" ht="68">
      <c r="A90" s="7">
        <v>90</v>
      </c>
      <c r="B90" s="7" t="s">
        <v>204</v>
      </c>
      <c r="C90" s="21" t="s">
        <v>262</v>
      </c>
      <c r="D90" s="22" t="s">
        <v>263</v>
      </c>
      <c r="E90" s="21">
        <v>5</v>
      </c>
      <c r="F90" s="56">
        <v>2580</v>
      </c>
      <c r="G90" s="56">
        <f t="shared" si="1"/>
        <v>12900</v>
      </c>
      <c r="H90" s="23"/>
    </row>
    <row r="91" spans="1:8" ht="85">
      <c r="A91" s="7">
        <v>91</v>
      </c>
      <c r="B91" s="7" t="s">
        <v>204</v>
      </c>
      <c r="C91" s="21" t="s">
        <v>264</v>
      </c>
      <c r="D91" s="22" t="s">
        <v>265</v>
      </c>
      <c r="E91" s="21">
        <v>5</v>
      </c>
      <c r="F91" s="56">
        <v>11</v>
      </c>
      <c r="G91" s="56">
        <f t="shared" si="1"/>
        <v>55</v>
      </c>
      <c r="H91" s="23"/>
    </row>
    <row r="92" spans="1:8" ht="102">
      <c r="A92" s="7">
        <v>92</v>
      </c>
      <c r="B92" s="7" t="s">
        <v>204</v>
      </c>
      <c r="C92" s="21" t="s">
        <v>266</v>
      </c>
      <c r="D92" s="22" t="s">
        <v>267</v>
      </c>
      <c r="E92" s="21">
        <v>5</v>
      </c>
      <c r="F92" s="56">
        <v>280</v>
      </c>
      <c r="G92" s="56">
        <f t="shared" si="1"/>
        <v>1400</v>
      </c>
      <c r="H92" s="23"/>
    </row>
    <row r="93" spans="1:8" ht="51">
      <c r="A93" s="7">
        <v>93</v>
      </c>
      <c r="B93" s="7" t="s">
        <v>204</v>
      </c>
      <c r="C93" s="21" t="s">
        <v>268</v>
      </c>
      <c r="D93" s="22" t="s">
        <v>269</v>
      </c>
      <c r="E93" s="21">
        <v>10</v>
      </c>
      <c r="F93" s="56">
        <v>100</v>
      </c>
      <c r="G93" s="56">
        <f t="shared" si="1"/>
        <v>1000</v>
      </c>
      <c r="H93" s="23"/>
    </row>
    <row r="94" spans="1:8" ht="51">
      <c r="A94" s="7">
        <v>94</v>
      </c>
      <c r="B94" s="7" t="s">
        <v>204</v>
      </c>
      <c r="C94" s="21" t="s">
        <v>270</v>
      </c>
      <c r="D94" s="22" t="s">
        <v>271</v>
      </c>
      <c r="E94" s="21">
        <v>10</v>
      </c>
      <c r="F94" s="56">
        <v>42</v>
      </c>
      <c r="G94" s="56">
        <f t="shared" si="1"/>
        <v>420</v>
      </c>
      <c r="H94" s="23"/>
    </row>
    <row r="95" spans="1:8" ht="51">
      <c r="A95" s="7">
        <v>95</v>
      </c>
      <c r="B95" s="7" t="s">
        <v>204</v>
      </c>
      <c r="C95" s="21" t="s">
        <v>272</v>
      </c>
      <c r="D95" s="22" t="s">
        <v>273</v>
      </c>
      <c r="E95" s="21">
        <v>10</v>
      </c>
      <c r="F95" s="56">
        <v>50</v>
      </c>
      <c r="G95" s="56">
        <f t="shared" si="1"/>
        <v>500</v>
      </c>
      <c r="H95" s="23"/>
    </row>
    <row r="96" spans="1:8" ht="51">
      <c r="A96" s="7">
        <v>96</v>
      </c>
      <c r="B96" s="7" t="s">
        <v>204</v>
      </c>
      <c r="C96" s="21" t="s">
        <v>274</v>
      </c>
      <c r="D96" s="22" t="s">
        <v>275</v>
      </c>
      <c r="E96" s="21">
        <v>2</v>
      </c>
      <c r="F96" s="56">
        <v>180</v>
      </c>
      <c r="G96" s="56">
        <f t="shared" si="1"/>
        <v>360</v>
      </c>
      <c r="H96" s="23"/>
    </row>
    <row r="97" spans="1:8" ht="68">
      <c r="A97" s="7">
        <v>97</v>
      </c>
      <c r="B97" s="7" t="s">
        <v>204</v>
      </c>
      <c r="C97" s="21" t="s">
        <v>276</v>
      </c>
      <c r="D97" s="22" t="s">
        <v>277</v>
      </c>
      <c r="E97" s="21">
        <v>1</v>
      </c>
      <c r="F97" s="56">
        <v>190</v>
      </c>
      <c r="G97" s="56">
        <f t="shared" si="1"/>
        <v>190</v>
      </c>
      <c r="H97" s="23"/>
    </row>
    <row r="98" spans="1:8" ht="51">
      <c r="A98" s="7">
        <v>98</v>
      </c>
      <c r="B98" s="7" t="s">
        <v>204</v>
      </c>
      <c r="C98" s="21" t="s">
        <v>278</v>
      </c>
      <c r="D98" s="22" t="s">
        <v>279</v>
      </c>
      <c r="E98" s="21">
        <v>1</v>
      </c>
      <c r="F98" s="56">
        <v>190</v>
      </c>
      <c r="G98" s="56">
        <f t="shared" si="1"/>
        <v>190</v>
      </c>
      <c r="H98" s="23"/>
    </row>
    <row r="99" spans="1:8" ht="51">
      <c r="A99" s="7">
        <v>99</v>
      </c>
      <c r="B99" s="7" t="s">
        <v>204</v>
      </c>
      <c r="C99" s="21" t="s">
        <v>280</v>
      </c>
      <c r="D99" s="22" t="s">
        <v>281</v>
      </c>
      <c r="E99" s="21">
        <v>1</v>
      </c>
      <c r="F99" s="56">
        <v>190</v>
      </c>
      <c r="G99" s="56">
        <f t="shared" si="1"/>
        <v>190</v>
      </c>
      <c r="H99" s="23"/>
    </row>
    <row r="100" spans="1:8" ht="68">
      <c r="A100" s="7">
        <v>100</v>
      </c>
      <c r="B100" s="7" t="s">
        <v>204</v>
      </c>
      <c r="C100" s="21" t="s">
        <v>282</v>
      </c>
      <c r="D100" s="22" t="s">
        <v>283</v>
      </c>
      <c r="E100" s="21">
        <v>1</v>
      </c>
      <c r="F100" s="56">
        <v>190</v>
      </c>
      <c r="G100" s="56">
        <f t="shared" si="1"/>
        <v>190</v>
      </c>
      <c r="H100" s="23"/>
    </row>
    <row r="101" spans="1:8" ht="51">
      <c r="A101" s="7">
        <v>101</v>
      </c>
      <c r="B101" s="7" t="s">
        <v>204</v>
      </c>
      <c r="C101" s="21" t="s">
        <v>284</v>
      </c>
      <c r="D101" s="22" t="s">
        <v>285</v>
      </c>
      <c r="E101" s="21">
        <v>1</v>
      </c>
      <c r="F101" s="56">
        <v>190</v>
      </c>
      <c r="G101" s="56">
        <f t="shared" si="1"/>
        <v>190</v>
      </c>
      <c r="H101" s="23"/>
    </row>
    <row r="102" spans="1:8" ht="68">
      <c r="A102" s="7">
        <v>102</v>
      </c>
      <c r="B102" s="7" t="s">
        <v>204</v>
      </c>
      <c r="C102" s="21" t="s">
        <v>286</v>
      </c>
      <c r="D102" s="22" t="s">
        <v>287</v>
      </c>
      <c r="E102" s="21">
        <v>10</v>
      </c>
      <c r="F102" s="56">
        <v>34</v>
      </c>
      <c r="G102" s="56">
        <f t="shared" si="1"/>
        <v>340</v>
      </c>
      <c r="H102" s="23"/>
    </row>
    <row r="103" spans="1:8" ht="153">
      <c r="A103" s="7">
        <v>103</v>
      </c>
      <c r="B103" s="7" t="s">
        <v>204</v>
      </c>
      <c r="C103" s="21" t="s">
        <v>288</v>
      </c>
      <c r="D103" s="22" t="s">
        <v>289</v>
      </c>
      <c r="E103" s="21">
        <v>1</v>
      </c>
      <c r="F103" s="56">
        <v>630</v>
      </c>
      <c r="G103" s="56">
        <f t="shared" si="1"/>
        <v>630</v>
      </c>
      <c r="H103" s="23"/>
    </row>
    <row r="104" spans="1:8" ht="51">
      <c r="A104" s="7">
        <v>104</v>
      </c>
      <c r="B104" s="7" t="s">
        <v>204</v>
      </c>
      <c r="C104" s="21" t="s">
        <v>290</v>
      </c>
      <c r="D104" s="22" t="s">
        <v>291</v>
      </c>
      <c r="E104" s="21">
        <v>10</v>
      </c>
      <c r="F104" s="56">
        <v>30</v>
      </c>
      <c r="G104" s="56">
        <f t="shared" si="1"/>
        <v>300</v>
      </c>
      <c r="H104" s="23"/>
    </row>
    <row r="105" spans="1:8" ht="51">
      <c r="A105" s="7">
        <v>105</v>
      </c>
      <c r="B105" s="7" t="s">
        <v>204</v>
      </c>
      <c r="C105" s="21" t="s">
        <v>292</v>
      </c>
      <c r="D105" s="22" t="s">
        <v>293</v>
      </c>
      <c r="E105" s="21">
        <v>10</v>
      </c>
      <c r="F105" s="56">
        <v>30</v>
      </c>
      <c r="G105" s="56">
        <f t="shared" si="1"/>
        <v>300</v>
      </c>
      <c r="H105" s="23"/>
    </row>
    <row r="106" spans="1:8" ht="51">
      <c r="A106" s="7">
        <v>106</v>
      </c>
      <c r="B106" s="7" t="s">
        <v>204</v>
      </c>
      <c r="C106" s="21" t="s">
        <v>294</v>
      </c>
      <c r="D106" s="22" t="s">
        <v>295</v>
      </c>
      <c r="E106" s="21">
        <v>1</v>
      </c>
      <c r="F106" s="56">
        <v>120</v>
      </c>
      <c r="G106" s="56">
        <f t="shared" si="1"/>
        <v>120</v>
      </c>
      <c r="H106" s="23"/>
    </row>
    <row r="107" spans="1:8" ht="34">
      <c r="A107" s="7">
        <v>107</v>
      </c>
      <c r="B107" s="7" t="s">
        <v>204</v>
      </c>
      <c r="C107" s="21" t="s">
        <v>296</v>
      </c>
      <c r="D107" s="22" t="s">
        <v>297</v>
      </c>
      <c r="E107" s="21">
        <v>10</v>
      </c>
      <c r="F107" s="56">
        <v>70</v>
      </c>
      <c r="G107" s="56">
        <f t="shared" si="1"/>
        <v>700</v>
      </c>
      <c r="H107" s="23"/>
    </row>
    <row r="108" spans="1:8" ht="51">
      <c r="A108" s="7">
        <v>108</v>
      </c>
      <c r="B108" s="7" t="s">
        <v>204</v>
      </c>
      <c r="C108" s="21" t="s">
        <v>298</v>
      </c>
      <c r="D108" s="22" t="s">
        <v>299</v>
      </c>
      <c r="E108" s="21">
        <v>1</v>
      </c>
      <c r="F108" s="56">
        <v>19</v>
      </c>
      <c r="G108" s="56">
        <f t="shared" si="1"/>
        <v>19</v>
      </c>
      <c r="H108" s="23"/>
    </row>
    <row r="109" spans="1:8" ht="51">
      <c r="A109" s="7">
        <v>109</v>
      </c>
      <c r="B109" s="7" t="s">
        <v>204</v>
      </c>
      <c r="C109" s="21" t="s">
        <v>300</v>
      </c>
      <c r="D109" s="22" t="s">
        <v>301</v>
      </c>
      <c r="E109" s="21">
        <v>5</v>
      </c>
      <c r="F109" s="56">
        <v>130</v>
      </c>
      <c r="G109" s="56">
        <f t="shared" si="1"/>
        <v>650</v>
      </c>
      <c r="H109" s="23"/>
    </row>
    <row r="110" spans="1:8" ht="102">
      <c r="A110" s="7">
        <v>110</v>
      </c>
      <c r="B110" s="7" t="s">
        <v>204</v>
      </c>
      <c r="C110" s="21" t="s">
        <v>302</v>
      </c>
      <c r="D110" s="22" t="s">
        <v>303</v>
      </c>
      <c r="E110" s="21">
        <v>5</v>
      </c>
      <c r="F110" s="56">
        <v>620</v>
      </c>
      <c r="G110" s="56">
        <f t="shared" si="1"/>
        <v>3100</v>
      </c>
      <c r="H110" s="23"/>
    </row>
    <row r="111" spans="1:8" ht="51">
      <c r="A111" s="7">
        <v>111</v>
      </c>
      <c r="B111" s="7" t="s">
        <v>204</v>
      </c>
      <c r="C111" s="21" t="s">
        <v>304</v>
      </c>
      <c r="D111" s="22" t="s">
        <v>305</v>
      </c>
      <c r="E111" s="21">
        <v>5</v>
      </c>
      <c r="F111" s="56">
        <v>90</v>
      </c>
      <c r="G111" s="56">
        <f t="shared" si="1"/>
        <v>450</v>
      </c>
      <c r="H111" s="23"/>
    </row>
    <row r="112" spans="1:8" ht="51">
      <c r="A112" s="7">
        <v>112</v>
      </c>
      <c r="B112" s="7" t="s">
        <v>204</v>
      </c>
      <c r="C112" s="21" t="s">
        <v>306</v>
      </c>
      <c r="D112" s="22" t="s">
        <v>307</v>
      </c>
      <c r="E112" s="21">
        <v>5</v>
      </c>
      <c r="F112" s="56">
        <v>90</v>
      </c>
      <c r="G112" s="56">
        <f t="shared" si="1"/>
        <v>450</v>
      </c>
      <c r="H112" s="23"/>
    </row>
    <row r="113" spans="1:8" ht="51">
      <c r="A113" s="7">
        <v>113</v>
      </c>
      <c r="B113" s="7" t="s">
        <v>204</v>
      </c>
      <c r="C113" s="21" t="s">
        <v>308</v>
      </c>
      <c r="D113" s="22" t="s">
        <v>309</v>
      </c>
      <c r="E113" s="21">
        <v>5</v>
      </c>
      <c r="F113" s="56">
        <v>30</v>
      </c>
      <c r="G113" s="56">
        <f t="shared" si="1"/>
        <v>150</v>
      </c>
      <c r="H113" s="23"/>
    </row>
    <row r="114" spans="1:8" ht="51">
      <c r="A114" s="7">
        <v>114</v>
      </c>
      <c r="B114" s="7" t="s">
        <v>204</v>
      </c>
      <c r="C114" s="21" t="s">
        <v>310</v>
      </c>
      <c r="D114" s="22" t="s">
        <v>311</v>
      </c>
      <c r="E114" s="21">
        <v>5</v>
      </c>
      <c r="F114" s="56">
        <v>30</v>
      </c>
      <c r="G114" s="56">
        <f t="shared" si="1"/>
        <v>150</v>
      </c>
      <c r="H114" s="23"/>
    </row>
    <row r="115" spans="1:8" ht="51">
      <c r="A115" s="7">
        <v>115</v>
      </c>
      <c r="B115" s="7" t="s">
        <v>204</v>
      </c>
      <c r="C115" s="21" t="s">
        <v>312</v>
      </c>
      <c r="D115" s="22" t="s">
        <v>313</v>
      </c>
      <c r="E115" s="21">
        <v>5</v>
      </c>
      <c r="F115" s="56">
        <v>30</v>
      </c>
      <c r="G115" s="56">
        <f t="shared" si="1"/>
        <v>150</v>
      </c>
      <c r="H115" s="23"/>
    </row>
    <row r="116" spans="1:8" ht="51">
      <c r="A116" s="7">
        <v>116</v>
      </c>
      <c r="B116" s="7" t="s">
        <v>204</v>
      </c>
      <c r="C116" s="21" t="s">
        <v>314</v>
      </c>
      <c r="D116" s="22" t="s">
        <v>315</v>
      </c>
      <c r="E116" s="21">
        <v>5</v>
      </c>
      <c r="F116" s="56">
        <v>31</v>
      </c>
      <c r="G116" s="56">
        <f t="shared" si="1"/>
        <v>155</v>
      </c>
      <c r="H116" s="23"/>
    </row>
    <row r="117" spans="1:8" ht="51">
      <c r="A117" s="7">
        <v>117</v>
      </c>
      <c r="B117" s="7" t="s">
        <v>204</v>
      </c>
      <c r="C117" s="21" t="s">
        <v>316</v>
      </c>
      <c r="D117" s="22" t="s">
        <v>317</v>
      </c>
      <c r="E117" s="21">
        <v>5</v>
      </c>
      <c r="F117" s="56">
        <v>31</v>
      </c>
      <c r="G117" s="56">
        <f t="shared" si="1"/>
        <v>155</v>
      </c>
      <c r="H117" s="23"/>
    </row>
    <row r="118" spans="1:8" ht="51">
      <c r="A118" s="7">
        <v>118</v>
      </c>
      <c r="B118" s="7" t="s">
        <v>204</v>
      </c>
      <c r="C118" s="21" t="s">
        <v>318</v>
      </c>
      <c r="D118" s="22" t="s">
        <v>319</v>
      </c>
      <c r="E118" s="21">
        <v>1</v>
      </c>
      <c r="F118" s="56">
        <v>31</v>
      </c>
      <c r="G118" s="56">
        <f t="shared" si="1"/>
        <v>31</v>
      </c>
      <c r="H118" s="23"/>
    </row>
    <row r="119" spans="1:8" ht="51">
      <c r="A119" s="7">
        <v>119</v>
      </c>
      <c r="B119" s="7" t="s">
        <v>204</v>
      </c>
      <c r="C119" s="21" t="s">
        <v>320</v>
      </c>
      <c r="D119" s="22" t="s">
        <v>321</v>
      </c>
      <c r="E119" s="21">
        <v>5</v>
      </c>
      <c r="F119" s="56">
        <v>42</v>
      </c>
      <c r="G119" s="56">
        <f t="shared" si="1"/>
        <v>210</v>
      </c>
      <c r="H119" s="23"/>
    </row>
    <row r="120" spans="1:8" ht="51">
      <c r="A120" s="7">
        <v>120</v>
      </c>
      <c r="B120" s="7" t="s">
        <v>204</v>
      </c>
      <c r="C120" s="21" t="s">
        <v>322</v>
      </c>
      <c r="D120" s="22" t="s">
        <v>323</v>
      </c>
      <c r="E120" s="21">
        <v>5</v>
      </c>
      <c r="F120" s="56">
        <v>21</v>
      </c>
      <c r="G120" s="56">
        <f t="shared" si="1"/>
        <v>105</v>
      </c>
      <c r="H120" s="23"/>
    </row>
    <row r="121" spans="1:8" ht="51">
      <c r="A121" s="7">
        <v>121</v>
      </c>
      <c r="B121" s="7" t="s">
        <v>204</v>
      </c>
      <c r="C121" s="21" t="s">
        <v>324</v>
      </c>
      <c r="D121" s="22" t="s">
        <v>325</v>
      </c>
      <c r="E121" s="21">
        <v>5</v>
      </c>
      <c r="F121" s="56">
        <v>19</v>
      </c>
      <c r="G121" s="56">
        <f t="shared" si="1"/>
        <v>95</v>
      </c>
      <c r="H121" s="23"/>
    </row>
    <row r="122" spans="1:8" ht="51">
      <c r="A122" s="7">
        <v>122</v>
      </c>
      <c r="B122" s="7" t="s">
        <v>204</v>
      </c>
      <c r="C122" s="21" t="s">
        <v>326</v>
      </c>
      <c r="D122" s="22" t="s">
        <v>327</v>
      </c>
      <c r="E122" s="21">
        <v>5</v>
      </c>
      <c r="F122" s="56">
        <v>18</v>
      </c>
      <c r="G122" s="56">
        <f t="shared" si="1"/>
        <v>90</v>
      </c>
      <c r="H122" s="23"/>
    </row>
    <row r="123" spans="1:8" ht="51">
      <c r="A123" s="7">
        <v>123</v>
      </c>
      <c r="B123" s="7" t="s">
        <v>204</v>
      </c>
      <c r="C123" s="21" t="s">
        <v>328</v>
      </c>
      <c r="D123" s="22" t="s">
        <v>329</v>
      </c>
      <c r="E123" s="21">
        <v>5</v>
      </c>
      <c r="F123" s="56">
        <v>67</v>
      </c>
      <c r="G123" s="56">
        <f t="shared" si="1"/>
        <v>335</v>
      </c>
      <c r="H123" s="23"/>
    </row>
    <row r="124" spans="1:8" ht="51">
      <c r="A124" s="7">
        <v>124</v>
      </c>
      <c r="B124" s="7" t="s">
        <v>204</v>
      </c>
      <c r="C124" s="21" t="s">
        <v>330</v>
      </c>
      <c r="D124" s="22" t="s">
        <v>331</v>
      </c>
      <c r="E124" s="21">
        <v>5</v>
      </c>
      <c r="F124" s="56">
        <v>49</v>
      </c>
      <c r="G124" s="56">
        <f t="shared" si="1"/>
        <v>245</v>
      </c>
      <c r="H124" s="23"/>
    </row>
    <row r="125" spans="1:8" ht="51">
      <c r="A125" s="7">
        <v>125</v>
      </c>
      <c r="B125" s="7" t="s">
        <v>204</v>
      </c>
      <c r="C125" s="21" t="s">
        <v>332</v>
      </c>
      <c r="D125" s="22" t="s">
        <v>333</v>
      </c>
      <c r="E125" s="21">
        <v>5</v>
      </c>
      <c r="F125" s="56">
        <v>90</v>
      </c>
      <c r="G125" s="56">
        <f t="shared" si="1"/>
        <v>450</v>
      </c>
      <c r="H125" s="23"/>
    </row>
    <row r="126" spans="1:8" ht="51">
      <c r="A126" s="7">
        <v>126</v>
      </c>
      <c r="B126" s="7" t="s">
        <v>204</v>
      </c>
      <c r="C126" s="21" t="s">
        <v>334</v>
      </c>
      <c r="D126" s="22" t="s">
        <v>335</v>
      </c>
      <c r="E126" s="21">
        <v>5</v>
      </c>
      <c r="F126" s="56">
        <v>14</v>
      </c>
      <c r="G126" s="56">
        <f t="shared" si="1"/>
        <v>70</v>
      </c>
      <c r="H126" s="23"/>
    </row>
    <row r="127" spans="1:8" ht="34">
      <c r="A127" s="7">
        <v>127</v>
      </c>
      <c r="B127" s="7" t="s">
        <v>204</v>
      </c>
      <c r="C127" s="21" t="s">
        <v>336</v>
      </c>
      <c r="D127" s="22" t="s">
        <v>337</v>
      </c>
      <c r="E127" s="21">
        <v>5</v>
      </c>
      <c r="F127" s="56">
        <v>10</v>
      </c>
      <c r="G127" s="56">
        <f t="shared" si="1"/>
        <v>50</v>
      </c>
      <c r="H127" s="23"/>
    </row>
    <row r="128" spans="1:8" ht="34">
      <c r="A128" s="7">
        <v>128</v>
      </c>
      <c r="B128" s="7" t="s">
        <v>204</v>
      </c>
      <c r="C128" s="21" t="s">
        <v>338</v>
      </c>
      <c r="D128" s="22" t="s">
        <v>339</v>
      </c>
      <c r="E128" s="21">
        <v>5</v>
      </c>
      <c r="F128" s="56">
        <v>10</v>
      </c>
      <c r="G128" s="56">
        <f t="shared" si="1"/>
        <v>50</v>
      </c>
      <c r="H128" s="23"/>
    </row>
    <row r="129" spans="1:8" ht="34">
      <c r="A129" s="7">
        <v>129</v>
      </c>
      <c r="B129" s="7" t="s">
        <v>204</v>
      </c>
      <c r="C129" s="21" t="s">
        <v>340</v>
      </c>
      <c r="D129" s="22" t="s">
        <v>341</v>
      </c>
      <c r="E129" s="21">
        <v>5</v>
      </c>
      <c r="F129" s="56">
        <v>10</v>
      </c>
      <c r="G129" s="56">
        <f t="shared" si="1"/>
        <v>50</v>
      </c>
      <c r="H129" s="23"/>
    </row>
    <row r="130" spans="1:8" ht="34">
      <c r="A130" s="7">
        <v>130</v>
      </c>
      <c r="B130" s="7" t="s">
        <v>204</v>
      </c>
      <c r="C130" s="21" t="s">
        <v>342</v>
      </c>
      <c r="D130" s="22" t="s">
        <v>343</v>
      </c>
      <c r="E130" s="21">
        <v>5</v>
      </c>
      <c r="F130" s="56">
        <v>10</v>
      </c>
      <c r="G130" s="56">
        <f t="shared" si="1"/>
        <v>50</v>
      </c>
      <c r="H130" s="23"/>
    </row>
    <row r="131" spans="1:8" ht="34">
      <c r="A131" s="7">
        <v>131</v>
      </c>
      <c r="B131" s="7" t="s">
        <v>204</v>
      </c>
      <c r="C131" s="21" t="s">
        <v>344</v>
      </c>
      <c r="D131" s="22" t="s">
        <v>345</v>
      </c>
      <c r="E131" s="21">
        <v>5</v>
      </c>
      <c r="F131" s="56">
        <v>63</v>
      </c>
      <c r="G131" s="56">
        <f t="shared" si="1"/>
        <v>315</v>
      </c>
      <c r="H131" s="23"/>
    </row>
    <row r="132" spans="1:8" ht="51">
      <c r="A132" s="7">
        <v>132</v>
      </c>
      <c r="B132" s="7" t="s">
        <v>204</v>
      </c>
      <c r="C132" s="21" t="s">
        <v>346</v>
      </c>
      <c r="D132" s="22" t="s">
        <v>347</v>
      </c>
      <c r="E132" s="21">
        <v>5</v>
      </c>
      <c r="F132" s="56">
        <v>63</v>
      </c>
      <c r="G132" s="56">
        <f t="shared" ref="G132:G160" si="2">E132*F132</f>
        <v>315</v>
      </c>
      <c r="H132" s="23"/>
    </row>
    <row r="133" spans="1:8" ht="85">
      <c r="A133" s="7">
        <v>133</v>
      </c>
      <c r="B133" s="7" t="s">
        <v>204</v>
      </c>
      <c r="C133" s="21" t="s">
        <v>348</v>
      </c>
      <c r="D133" s="22" t="s">
        <v>349</v>
      </c>
      <c r="E133" s="21">
        <v>2</v>
      </c>
      <c r="F133" s="56">
        <v>400</v>
      </c>
      <c r="G133" s="56">
        <f t="shared" si="2"/>
        <v>800</v>
      </c>
      <c r="H133" s="23"/>
    </row>
    <row r="134" spans="1:8" ht="34">
      <c r="A134" s="7">
        <v>134</v>
      </c>
      <c r="B134" s="7" t="s">
        <v>204</v>
      </c>
      <c r="C134" s="21" t="s">
        <v>350</v>
      </c>
      <c r="D134" s="22" t="s">
        <v>351</v>
      </c>
      <c r="E134" s="21">
        <v>5</v>
      </c>
      <c r="F134" s="56">
        <v>100</v>
      </c>
      <c r="G134" s="56">
        <f t="shared" si="2"/>
        <v>500</v>
      </c>
      <c r="H134" s="23"/>
    </row>
    <row r="135" spans="1:8" ht="51">
      <c r="A135" s="7">
        <v>135</v>
      </c>
      <c r="B135" s="7" t="s">
        <v>204</v>
      </c>
      <c r="C135" s="21" t="s">
        <v>352</v>
      </c>
      <c r="D135" s="22" t="s">
        <v>353</v>
      </c>
      <c r="E135" s="21">
        <v>5</v>
      </c>
      <c r="F135" s="56">
        <v>75</v>
      </c>
      <c r="G135" s="56">
        <f t="shared" si="2"/>
        <v>375</v>
      </c>
      <c r="H135" s="23"/>
    </row>
    <row r="136" spans="1:8" ht="51">
      <c r="A136" s="7">
        <v>136</v>
      </c>
      <c r="B136" s="7" t="s">
        <v>204</v>
      </c>
      <c r="C136" s="21" t="s">
        <v>354</v>
      </c>
      <c r="D136" s="22" t="s">
        <v>355</v>
      </c>
      <c r="E136" s="21">
        <v>100</v>
      </c>
      <c r="F136" s="56">
        <v>11</v>
      </c>
      <c r="G136" s="56">
        <f t="shared" si="2"/>
        <v>1100</v>
      </c>
      <c r="H136" s="23"/>
    </row>
    <row r="137" spans="1:8" ht="68">
      <c r="A137" s="7">
        <v>137</v>
      </c>
      <c r="B137" s="7" t="s">
        <v>204</v>
      </c>
      <c r="C137" s="21" t="s">
        <v>356</v>
      </c>
      <c r="D137" s="22" t="s">
        <v>357</v>
      </c>
      <c r="E137" s="21">
        <v>20</v>
      </c>
      <c r="F137" s="56">
        <v>90</v>
      </c>
      <c r="G137" s="56">
        <f t="shared" si="2"/>
        <v>1800</v>
      </c>
      <c r="H137" s="23"/>
    </row>
    <row r="138" spans="1:8" ht="51">
      <c r="A138" s="7">
        <v>138</v>
      </c>
      <c r="B138" s="7" t="s">
        <v>204</v>
      </c>
      <c r="C138" s="21" t="s">
        <v>358</v>
      </c>
      <c r="D138" s="22" t="s">
        <v>359</v>
      </c>
      <c r="E138" s="21">
        <v>20</v>
      </c>
      <c r="F138" s="56">
        <v>31</v>
      </c>
      <c r="G138" s="56">
        <f t="shared" si="2"/>
        <v>620</v>
      </c>
      <c r="H138" s="23"/>
    </row>
    <row r="139" spans="1:8" ht="136">
      <c r="A139" s="7">
        <v>139</v>
      </c>
      <c r="B139" s="7" t="s">
        <v>204</v>
      </c>
      <c r="C139" s="21" t="s">
        <v>360</v>
      </c>
      <c r="D139" s="22" t="s">
        <v>361</v>
      </c>
      <c r="E139" s="21">
        <v>2</v>
      </c>
      <c r="F139" s="56">
        <v>470</v>
      </c>
      <c r="G139" s="56">
        <f t="shared" si="2"/>
        <v>940</v>
      </c>
      <c r="H139" s="23"/>
    </row>
    <row r="140" spans="1:8" ht="102">
      <c r="A140" s="7">
        <v>140</v>
      </c>
      <c r="B140" s="7" t="s">
        <v>204</v>
      </c>
      <c r="C140" s="21" t="s">
        <v>362</v>
      </c>
      <c r="D140" s="22" t="s">
        <v>363</v>
      </c>
      <c r="E140" s="21">
        <v>1</v>
      </c>
      <c r="F140" s="56">
        <v>1470</v>
      </c>
      <c r="G140" s="56">
        <f t="shared" si="2"/>
        <v>1470</v>
      </c>
      <c r="H140" s="23"/>
    </row>
    <row r="141" spans="1:8" ht="68">
      <c r="A141" s="7">
        <v>141</v>
      </c>
      <c r="B141" s="7" t="s">
        <v>204</v>
      </c>
      <c r="C141" s="21" t="s">
        <v>364</v>
      </c>
      <c r="D141" s="22" t="s">
        <v>365</v>
      </c>
      <c r="E141" s="21">
        <v>1</v>
      </c>
      <c r="F141" s="56">
        <v>920</v>
      </c>
      <c r="G141" s="56">
        <f t="shared" si="2"/>
        <v>920</v>
      </c>
      <c r="H141" s="23"/>
    </row>
    <row r="142" spans="1:8" ht="51">
      <c r="A142" s="7">
        <v>142</v>
      </c>
      <c r="B142" s="7" t="s">
        <v>204</v>
      </c>
      <c r="C142" s="21" t="s">
        <v>366</v>
      </c>
      <c r="D142" s="22" t="s">
        <v>367</v>
      </c>
      <c r="E142" s="21">
        <v>5</v>
      </c>
      <c r="F142" s="56">
        <v>430</v>
      </c>
      <c r="G142" s="56">
        <f t="shared" si="2"/>
        <v>2150</v>
      </c>
      <c r="H142" s="23"/>
    </row>
    <row r="143" spans="1:8" ht="34">
      <c r="A143" s="7">
        <v>143</v>
      </c>
      <c r="B143" s="7" t="s">
        <v>204</v>
      </c>
      <c r="C143" s="21" t="s">
        <v>368</v>
      </c>
      <c r="D143" s="22" t="s">
        <v>369</v>
      </c>
      <c r="E143" s="21">
        <v>10</v>
      </c>
      <c r="F143" s="56">
        <v>230</v>
      </c>
      <c r="G143" s="56">
        <f t="shared" si="2"/>
        <v>2300</v>
      </c>
      <c r="H143" s="23"/>
    </row>
    <row r="144" spans="1:8" ht="221">
      <c r="A144" s="7">
        <v>144</v>
      </c>
      <c r="B144" s="7" t="s">
        <v>204</v>
      </c>
      <c r="C144" s="21" t="s">
        <v>370</v>
      </c>
      <c r="D144" s="22" t="s">
        <v>371</v>
      </c>
      <c r="E144" s="21">
        <v>6</v>
      </c>
      <c r="F144" s="56">
        <v>940</v>
      </c>
      <c r="G144" s="56">
        <f t="shared" si="2"/>
        <v>5640</v>
      </c>
      <c r="H144" s="23"/>
    </row>
    <row r="145" spans="1:8" ht="409.6">
      <c r="A145" s="7">
        <v>145</v>
      </c>
      <c r="B145" s="7" t="s">
        <v>372</v>
      </c>
      <c r="C145" s="21" t="s">
        <v>373</v>
      </c>
      <c r="D145" s="22" t="s">
        <v>566</v>
      </c>
      <c r="E145" s="21">
        <v>1</v>
      </c>
      <c r="F145" s="56">
        <v>16076</v>
      </c>
      <c r="G145" s="56">
        <f t="shared" si="2"/>
        <v>16076</v>
      </c>
      <c r="H145" s="23"/>
    </row>
    <row r="146" spans="1:8" ht="34">
      <c r="A146" s="7">
        <v>146</v>
      </c>
      <c r="B146" s="7" t="s">
        <v>374</v>
      </c>
      <c r="C146" s="21" t="s">
        <v>375</v>
      </c>
      <c r="D146" s="22" t="s">
        <v>136</v>
      </c>
      <c r="E146" s="21">
        <v>18</v>
      </c>
      <c r="F146" s="56">
        <v>40</v>
      </c>
      <c r="G146" s="56">
        <f t="shared" si="2"/>
        <v>720</v>
      </c>
      <c r="H146" s="23"/>
    </row>
    <row r="147" spans="1:8" ht="68">
      <c r="A147" s="7">
        <v>147</v>
      </c>
      <c r="B147" s="7" t="s">
        <v>374</v>
      </c>
      <c r="C147" s="21" t="s">
        <v>376</v>
      </c>
      <c r="D147" s="22" t="s">
        <v>377</v>
      </c>
      <c r="E147" s="21">
        <v>1</v>
      </c>
      <c r="F147" s="56">
        <v>1680</v>
      </c>
      <c r="G147" s="56">
        <f t="shared" si="2"/>
        <v>1680</v>
      </c>
      <c r="H147" s="23"/>
    </row>
    <row r="148" spans="1:8" ht="85">
      <c r="A148" s="7">
        <v>148</v>
      </c>
      <c r="B148" s="7" t="s">
        <v>374</v>
      </c>
      <c r="C148" s="21" t="s">
        <v>378</v>
      </c>
      <c r="D148" s="22" t="s">
        <v>379</v>
      </c>
      <c r="E148" s="21">
        <v>1</v>
      </c>
      <c r="F148" s="56">
        <v>1000</v>
      </c>
      <c r="G148" s="56">
        <f t="shared" si="2"/>
        <v>1000</v>
      </c>
      <c r="H148" s="23"/>
    </row>
    <row r="149" spans="1:8" ht="102">
      <c r="A149" s="7">
        <v>149</v>
      </c>
      <c r="B149" s="7" t="s">
        <v>374</v>
      </c>
      <c r="C149" s="21" t="s">
        <v>380</v>
      </c>
      <c r="D149" s="22" t="s">
        <v>381</v>
      </c>
      <c r="E149" s="21">
        <v>1</v>
      </c>
      <c r="F149" s="56">
        <v>1820</v>
      </c>
      <c r="G149" s="56">
        <f t="shared" si="2"/>
        <v>1820</v>
      </c>
      <c r="H149" s="23"/>
    </row>
    <row r="150" spans="1:8" ht="102">
      <c r="A150" s="7">
        <v>150</v>
      </c>
      <c r="B150" s="7" t="s">
        <v>374</v>
      </c>
      <c r="C150" s="21" t="s">
        <v>382</v>
      </c>
      <c r="D150" s="22" t="s">
        <v>383</v>
      </c>
      <c r="E150" s="21">
        <v>1</v>
      </c>
      <c r="F150" s="56">
        <v>2940</v>
      </c>
      <c r="G150" s="56">
        <f t="shared" si="2"/>
        <v>2940</v>
      </c>
      <c r="H150" s="23"/>
    </row>
    <row r="151" spans="1:8" ht="68">
      <c r="A151" s="7">
        <v>151</v>
      </c>
      <c r="B151" s="7" t="s">
        <v>374</v>
      </c>
      <c r="C151" s="21" t="s">
        <v>384</v>
      </c>
      <c r="D151" s="22" t="s">
        <v>385</v>
      </c>
      <c r="E151" s="21">
        <v>1</v>
      </c>
      <c r="F151" s="56">
        <v>2190</v>
      </c>
      <c r="G151" s="56">
        <f t="shared" si="2"/>
        <v>2190</v>
      </c>
      <c r="H151" s="23"/>
    </row>
    <row r="152" spans="1:8" ht="85">
      <c r="A152" s="7">
        <v>152</v>
      </c>
      <c r="B152" s="7" t="s">
        <v>374</v>
      </c>
      <c r="C152" s="21" t="s">
        <v>386</v>
      </c>
      <c r="D152" s="22" t="s">
        <v>387</v>
      </c>
      <c r="E152" s="21">
        <v>1</v>
      </c>
      <c r="F152" s="56">
        <v>1310</v>
      </c>
      <c r="G152" s="56">
        <f t="shared" si="2"/>
        <v>1310</v>
      </c>
      <c r="H152" s="23"/>
    </row>
    <row r="153" spans="1:8" ht="102">
      <c r="A153" s="7">
        <v>153</v>
      </c>
      <c r="B153" s="7" t="s">
        <v>374</v>
      </c>
      <c r="C153" s="21" t="s">
        <v>388</v>
      </c>
      <c r="D153" s="22" t="s">
        <v>389</v>
      </c>
      <c r="E153" s="21">
        <v>1</v>
      </c>
      <c r="F153" s="56">
        <v>2520</v>
      </c>
      <c r="G153" s="56">
        <f t="shared" si="2"/>
        <v>2520</v>
      </c>
      <c r="H153" s="23"/>
    </row>
    <row r="154" spans="1:8" ht="51">
      <c r="A154" s="7">
        <v>154</v>
      </c>
      <c r="B154" s="7" t="s">
        <v>390</v>
      </c>
      <c r="C154" s="21" t="s">
        <v>391</v>
      </c>
      <c r="D154" s="22" t="s">
        <v>392</v>
      </c>
      <c r="E154" s="21">
        <v>1</v>
      </c>
      <c r="F154" s="56">
        <v>770</v>
      </c>
      <c r="G154" s="56">
        <f t="shared" si="2"/>
        <v>770</v>
      </c>
      <c r="H154" s="23"/>
    </row>
    <row r="155" spans="1:8" ht="34">
      <c r="A155" s="7">
        <v>155</v>
      </c>
      <c r="B155" s="7" t="s">
        <v>390</v>
      </c>
      <c r="C155" s="21" t="s">
        <v>393</v>
      </c>
      <c r="D155" s="22" t="s">
        <v>394</v>
      </c>
      <c r="E155" s="21">
        <v>1</v>
      </c>
      <c r="F155" s="56">
        <v>480</v>
      </c>
      <c r="G155" s="56">
        <f t="shared" si="2"/>
        <v>480</v>
      </c>
      <c r="H155" s="23"/>
    </row>
    <row r="156" spans="1:8" ht="34">
      <c r="A156" s="7">
        <v>156</v>
      </c>
      <c r="B156" s="7" t="s">
        <v>390</v>
      </c>
      <c r="C156" s="21" t="s">
        <v>395</v>
      </c>
      <c r="D156" s="22" t="s">
        <v>396</v>
      </c>
      <c r="E156" s="21">
        <v>6</v>
      </c>
      <c r="F156" s="56">
        <v>150</v>
      </c>
      <c r="G156" s="56">
        <f t="shared" si="2"/>
        <v>900</v>
      </c>
      <c r="H156" s="23"/>
    </row>
    <row r="157" spans="1:8" ht="51">
      <c r="A157" s="7">
        <v>157</v>
      </c>
      <c r="B157" s="7" t="s">
        <v>390</v>
      </c>
      <c r="C157" s="21" t="s">
        <v>397</v>
      </c>
      <c r="D157" s="22" t="s">
        <v>398</v>
      </c>
      <c r="E157" s="21">
        <v>1</v>
      </c>
      <c r="F157" s="56">
        <v>870</v>
      </c>
      <c r="G157" s="56">
        <f t="shared" si="2"/>
        <v>870</v>
      </c>
      <c r="H157" s="23"/>
    </row>
    <row r="158" spans="1:8" ht="68">
      <c r="A158" s="7">
        <v>158</v>
      </c>
      <c r="B158" s="7" t="s">
        <v>390</v>
      </c>
      <c r="C158" s="21" t="s">
        <v>399</v>
      </c>
      <c r="D158" s="22" t="s">
        <v>400</v>
      </c>
      <c r="E158" s="21">
        <v>1</v>
      </c>
      <c r="F158" s="56">
        <v>1190</v>
      </c>
      <c r="G158" s="56">
        <f t="shared" si="2"/>
        <v>1190</v>
      </c>
      <c r="H158" s="23"/>
    </row>
    <row r="159" spans="1:8" ht="102">
      <c r="A159" s="7">
        <v>159</v>
      </c>
      <c r="B159" s="7" t="s">
        <v>390</v>
      </c>
      <c r="C159" s="21" t="s">
        <v>401</v>
      </c>
      <c r="D159" s="22" t="s">
        <v>567</v>
      </c>
      <c r="E159" s="21">
        <v>1</v>
      </c>
      <c r="F159" s="56">
        <v>7190</v>
      </c>
      <c r="G159" s="56">
        <f t="shared" si="2"/>
        <v>7190</v>
      </c>
      <c r="H159" s="23"/>
    </row>
    <row r="160" spans="1:8" ht="34">
      <c r="A160" s="7">
        <v>160</v>
      </c>
      <c r="B160" s="7" t="s">
        <v>390</v>
      </c>
      <c r="C160" s="21" t="s">
        <v>402</v>
      </c>
      <c r="D160" s="24" t="s">
        <v>403</v>
      </c>
      <c r="E160" s="21">
        <v>30</v>
      </c>
      <c r="F160" s="56">
        <v>200</v>
      </c>
      <c r="G160" s="56">
        <f t="shared" si="2"/>
        <v>6000</v>
      </c>
      <c r="H160" s="23"/>
    </row>
    <row r="161" spans="1:8" ht="18">
      <c r="A161" s="68" t="s">
        <v>9</v>
      </c>
      <c r="B161" s="69"/>
      <c r="C161" s="69"/>
      <c r="D161" s="70"/>
      <c r="E161" s="69"/>
      <c r="F161" s="71"/>
      <c r="G161" s="56">
        <f>SUM(G3:G160)</f>
        <v>281668</v>
      </c>
      <c r="H161" s="23"/>
    </row>
  </sheetData>
  <mergeCells count="2">
    <mergeCell ref="A1:H1"/>
    <mergeCell ref="A161:F161"/>
  </mergeCells>
  <phoneticPr fontId="5" type="noConversion"/>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3"/>
  <sheetViews>
    <sheetView workbookViewId="0">
      <pane xSplit="8" ySplit="2" topLeftCell="I3" activePane="bottomRight" state="frozen"/>
      <selection pane="topRight"/>
      <selection pane="bottomLeft"/>
      <selection pane="bottomRight" sqref="A1:H1"/>
    </sheetView>
  </sheetViews>
  <sheetFormatPr baseColWidth="10" defaultColWidth="11" defaultRowHeight="15"/>
  <cols>
    <col min="1" max="1" width="5.33203125" style="8" customWidth="1"/>
    <col min="2" max="2" width="9.33203125" style="8" customWidth="1"/>
    <col min="3" max="3" width="21.83203125" style="8" customWidth="1"/>
    <col min="4" max="4" width="45.1640625" style="8" customWidth="1"/>
    <col min="5" max="5" width="4.83203125" style="8" customWidth="1"/>
    <col min="6" max="6" width="11.33203125" style="55" bestFit="1" customWidth="1"/>
    <col min="7" max="7" width="12.5" style="55" bestFit="1" customWidth="1"/>
    <col min="8" max="8" width="4.83203125" style="8" customWidth="1"/>
    <col min="9" max="16384" width="11" style="8"/>
  </cols>
  <sheetData>
    <row r="1" spans="1:8" ht="26">
      <c r="A1" s="72" t="s">
        <v>404</v>
      </c>
      <c r="B1" s="72"/>
      <c r="C1" s="72"/>
      <c r="D1" s="72"/>
      <c r="E1" s="72"/>
      <c r="F1" s="72"/>
      <c r="G1" s="72"/>
      <c r="H1" s="72"/>
    </row>
    <row r="2" spans="1:8" ht="19">
      <c r="A2" s="9" t="s">
        <v>0</v>
      </c>
      <c r="B2" s="10" t="s">
        <v>11</v>
      </c>
      <c r="C2" s="10" t="s">
        <v>12</v>
      </c>
      <c r="D2" s="11" t="s">
        <v>13</v>
      </c>
      <c r="E2" s="10" t="s">
        <v>14</v>
      </c>
      <c r="F2" s="52" t="s">
        <v>15</v>
      </c>
      <c r="G2" s="53" t="s">
        <v>2</v>
      </c>
      <c r="H2" s="11" t="s">
        <v>3</v>
      </c>
    </row>
    <row r="3" spans="1:8" ht="85">
      <c r="A3" s="12">
        <v>1</v>
      </c>
      <c r="B3" s="13" t="s">
        <v>405</v>
      </c>
      <c r="C3" s="14" t="s">
        <v>368</v>
      </c>
      <c r="D3" s="14" t="s">
        <v>181</v>
      </c>
      <c r="E3" s="14">
        <v>12</v>
      </c>
      <c r="F3" s="54">
        <v>230</v>
      </c>
      <c r="G3" s="54">
        <f>E3*F3</f>
        <v>2760</v>
      </c>
      <c r="H3" s="15"/>
    </row>
    <row r="4" spans="1:8" ht="85">
      <c r="A4" s="12">
        <v>2</v>
      </c>
      <c r="B4" s="13" t="s">
        <v>405</v>
      </c>
      <c r="C4" s="14" t="s">
        <v>370</v>
      </c>
      <c r="D4" s="14" t="s">
        <v>191</v>
      </c>
      <c r="E4" s="14">
        <v>12</v>
      </c>
      <c r="F4" s="54">
        <v>940</v>
      </c>
      <c r="G4" s="54">
        <f t="shared" ref="G4:G67" si="0">E4*F4</f>
        <v>11280</v>
      </c>
      <c r="H4" s="15"/>
    </row>
    <row r="5" spans="1:8" ht="34">
      <c r="A5" s="12">
        <v>3</v>
      </c>
      <c r="B5" s="13" t="s">
        <v>405</v>
      </c>
      <c r="C5" s="14" t="s">
        <v>406</v>
      </c>
      <c r="D5" s="14" t="s">
        <v>193</v>
      </c>
      <c r="E5" s="14">
        <v>12</v>
      </c>
      <c r="F5" s="54">
        <v>860</v>
      </c>
      <c r="G5" s="54">
        <f t="shared" si="0"/>
        <v>10320</v>
      </c>
      <c r="H5" s="15"/>
    </row>
    <row r="6" spans="1:8" ht="51">
      <c r="A6" s="12">
        <v>4</v>
      </c>
      <c r="B6" s="13" t="s">
        <v>405</v>
      </c>
      <c r="C6" s="14" t="s">
        <v>407</v>
      </c>
      <c r="D6" s="14" t="s">
        <v>195</v>
      </c>
      <c r="E6" s="14">
        <v>12</v>
      </c>
      <c r="F6" s="54">
        <v>2346</v>
      </c>
      <c r="G6" s="54">
        <f t="shared" si="0"/>
        <v>28152</v>
      </c>
      <c r="H6" s="15"/>
    </row>
    <row r="7" spans="1:8" ht="85">
      <c r="A7" s="12">
        <v>5</v>
      </c>
      <c r="B7" s="13" t="s">
        <v>405</v>
      </c>
      <c r="C7" s="14" t="s">
        <v>346</v>
      </c>
      <c r="D7" s="14" t="s">
        <v>197</v>
      </c>
      <c r="E7" s="14">
        <v>8</v>
      </c>
      <c r="F7" s="54">
        <v>63</v>
      </c>
      <c r="G7" s="54">
        <f t="shared" si="0"/>
        <v>504</v>
      </c>
      <c r="H7" s="15"/>
    </row>
    <row r="8" spans="1:8" ht="34">
      <c r="A8" s="12">
        <v>6</v>
      </c>
      <c r="B8" s="13" t="s">
        <v>405</v>
      </c>
      <c r="C8" s="14" t="s">
        <v>348</v>
      </c>
      <c r="D8" s="14" t="s">
        <v>201</v>
      </c>
      <c r="E8" s="14">
        <v>12</v>
      </c>
      <c r="F8" s="54">
        <v>400</v>
      </c>
      <c r="G8" s="54">
        <f t="shared" si="0"/>
        <v>4800</v>
      </c>
      <c r="H8" s="15"/>
    </row>
    <row r="9" spans="1:8" ht="51">
      <c r="A9" s="12">
        <v>7</v>
      </c>
      <c r="B9" s="13" t="s">
        <v>405</v>
      </c>
      <c r="C9" s="14" t="s">
        <v>350</v>
      </c>
      <c r="D9" s="14" t="s">
        <v>203</v>
      </c>
      <c r="E9" s="14">
        <v>12</v>
      </c>
      <c r="F9" s="54">
        <v>100</v>
      </c>
      <c r="G9" s="54">
        <f t="shared" si="0"/>
        <v>1200</v>
      </c>
      <c r="H9" s="15"/>
    </row>
    <row r="10" spans="1:8" ht="102">
      <c r="A10" s="12">
        <v>8</v>
      </c>
      <c r="B10" s="13" t="s">
        <v>405</v>
      </c>
      <c r="C10" s="14" t="s">
        <v>352</v>
      </c>
      <c r="D10" s="14" t="s">
        <v>408</v>
      </c>
      <c r="E10" s="14">
        <v>5</v>
      </c>
      <c r="F10" s="54">
        <v>75</v>
      </c>
      <c r="G10" s="54">
        <f t="shared" si="0"/>
        <v>375</v>
      </c>
      <c r="H10" s="15"/>
    </row>
    <row r="11" spans="1:8" ht="51">
      <c r="A11" s="12">
        <v>9</v>
      </c>
      <c r="B11" s="13" t="s">
        <v>405</v>
      </c>
      <c r="C11" s="14" t="s">
        <v>308</v>
      </c>
      <c r="D11" s="14" t="s">
        <v>409</v>
      </c>
      <c r="E11" s="14">
        <v>12</v>
      </c>
      <c r="F11" s="54">
        <v>30</v>
      </c>
      <c r="G11" s="54">
        <f t="shared" si="0"/>
        <v>360</v>
      </c>
      <c r="H11" s="15"/>
    </row>
    <row r="12" spans="1:8" ht="51">
      <c r="A12" s="12">
        <v>10</v>
      </c>
      <c r="B12" s="13" t="s">
        <v>405</v>
      </c>
      <c r="C12" s="14" t="s">
        <v>310</v>
      </c>
      <c r="D12" s="14" t="s">
        <v>410</v>
      </c>
      <c r="E12" s="14">
        <v>8</v>
      </c>
      <c r="F12" s="54">
        <v>30</v>
      </c>
      <c r="G12" s="54">
        <f t="shared" si="0"/>
        <v>240</v>
      </c>
      <c r="H12" s="15"/>
    </row>
    <row r="13" spans="1:8" ht="51">
      <c r="A13" s="12">
        <v>11</v>
      </c>
      <c r="B13" s="13" t="s">
        <v>405</v>
      </c>
      <c r="C13" s="14" t="s">
        <v>312</v>
      </c>
      <c r="D13" s="14" t="s">
        <v>411</v>
      </c>
      <c r="E13" s="14">
        <v>8</v>
      </c>
      <c r="F13" s="54">
        <v>30</v>
      </c>
      <c r="G13" s="54">
        <f t="shared" si="0"/>
        <v>240</v>
      </c>
      <c r="H13" s="15"/>
    </row>
    <row r="14" spans="1:8" ht="68">
      <c r="A14" s="12">
        <v>12</v>
      </c>
      <c r="B14" s="13" t="s">
        <v>405</v>
      </c>
      <c r="C14" s="14" t="s">
        <v>314</v>
      </c>
      <c r="D14" s="14" t="s">
        <v>412</v>
      </c>
      <c r="E14" s="14">
        <v>8</v>
      </c>
      <c r="F14" s="54">
        <v>31</v>
      </c>
      <c r="G14" s="54">
        <f t="shared" si="0"/>
        <v>248</v>
      </c>
      <c r="H14" s="15"/>
    </row>
    <row r="15" spans="1:8" ht="68">
      <c r="A15" s="12">
        <v>13</v>
      </c>
      <c r="B15" s="13" t="s">
        <v>405</v>
      </c>
      <c r="C15" s="14" t="s">
        <v>316</v>
      </c>
      <c r="D15" s="14" t="s">
        <v>413</v>
      </c>
      <c r="E15" s="14">
        <v>8</v>
      </c>
      <c r="F15" s="54">
        <v>31</v>
      </c>
      <c r="G15" s="54">
        <f t="shared" si="0"/>
        <v>248</v>
      </c>
      <c r="H15" s="15"/>
    </row>
    <row r="16" spans="1:8" ht="68">
      <c r="A16" s="12">
        <v>14</v>
      </c>
      <c r="B16" s="13" t="s">
        <v>405</v>
      </c>
      <c r="C16" s="14" t="s">
        <v>318</v>
      </c>
      <c r="D16" s="14" t="s">
        <v>414</v>
      </c>
      <c r="E16" s="14">
        <v>8</v>
      </c>
      <c r="F16" s="54">
        <v>31</v>
      </c>
      <c r="G16" s="54">
        <f t="shared" si="0"/>
        <v>248</v>
      </c>
      <c r="H16" s="15"/>
    </row>
    <row r="17" spans="1:8" ht="51">
      <c r="A17" s="12">
        <v>15</v>
      </c>
      <c r="B17" s="13" t="s">
        <v>405</v>
      </c>
      <c r="C17" s="14" t="s">
        <v>320</v>
      </c>
      <c r="D17" s="14" t="s">
        <v>415</v>
      </c>
      <c r="E17" s="14">
        <v>12</v>
      </c>
      <c r="F17" s="54">
        <v>42</v>
      </c>
      <c r="G17" s="54">
        <f t="shared" si="0"/>
        <v>504</v>
      </c>
      <c r="H17" s="15"/>
    </row>
    <row r="18" spans="1:8" ht="51">
      <c r="A18" s="12">
        <v>16</v>
      </c>
      <c r="B18" s="13" t="s">
        <v>405</v>
      </c>
      <c r="C18" s="14" t="s">
        <v>322</v>
      </c>
      <c r="D18" s="14" t="s">
        <v>416</v>
      </c>
      <c r="E18" s="14">
        <v>12</v>
      </c>
      <c r="F18" s="54">
        <v>21</v>
      </c>
      <c r="G18" s="54">
        <f t="shared" si="0"/>
        <v>252</v>
      </c>
      <c r="H18" s="15"/>
    </row>
    <row r="19" spans="1:8" ht="68">
      <c r="A19" s="12">
        <v>17</v>
      </c>
      <c r="B19" s="13" t="s">
        <v>405</v>
      </c>
      <c r="C19" s="14" t="s">
        <v>324</v>
      </c>
      <c r="D19" s="14" t="s">
        <v>417</v>
      </c>
      <c r="E19" s="14">
        <v>12</v>
      </c>
      <c r="F19" s="54">
        <v>19</v>
      </c>
      <c r="G19" s="54">
        <f t="shared" si="0"/>
        <v>228</v>
      </c>
      <c r="H19" s="15"/>
    </row>
    <row r="20" spans="1:8" ht="51">
      <c r="A20" s="12">
        <v>18</v>
      </c>
      <c r="B20" s="13" t="s">
        <v>405</v>
      </c>
      <c r="C20" s="14" t="s">
        <v>326</v>
      </c>
      <c r="D20" s="14" t="s">
        <v>418</v>
      </c>
      <c r="E20" s="14">
        <v>12</v>
      </c>
      <c r="F20" s="54">
        <v>18</v>
      </c>
      <c r="G20" s="54">
        <f t="shared" si="0"/>
        <v>216</v>
      </c>
      <c r="H20" s="15"/>
    </row>
    <row r="21" spans="1:8" ht="68">
      <c r="A21" s="12">
        <v>19</v>
      </c>
      <c r="B21" s="13" t="s">
        <v>405</v>
      </c>
      <c r="C21" s="14" t="s">
        <v>328</v>
      </c>
      <c r="D21" s="14" t="s">
        <v>419</v>
      </c>
      <c r="E21" s="14">
        <v>12</v>
      </c>
      <c r="F21" s="54">
        <v>67</v>
      </c>
      <c r="G21" s="54">
        <f t="shared" si="0"/>
        <v>804</v>
      </c>
      <c r="H21" s="15"/>
    </row>
    <row r="22" spans="1:8" ht="68">
      <c r="A22" s="12">
        <v>20</v>
      </c>
      <c r="B22" s="13" t="s">
        <v>405</v>
      </c>
      <c r="C22" s="14" t="s">
        <v>330</v>
      </c>
      <c r="D22" s="14" t="s">
        <v>420</v>
      </c>
      <c r="E22" s="14">
        <v>12</v>
      </c>
      <c r="F22" s="54">
        <v>49</v>
      </c>
      <c r="G22" s="54">
        <f t="shared" si="0"/>
        <v>588</v>
      </c>
      <c r="H22" s="15"/>
    </row>
    <row r="23" spans="1:8" ht="68">
      <c r="A23" s="12">
        <v>21</v>
      </c>
      <c r="B23" s="13" t="s">
        <v>405</v>
      </c>
      <c r="C23" s="14" t="s">
        <v>334</v>
      </c>
      <c r="D23" s="14" t="s">
        <v>421</v>
      </c>
      <c r="E23" s="14">
        <v>12</v>
      </c>
      <c r="F23" s="54">
        <v>14</v>
      </c>
      <c r="G23" s="54">
        <f t="shared" si="0"/>
        <v>168</v>
      </c>
      <c r="H23" s="15"/>
    </row>
    <row r="24" spans="1:8" ht="68">
      <c r="A24" s="12">
        <v>22</v>
      </c>
      <c r="B24" s="13" t="s">
        <v>405</v>
      </c>
      <c r="C24" s="14" t="s">
        <v>290</v>
      </c>
      <c r="D24" s="14" t="s">
        <v>422</v>
      </c>
      <c r="E24" s="14">
        <v>12</v>
      </c>
      <c r="F24" s="54">
        <v>30</v>
      </c>
      <c r="G24" s="54">
        <f t="shared" si="0"/>
        <v>360</v>
      </c>
      <c r="H24" s="15"/>
    </row>
    <row r="25" spans="1:8" ht="68">
      <c r="A25" s="12">
        <v>23</v>
      </c>
      <c r="B25" s="13" t="s">
        <v>405</v>
      </c>
      <c r="C25" s="14" t="s">
        <v>292</v>
      </c>
      <c r="D25" s="14" t="s">
        <v>423</v>
      </c>
      <c r="E25" s="14">
        <v>12</v>
      </c>
      <c r="F25" s="54">
        <v>30</v>
      </c>
      <c r="G25" s="54">
        <f t="shared" si="0"/>
        <v>360</v>
      </c>
      <c r="H25" s="15"/>
    </row>
    <row r="26" spans="1:8" ht="51">
      <c r="A26" s="12">
        <v>24</v>
      </c>
      <c r="B26" s="13" t="s">
        <v>405</v>
      </c>
      <c r="C26" s="14" t="s">
        <v>294</v>
      </c>
      <c r="D26" s="14" t="s">
        <v>424</v>
      </c>
      <c r="E26" s="14">
        <v>12</v>
      </c>
      <c r="F26" s="54">
        <v>120</v>
      </c>
      <c r="G26" s="54">
        <f t="shared" si="0"/>
        <v>1440</v>
      </c>
      <c r="H26" s="15"/>
    </row>
    <row r="27" spans="1:8" ht="119">
      <c r="A27" s="12">
        <v>25</v>
      </c>
      <c r="B27" s="13" t="s">
        <v>405</v>
      </c>
      <c r="C27" s="14" t="s">
        <v>209</v>
      </c>
      <c r="D27" s="14" t="s">
        <v>425</v>
      </c>
      <c r="E27" s="14">
        <v>12</v>
      </c>
      <c r="F27" s="54">
        <v>700</v>
      </c>
      <c r="G27" s="54">
        <f t="shared" si="0"/>
        <v>8400</v>
      </c>
      <c r="H27" s="15"/>
    </row>
    <row r="28" spans="1:8" ht="85">
      <c r="A28" s="12">
        <v>26</v>
      </c>
      <c r="B28" s="13" t="s">
        <v>426</v>
      </c>
      <c r="C28" s="14" t="s">
        <v>427</v>
      </c>
      <c r="D28" s="14" t="s">
        <v>568</v>
      </c>
      <c r="E28" s="14">
        <v>4</v>
      </c>
      <c r="F28" s="54">
        <v>8120</v>
      </c>
      <c r="G28" s="54">
        <f t="shared" si="0"/>
        <v>32480</v>
      </c>
      <c r="H28" s="15"/>
    </row>
    <row r="29" spans="1:8" ht="85">
      <c r="A29" s="12">
        <v>27</v>
      </c>
      <c r="B29" s="13" t="s">
        <v>426</v>
      </c>
      <c r="C29" s="14" t="s">
        <v>428</v>
      </c>
      <c r="D29" s="14" t="s">
        <v>429</v>
      </c>
      <c r="E29" s="14">
        <v>4</v>
      </c>
      <c r="F29" s="54">
        <v>6420</v>
      </c>
      <c r="G29" s="54">
        <f t="shared" si="0"/>
        <v>25680</v>
      </c>
      <c r="H29" s="15"/>
    </row>
    <row r="30" spans="1:8" ht="85">
      <c r="A30" s="12">
        <v>28</v>
      </c>
      <c r="B30" s="13" t="s">
        <v>426</v>
      </c>
      <c r="C30" s="14" t="s">
        <v>430</v>
      </c>
      <c r="D30" s="14" t="s">
        <v>431</v>
      </c>
      <c r="E30" s="14">
        <v>4</v>
      </c>
      <c r="F30" s="54">
        <v>6930</v>
      </c>
      <c r="G30" s="54">
        <f t="shared" si="0"/>
        <v>27720</v>
      </c>
      <c r="H30" s="15"/>
    </row>
    <row r="31" spans="1:8" ht="85">
      <c r="A31" s="12">
        <v>29</v>
      </c>
      <c r="B31" s="13" t="s">
        <v>426</v>
      </c>
      <c r="C31" s="14" t="s">
        <v>432</v>
      </c>
      <c r="D31" s="14" t="s">
        <v>433</v>
      </c>
      <c r="E31" s="14">
        <v>4</v>
      </c>
      <c r="F31" s="54">
        <v>8350</v>
      </c>
      <c r="G31" s="54">
        <f t="shared" si="0"/>
        <v>33400</v>
      </c>
      <c r="H31" s="15"/>
    </row>
    <row r="32" spans="1:8" ht="85">
      <c r="A32" s="12">
        <v>30</v>
      </c>
      <c r="B32" s="13" t="s">
        <v>426</v>
      </c>
      <c r="C32" s="14" t="s">
        <v>434</v>
      </c>
      <c r="D32" s="14" t="s">
        <v>435</v>
      </c>
      <c r="E32" s="14">
        <v>4</v>
      </c>
      <c r="F32" s="54">
        <v>9000</v>
      </c>
      <c r="G32" s="54">
        <f t="shared" si="0"/>
        <v>36000</v>
      </c>
      <c r="H32" s="15"/>
    </row>
    <row r="33" spans="1:8" ht="85">
      <c r="A33" s="12">
        <v>31</v>
      </c>
      <c r="B33" s="13" t="s">
        <v>426</v>
      </c>
      <c r="C33" s="14" t="s">
        <v>436</v>
      </c>
      <c r="D33" s="14" t="s">
        <v>437</v>
      </c>
      <c r="E33" s="14">
        <v>4</v>
      </c>
      <c r="F33" s="54">
        <v>10740</v>
      </c>
      <c r="G33" s="54">
        <f t="shared" si="0"/>
        <v>42960</v>
      </c>
      <c r="H33" s="15"/>
    </row>
    <row r="34" spans="1:8" ht="153">
      <c r="A34" s="12">
        <v>32</v>
      </c>
      <c r="B34" s="13" t="s">
        <v>426</v>
      </c>
      <c r="C34" s="14" t="s">
        <v>438</v>
      </c>
      <c r="D34" s="14" t="s">
        <v>439</v>
      </c>
      <c r="E34" s="14">
        <v>4</v>
      </c>
      <c r="F34" s="54">
        <v>1301</v>
      </c>
      <c r="G34" s="54">
        <f t="shared" si="0"/>
        <v>5204</v>
      </c>
      <c r="H34" s="15"/>
    </row>
    <row r="35" spans="1:8" ht="170">
      <c r="A35" s="12">
        <v>33</v>
      </c>
      <c r="B35" s="13" t="s">
        <v>426</v>
      </c>
      <c r="C35" s="14" t="s">
        <v>440</v>
      </c>
      <c r="D35" s="14" t="s">
        <v>441</v>
      </c>
      <c r="E35" s="14">
        <v>4</v>
      </c>
      <c r="F35" s="54">
        <v>1560</v>
      </c>
      <c r="G35" s="54">
        <f t="shared" si="0"/>
        <v>6240</v>
      </c>
      <c r="H35" s="15"/>
    </row>
    <row r="36" spans="1:8" ht="187">
      <c r="A36" s="12">
        <v>34</v>
      </c>
      <c r="B36" s="13" t="s">
        <v>426</v>
      </c>
      <c r="C36" s="14" t="s">
        <v>442</v>
      </c>
      <c r="D36" s="14" t="s">
        <v>443</v>
      </c>
      <c r="E36" s="14">
        <v>4</v>
      </c>
      <c r="F36" s="54">
        <v>1499</v>
      </c>
      <c r="G36" s="54">
        <f t="shared" si="0"/>
        <v>5996</v>
      </c>
      <c r="H36" s="15"/>
    </row>
    <row r="37" spans="1:8" ht="68">
      <c r="A37" s="12">
        <v>35</v>
      </c>
      <c r="B37" s="13" t="s">
        <v>426</v>
      </c>
      <c r="C37" s="14" t="s">
        <v>444</v>
      </c>
      <c r="D37" s="14" t="s">
        <v>445</v>
      </c>
      <c r="E37" s="14">
        <v>1</v>
      </c>
      <c r="F37" s="54">
        <v>7200</v>
      </c>
      <c r="G37" s="54">
        <f t="shared" si="0"/>
        <v>7200</v>
      </c>
      <c r="H37" s="15"/>
    </row>
    <row r="38" spans="1:8" ht="68">
      <c r="A38" s="12">
        <v>36</v>
      </c>
      <c r="B38" s="13" t="s">
        <v>426</v>
      </c>
      <c r="C38" s="14" t="s">
        <v>446</v>
      </c>
      <c r="D38" s="14" t="s">
        <v>447</v>
      </c>
      <c r="E38" s="14">
        <v>1</v>
      </c>
      <c r="F38" s="54">
        <v>12960</v>
      </c>
      <c r="G38" s="54">
        <f t="shared" si="0"/>
        <v>12960</v>
      </c>
      <c r="H38" s="15"/>
    </row>
    <row r="39" spans="1:8" ht="68">
      <c r="A39" s="12">
        <v>37</v>
      </c>
      <c r="B39" s="13" t="s">
        <v>426</v>
      </c>
      <c r="C39" s="14" t="s">
        <v>448</v>
      </c>
      <c r="D39" s="14" t="s">
        <v>449</v>
      </c>
      <c r="E39" s="14">
        <v>1</v>
      </c>
      <c r="F39" s="54">
        <v>9920</v>
      </c>
      <c r="G39" s="54">
        <f t="shared" si="0"/>
        <v>9920</v>
      </c>
      <c r="H39" s="15"/>
    </row>
    <row r="40" spans="1:8" ht="68">
      <c r="A40" s="12">
        <v>38</v>
      </c>
      <c r="B40" s="13" t="s">
        <v>426</v>
      </c>
      <c r="C40" s="14" t="s">
        <v>450</v>
      </c>
      <c r="D40" s="14" t="s">
        <v>451</v>
      </c>
      <c r="E40" s="14">
        <v>4</v>
      </c>
      <c r="F40" s="54">
        <v>6200</v>
      </c>
      <c r="G40" s="54">
        <f t="shared" si="0"/>
        <v>24800</v>
      </c>
      <c r="H40" s="15"/>
    </row>
    <row r="41" spans="1:8" ht="34">
      <c r="A41" s="12">
        <v>39</v>
      </c>
      <c r="B41" s="13" t="s">
        <v>426</v>
      </c>
      <c r="C41" s="14" t="s">
        <v>452</v>
      </c>
      <c r="D41" s="14" t="s">
        <v>453</v>
      </c>
      <c r="E41" s="14">
        <v>4</v>
      </c>
      <c r="F41" s="54">
        <v>1300</v>
      </c>
      <c r="G41" s="54">
        <f t="shared" si="0"/>
        <v>5200</v>
      </c>
      <c r="H41" s="15"/>
    </row>
    <row r="42" spans="1:8" ht="18">
      <c r="A42" s="12">
        <v>40</v>
      </c>
      <c r="B42" s="13" t="s">
        <v>426</v>
      </c>
      <c r="C42" s="14" t="s">
        <v>454</v>
      </c>
      <c r="D42" s="14" t="s">
        <v>455</v>
      </c>
      <c r="E42" s="14">
        <v>4</v>
      </c>
      <c r="F42" s="54">
        <v>1870</v>
      </c>
      <c r="G42" s="54">
        <f t="shared" si="0"/>
        <v>7480</v>
      </c>
      <c r="H42" s="15"/>
    </row>
    <row r="43" spans="1:8" ht="34">
      <c r="A43" s="12">
        <v>41</v>
      </c>
      <c r="B43" s="13" t="s">
        <v>426</v>
      </c>
      <c r="C43" s="14" t="s">
        <v>456</v>
      </c>
      <c r="D43" s="14" t="s">
        <v>457</v>
      </c>
      <c r="E43" s="14">
        <v>4</v>
      </c>
      <c r="F43" s="54">
        <v>2210</v>
      </c>
      <c r="G43" s="54">
        <f t="shared" si="0"/>
        <v>8840</v>
      </c>
      <c r="H43" s="15"/>
    </row>
    <row r="44" spans="1:8" ht="51">
      <c r="A44" s="12">
        <v>42</v>
      </c>
      <c r="B44" s="13" t="s">
        <v>426</v>
      </c>
      <c r="C44" s="14" t="s">
        <v>458</v>
      </c>
      <c r="D44" s="14" t="s">
        <v>459</v>
      </c>
      <c r="E44" s="14">
        <v>4</v>
      </c>
      <c r="F44" s="54">
        <v>11040</v>
      </c>
      <c r="G44" s="54">
        <f t="shared" si="0"/>
        <v>44160</v>
      </c>
      <c r="H44" s="15"/>
    </row>
    <row r="45" spans="1:8" ht="85">
      <c r="A45" s="12">
        <v>43</v>
      </c>
      <c r="B45" s="13" t="s">
        <v>460</v>
      </c>
      <c r="C45" s="14" t="s">
        <v>461</v>
      </c>
      <c r="D45" s="14" t="s">
        <v>462</v>
      </c>
      <c r="E45" s="14">
        <v>8</v>
      </c>
      <c r="F45" s="54">
        <v>650</v>
      </c>
      <c r="G45" s="54">
        <f t="shared" si="0"/>
        <v>5200</v>
      </c>
      <c r="H45" s="15"/>
    </row>
    <row r="46" spans="1:8" ht="68">
      <c r="A46" s="12">
        <v>44</v>
      </c>
      <c r="B46" s="13" t="s">
        <v>460</v>
      </c>
      <c r="C46" s="14" t="s">
        <v>463</v>
      </c>
      <c r="D46" s="14" t="s">
        <v>464</v>
      </c>
      <c r="E46" s="14">
        <v>8</v>
      </c>
      <c r="F46" s="54">
        <v>450</v>
      </c>
      <c r="G46" s="54">
        <f t="shared" si="0"/>
        <v>3600</v>
      </c>
      <c r="H46" s="15"/>
    </row>
    <row r="47" spans="1:8" ht="85">
      <c r="A47" s="12">
        <v>45</v>
      </c>
      <c r="B47" s="13" t="s">
        <v>460</v>
      </c>
      <c r="C47" s="14" t="s">
        <v>465</v>
      </c>
      <c r="D47" s="14" t="s">
        <v>466</v>
      </c>
      <c r="E47" s="14">
        <v>4</v>
      </c>
      <c r="F47" s="54">
        <v>370</v>
      </c>
      <c r="G47" s="54">
        <f t="shared" si="0"/>
        <v>1480</v>
      </c>
      <c r="H47" s="15"/>
    </row>
    <row r="48" spans="1:8" ht="85">
      <c r="A48" s="12">
        <v>46</v>
      </c>
      <c r="B48" s="13" t="s">
        <v>460</v>
      </c>
      <c r="C48" s="14" t="s">
        <v>467</v>
      </c>
      <c r="D48" s="14" t="s">
        <v>468</v>
      </c>
      <c r="E48" s="14">
        <v>4</v>
      </c>
      <c r="F48" s="54">
        <v>710</v>
      </c>
      <c r="G48" s="54">
        <f t="shared" si="0"/>
        <v>2840</v>
      </c>
      <c r="H48" s="15"/>
    </row>
    <row r="49" spans="1:8" ht="102">
      <c r="A49" s="12">
        <v>47</v>
      </c>
      <c r="B49" s="13" t="s">
        <v>460</v>
      </c>
      <c r="C49" s="14" t="s">
        <v>469</v>
      </c>
      <c r="D49" s="14" t="s">
        <v>470</v>
      </c>
      <c r="E49" s="14">
        <v>4</v>
      </c>
      <c r="F49" s="54">
        <v>370</v>
      </c>
      <c r="G49" s="54">
        <f t="shared" si="0"/>
        <v>1480</v>
      </c>
      <c r="H49" s="15"/>
    </row>
    <row r="50" spans="1:8" ht="136">
      <c r="A50" s="12">
        <v>48</v>
      </c>
      <c r="B50" s="13" t="s">
        <v>460</v>
      </c>
      <c r="C50" s="14" t="s">
        <v>471</v>
      </c>
      <c r="D50" s="14" t="s">
        <v>472</v>
      </c>
      <c r="E50" s="14">
        <v>4</v>
      </c>
      <c r="F50" s="54">
        <v>300</v>
      </c>
      <c r="G50" s="54">
        <f t="shared" si="0"/>
        <v>1200</v>
      </c>
      <c r="H50" s="15"/>
    </row>
    <row r="51" spans="1:8" ht="272">
      <c r="A51" s="12">
        <v>49</v>
      </c>
      <c r="B51" s="13" t="s">
        <v>426</v>
      </c>
      <c r="C51" s="14" t="s">
        <v>473</v>
      </c>
      <c r="D51" s="14" t="s">
        <v>474</v>
      </c>
      <c r="E51" s="14">
        <v>8</v>
      </c>
      <c r="F51" s="54">
        <v>6950</v>
      </c>
      <c r="G51" s="54">
        <f t="shared" si="0"/>
        <v>55600</v>
      </c>
      <c r="H51" s="15"/>
    </row>
    <row r="52" spans="1:8" ht="85">
      <c r="A52" s="12">
        <v>50</v>
      </c>
      <c r="B52" s="13" t="s">
        <v>426</v>
      </c>
      <c r="C52" s="14" t="s">
        <v>475</v>
      </c>
      <c r="D52" s="14" t="s">
        <v>476</v>
      </c>
      <c r="E52" s="14">
        <v>4</v>
      </c>
      <c r="F52" s="54">
        <v>280</v>
      </c>
      <c r="G52" s="54">
        <f t="shared" si="0"/>
        <v>1120</v>
      </c>
      <c r="H52" s="15"/>
    </row>
    <row r="53" spans="1:8" ht="136">
      <c r="A53" s="12">
        <v>51</v>
      </c>
      <c r="B53" s="13" t="s">
        <v>426</v>
      </c>
      <c r="C53" s="14" t="s">
        <v>477</v>
      </c>
      <c r="D53" s="14" t="s">
        <v>478</v>
      </c>
      <c r="E53" s="14">
        <v>4</v>
      </c>
      <c r="F53" s="54">
        <v>1370</v>
      </c>
      <c r="G53" s="54">
        <f t="shared" si="0"/>
        <v>5480</v>
      </c>
      <c r="H53" s="15"/>
    </row>
    <row r="54" spans="1:8" ht="136">
      <c r="A54" s="12">
        <v>52</v>
      </c>
      <c r="B54" s="13" t="s">
        <v>426</v>
      </c>
      <c r="C54" s="14" t="s">
        <v>479</v>
      </c>
      <c r="D54" s="14" t="s">
        <v>480</v>
      </c>
      <c r="E54" s="14">
        <v>4</v>
      </c>
      <c r="F54" s="54">
        <v>1290</v>
      </c>
      <c r="G54" s="54">
        <f t="shared" si="0"/>
        <v>5160</v>
      </c>
      <c r="H54" s="15"/>
    </row>
    <row r="55" spans="1:8" ht="136">
      <c r="A55" s="12">
        <v>53</v>
      </c>
      <c r="B55" s="13" t="s">
        <v>426</v>
      </c>
      <c r="C55" s="14" t="s">
        <v>481</v>
      </c>
      <c r="D55" s="14" t="s">
        <v>482</v>
      </c>
      <c r="E55" s="14">
        <v>4</v>
      </c>
      <c r="F55" s="54">
        <v>1700</v>
      </c>
      <c r="G55" s="54">
        <f t="shared" si="0"/>
        <v>6800</v>
      </c>
      <c r="H55" s="15"/>
    </row>
    <row r="56" spans="1:8" ht="102">
      <c r="A56" s="12">
        <v>54</v>
      </c>
      <c r="B56" s="13" t="s">
        <v>426</v>
      </c>
      <c r="C56" s="14" t="s">
        <v>141</v>
      </c>
      <c r="D56" s="14" t="s">
        <v>483</v>
      </c>
      <c r="E56" s="14">
        <v>4</v>
      </c>
      <c r="F56" s="54">
        <v>540</v>
      </c>
      <c r="G56" s="54">
        <f t="shared" si="0"/>
        <v>2160</v>
      </c>
      <c r="H56" s="15"/>
    </row>
    <row r="57" spans="1:8" ht="102">
      <c r="A57" s="12">
        <v>55</v>
      </c>
      <c r="B57" s="13" t="s">
        <v>426</v>
      </c>
      <c r="C57" s="14" t="s">
        <v>484</v>
      </c>
      <c r="D57" s="14" t="s">
        <v>485</v>
      </c>
      <c r="E57" s="14">
        <v>4</v>
      </c>
      <c r="F57" s="54">
        <v>2950</v>
      </c>
      <c r="G57" s="54">
        <f t="shared" si="0"/>
        <v>11800</v>
      </c>
      <c r="H57" s="15"/>
    </row>
    <row r="58" spans="1:8" ht="136">
      <c r="A58" s="12">
        <v>56</v>
      </c>
      <c r="B58" s="13" t="s">
        <v>426</v>
      </c>
      <c r="C58" s="14" t="s">
        <v>486</v>
      </c>
      <c r="D58" s="14" t="s">
        <v>487</v>
      </c>
      <c r="E58" s="14">
        <v>4</v>
      </c>
      <c r="F58" s="54">
        <v>650</v>
      </c>
      <c r="G58" s="54">
        <f t="shared" si="0"/>
        <v>2600</v>
      </c>
      <c r="H58" s="15"/>
    </row>
    <row r="59" spans="1:8" ht="85">
      <c r="A59" s="12">
        <v>57</v>
      </c>
      <c r="B59" s="13" t="s">
        <v>426</v>
      </c>
      <c r="C59" s="14" t="s">
        <v>488</v>
      </c>
      <c r="D59" s="14" t="s">
        <v>489</v>
      </c>
      <c r="E59" s="14">
        <v>8</v>
      </c>
      <c r="F59" s="54">
        <v>3020</v>
      </c>
      <c r="G59" s="54">
        <f t="shared" si="0"/>
        <v>24160</v>
      </c>
      <c r="H59" s="15"/>
    </row>
    <row r="60" spans="1:8" ht="85">
      <c r="A60" s="12">
        <v>58</v>
      </c>
      <c r="B60" s="13" t="s">
        <v>490</v>
      </c>
      <c r="C60" s="14" t="s">
        <v>491</v>
      </c>
      <c r="D60" s="14" t="s">
        <v>492</v>
      </c>
      <c r="E60" s="14">
        <v>1</v>
      </c>
      <c r="F60" s="54">
        <v>470</v>
      </c>
      <c r="G60" s="54">
        <f t="shared" si="0"/>
        <v>470</v>
      </c>
      <c r="H60" s="15"/>
    </row>
    <row r="61" spans="1:8" ht="102">
      <c r="A61" s="12">
        <v>59</v>
      </c>
      <c r="B61" s="13" t="s">
        <v>490</v>
      </c>
      <c r="C61" s="14" t="s">
        <v>493</v>
      </c>
      <c r="D61" s="14" t="s">
        <v>494</v>
      </c>
      <c r="E61" s="14">
        <v>1</v>
      </c>
      <c r="F61" s="54">
        <v>170</v>
      </c>
      <c r="G61" s="54">
        <f t="shared" si="0"/>
        <v>170</v>
      </c>
      <c r="H61" s="15"/>
    </row>
    <row r="62" spans="1:8" ht="85">
      <c r="A62" s="12">
        <v>60</v>
      </c>
      <c r="B62" s="13" t="s">
        <v>490</v>
      </c>
      <c r="C62" s="14" t="s">
        <v>495</v>
      </c>
      <c r="D62" s="14" t="s">
        <v>496</v>
      </c>
      <c r="E62" s="14">
        <v>1</v>
      </c>
      <c r="F62" s="54">
        <v>570</v>
      </c>
      <c r="G62" s="54">
        <f t="shared" si="0"/>
        <v>570</v>
      </c>
      <c r="H62" s="15"/>
    </row>
    <row r="63" spans="1:8" ht="85">
      <c r="A63" s="12">
        <v>61</v>
      </c>
      <c r="B63" s="13" t="s">
        <v>490</v>
      </c>
      <c r="C63" s="14" t="s">
        <v>497</v>
      </c>
      <c r="D63" s="14" t="s">
        <v>498</v>
      </c>
      <c r="E63" s="14">
        <v>1</v>
      </c>
      <c r="F63" s="54">
        <v>400</v>
      </c>
      <c r="G63" s="54">
        <f t="shared" si="0"/>
        <v>400</v>
      </c>
      <c r="H63" s="15"/>
    </row>
    <row r="64" spans="1:8" ht="85">
      <c r="A64" s="12">
        <v>62</v>
      </c>
      <c r="B64" s="13" t="s">
        <v>490</v>
      </c>
      <c r="C64" s="14" t="s">
        <v>499</v>
      </c>
      <c r="D64" s="14" t="s">
        <v>500</v>
      </c>
      <c r="E64" s="14">
        <v>1</v>
      </c>
      <c r="F64" s="54">
        <v>670</v>
      </c>
      <c r="G64" s="54">
        <f t="shared" si="0"/>
        <v>670</v>
      </c>
      <c r="H64" s="15"/>
    </row>
    <row r="65" spans="1:8" ht="102">
      <c r="A65" s="12">
        <v>63</v>
      </c>
      <c r="B65" s="13" t="s">
        <v>490</v>
      </c>
      <c r="C65" s="14" t="s">
        <v>168</v>
      </c>
      <c r="D65" s="14" t="s">
        <v>501</v>
      </c>
      <c r="E65" s="14">
        <v>1</v>
      </c>
      <c r="F65" s="54">
        <v>410</v>
      </c>
      <c r="G65" s="54">
        <f t="shared" si="0"/>
        <v>410</v>
      </c>
      <c r="H65" s="15"/>
    </row>
    <row r="66" spans="1:8" ht="119">
      <c r="A66" s="12">
        <v>64</v>
      </c>
      <c r="B66" s="13" t="s">
        <v>490</v>
      </c>
      <c r="C66" s="14" t="s">
        <v>502</v>
      </c>
      <c r="D66" s="14" t="s">
        <v>503</v>
      </c>
      <c r="E66" s="14">
        <v>1</v>
      </c>
      <c r="F66" s="54">
        <v>240</v>
      </c>
      <c r="G66" s="54">
        <f t="shared" si="0"/>
        <v>240</v>
      </c>
      <c r="H66" s="15"/>
    </row>
    <row r="67" spans="1:8" ht="68">
      <c r="A67" s="12">
        <v>65</v>
      </c>
      <c r="B67" s="13" t="s">
        <v>490</v>
      </c>
      <c r="C67" s="14" t="s">
        <v>504</v>
      </c>
      <c r="D67" s="14" t="s">
        <v>505</v>
      </c>
      <c r="E67" s="14">
        <v>1</v>
      </c>
      <c r="F67" s="54">
        <v>350</v>
      </c>
      <c r="G67" s="54">
        <f t="shared" si="0"/>
        <v>350</v>
      </c>
      <c r="H67" s="15"/>
    </row>
    <row r="68" spans="1:8" ht="85">
      <c r="A68" s="12">
        <v>66</v>
      </c>
      <c r="B68" s="13" t="s">
        <v>490</v>
      </c>
      <c r="C68" s="14" t="s">
        <v>506</v>
      </c>
      <c r="D68" s="14" t="s">
        <v>507</v>
      </c>
      <c r="E68" s="14">
        <v>1</v>
      </c>
      <c r="F68" s="54">
        <v>1110</v>
      </c>
      <c r="G68" s="54">
        <f t="shared" ref="G68:G82" si="1">E68*F68</f>
        <v>1110</v>
      </c>
      <c r="H68" s="15"/>
    </row>
    <row r="69" spans="1:8" ht="119">
      <c r="A69" s="12">
        <v>67</v>
      </c>
      <c r="B69" s="13" t="s">
        <v>490</v>
      </c>
      <c r="C69" s="14" t="s">
        <v>178</v>
      </c>
      <c r="D69" s="14" t="s">
        <v>508</v>
      </c>
      <c r="E69" s="14">
        <v>1</v>
      </c>
      <c r="F69" s="54">
        <v>530</v>
      </c>
      <c r="G69" s="54">
        <f t="shared" si="1"/>
        <v>530</v>
      </c>
      <c r="H69" s="15"/>
    </row>
    <row r="70" spans="1:8" ht="85">
      <c r="A70" s="12">
        <v>68</v>
      </c>
      <c r="B70" s="13" t="s">
        <v>490</v>
      </c>
      <c r="C70" s="14" t="s">
        <v>180</v>
      </c>
      <c r="D70" s="14" t="s">
        <v>509</v>
      </c>
      <c r="E70" s="14">
        <v>1</v>
      </c>
      <c r="F70" s="54">
        <v>3560</v>
      </c>
      <c r="G70" s="54">
        <f t="shared" si="1"/>
        <v>3560</v>
      </c>
      <c r="H70" s="15"/>
    </row>
    <row r="71" spans="1:8" ht="85">
      <c r="A71" s="12">
        <v>69</v>
      </c>
      <c r="B71" s="13" t="s">
        <v>490</v>
      </c>
      <c r="C71" s="14" t="s">
        <v>190</v>
      </c>
      <c r="D71" s="14" t="s">
        <v>510</v>
      </c>
      <c r="E71" s="14">
        <v>1</v>
      </c>
      <c r="F71" s="54">
        <v>230</v>
      </c>
      <c r="G71" s="54">
        <f t="shared" si="1"/>
        <v>230</v>
      </c>
      <c r="H71" s="15"/>
    </row>
    <row r="72" spans="1:8" ht="34">
      <c r="A72" s="12">
        <v>70</v>
      </c>
      <c r="B72" s="13" t="s">
        <v>490</v>
      </c>
      <c r="C72" s="14" t="s">
        <v>192</v>
      </c>
      <c r="D72" s="14" t="s">
        <v>511</v>
      </c>
      <c r="E72" s="14">
        <v>5</v>
      </c>
      <c r="F72" s="54">
        <v>300</v>
      </c>
      <c r="G72" s="54">
        <f t="shared" si="1"/>
        <v>1500</v>
      </c>
      <c r="H72" s="15"/>
    </row>
    <row r="73" spans="1:8" ht="51">
      <c r="A73" s="12">
        <v>71</v>
      </c>
      <c r="B73" s="13" t="s">
        <v>490</v>
      </c>
      <c r="C73" s="14" t="s">
        <v>194</v>
      </c>
      <c r="D73" s="14" t="s">
        <v>512</v>
      </c>
      <c r="E73" s="14">
        <v>2</v>
      </c>
      <c r="F73" s="54">
        <v>920</v>
      </c>
      <c r="G73" s="54">
        <f t="shared" si="1"/>
        <v>1840</v>
      </c>
      <c r="H73" s="15"/>
    </row>
    <row r="74" spans="1:8" ht="85">
      <c r="A74" s="12">
        <v>72</v>
      </c>
      <c r="B74" s="13" t="s">
        <v>490</v>
      </c>
      <c r="C74" s="14" t="s">
        <v>196</v>
      </c>
      <c r="D74" s="14" t="s">
        <v>513</v>
      </c>
      <c r="E74" s="14">
        <v>1</v>
      </c>
      <c r="F74" s="54">
        <v>160</v>
      </c>
      <c r="G74" s="54">
        <f t="shared" si="1"/>
        <v>160</v>
      </c>
      <c r="H74" s="15"/>
    </row>
    <row r="75" spans="1:8" ht="34">
      <c r="A75" s="12">
        <v>73</v>
      </c>
      <c r="B75" s="13" t="s">
        <v>490</v>
      </c>
      <c r="C75" s="14" t="s">
        <v>200</v>
      </c>
      <c r="D75" s="14" t="s">
        <v>514</v>
      </c>
      <c r="E75" s="14">
        <v>1</v>
      </c>
      <c r="F75" s="54">
        <v>100</v>
      </c>
      <c r="G75" s="54">
        <f t="shared" si="1"/>
        <v>100</v>
      </c>
      <c r="H75" s="15"/>
    </row>
    <row r="76" spans="1:8" ht="51">
      <c r="A76" s="12">
        <v>74</v>
      </c>
      <c r="B76" s="13" t="s">
        <v>490</v>
      </c>
      <c r="C76" s="14" t="s">
        <v>202</v>
      </c>
      <c r="D76" s="14" t="s">
        <v>515</v>
      </c>
      <c r="E76" s="14">
        <v>1</v>
      </c>
      <c r="F76" s="54">
        <v>170</v>
      </c>
      <c r="G76" s="54">
        <f t="shared" si="1"/>
        <v>170</v>
      </c>
      <c r="H76" s="15"/>
    </row>
    <row r="77" spans="1:8" ht="102">
      <c r="A77" s="12">
        <v>75</v>
      </c>
      <c r="B77" s="13" t="s">
        <v>426</v>
      </c>
      <c r="C77" s="14" t="s">
        <v>516</v>
      </c>
      <c r="D77" s="14" t="s">
        <v>517</v>
      </c>
      <c r="E77" s="14">
        <v>4</v>
      </c>
      <c r="F77" s="54">
        <v>142</v>
      </c>
      <c r="G77" s="54">
        <f t="shared" si="1"/>
        <v>568</v>
      </c>
      <c r="H77" s="15"/>
    </row>
    <row r="78" spans="1:8" ht="18">
      <c r="A78" s="12">
        <v>76</v>
      </c>
      <c r="B78" s="13" t="s">
        <v>426</v>
      </c>
      <c r="C78" s="13" t="s">
        <v>518</v>
      </c>
      <c r="D78" s="14" t="s">
        <v>519</v>
      </c>
      <c r="E78" s="14">
        <v>20</v>
      </c>
      <c r="F78" s="54">
        <v>260</v>
      </c>
      <c r="G78" s="54">
        <f t="shared" si="1"/>
        <v>5200</v>
      </c>
      <c r="H78" s="15"/>
    </row>
    <row r="79" spans="1:8" ht="18">
      <c r="A79" s="12">
        <v>77</v>
      </c>
      <c r="B79" s="13" t="s">
        <v>426</v>
      </c>
      <c r="C79" s="14" t="s">
        <v>520</v>
      </c>
      <c r="D79" s="16" t="s">
        <v>521</v>
      </c>
      <c r="E79" s="14">
        <v>8</v>
      </c>
      <c r="F79" s="54">
        <v>100</v>
      </c>
      <c r="G79" s="54">
        <f t="shared" si="1"/>
        <v>800</v>
      </c>
      <c r="H79" s="15"/>
    </row>
    <row r="80" spans="1:8" ht="18">
      <c r="A80" s="12">
        <v>78</v>
      </c>
      <c r="B80" s="13" t="s">
        <v>426</v>
      </c>
      <c r="C80" s="14" t="s">
        <v>522</v>
      </c>
      <c r="D80" s="17" t="s">
        <v>523</v>
      </c>
      <c r="E80" s="14">
        <v>10</v>
      </c>
      <c r="F80" s="54">
        <v>50</v>
      </c>
      <c r="G80" s="54">
        <f t="shared" si="1"/>
        <v>500</v>
      </c>
      <c r="H80" s="15"/>
    </row>
    <row r="81" spans="1:8" ht="18">
      <c r="A81" s="12">
        <v>79</v>
      </c>
      <c r="B81" s="13" t="s">
        <v>405</v>
      </c>
      <c r="C81" s="14" t="s">
        <v>524</v>
      </c>
      <c r="D81" s="16" t="s">
        <v>525</v>
      </c>
      <c r="E81" s="14">
        <v>500</v>
      </c>
      <c r="F81" s="54">
        <v>10</v>
      </c>
      <c r="G81" s="54">
        <f t="shared" si="1"/>
        <v>5000</v>
      </c>
      <c r="H81" s="15"/>
    </row>
    <row r="82" spans="1:8" ht="18">
      <c r="A82" s="12">
        <v>80</v>
      </c>
      <c r="B82" s="13" t="s">
        <v>405</v>
      </c>
      <c r="C82" s="14" t="s">
        <v>526</v>
      </c>
      <c r="D82" s="14" t="s">
        <v>527</v>
      </c>
      <c r="E82" s="14">
        <v>500</v>
      </c>
      <c r="F82" s="54">
        <v>8</v>
      </c>
      <c r="G82" s="54">
        <f t="shared" si="1"/>
        <v>4000</v>
      </c>
      <c r="H82" s="15"/>
    </row>
    <row r="83" spans="1:8" ht="18">
      <c r="A83" s="73" t="s">
        <v>9</v>
      </c>
      <c r="B83" s="74"/>
      <c r="C83" s="74"/>
      <c r="D83" s="74"/>
      <c r="E83" s="74"/>
      <c r="F83" s="75"/>
      <c r="G83" s="54">
        <f>SUM(G3:G82)</f>
        <v>569763</v>
      </c>
      <c r="H83" s="15"/>
    </row>
    <row r="84" spans="1:8" ht="80" customHeight="1"/>
    <row r="85" spans="1:8" ht="80" customHeight="1"/>
    <row r="86" spans="1:8" ht="80" customHeight="1"/>
    <row r="87" spans="1:8" ht="80" customHeight="1"/>
    <row r="88" spans="1:8" ht="80" customHeight="1"/>
    <row r="89" spans="1:8" ht="80" customHeight="1"/>
    <row r="90" spans="1:8" ht="80" customHeight="1"/>
    <row r="91" spans="1:8" ht="80" customHeight="1"/>
    <row r="92" spans="1:8" ht="80" customHeight="1"/>
    <row r="93" spans="1:8" ht="80" customHeight="1"/>
    <row r="94" spans="1:8" ht="80" customHeight="1"/>
    <row r="95" spans="1:8" ht="80" customHeight="1"/>
    <row r="96" spans="1:8"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sheetData>
  <mergeCells count="2">
    <mergeCell ref="A1:H1"/>
    <mergeCell ref="A83:F83"/>
  </mergeCells>
  <phoneticPr fontId="5"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5</vt:i4>
      </vt:variant>
    </vt:vector>
  </HeadingPairs>
  <TitlesOfParts>
    <vt:vector size="5" baseType="lpstr">
      <vt:lpstr>汇总</vt:lpstr>
      <vt:lpstr>户外游乐设施-1</vt:lpstr>
      <vt:lpstr>户外游乐设施-2</vt:lpstr>
      <vt:lpstr>功能室教具</vt:lpstr>
      <vt:lpstr>室内各类玩教具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86153</dc:creator>
  <cp:lastModifiedBy>Microsoft Office User</cp:lastModifiedBy>
  <dcterms:created xsi:type="dcterms:W3CDTF">2023-05-12T11:15:00Z</dcterms:created>
  <dcterms:modified xsi:type="dcterms:W3CDTF">2025-08-26T01:22:38Z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2A184F9F2F2249CAB1A609C1A1ED6190</vt:lpwstr>
  </property>
</Properties>
</file>